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\\cf0000027.file.core.windows.net\1tyo-nrk\通関総括２\2.参考資料フォルダ\04_統計\01_貨物取扱量関連\★★成田空港貨物取扱量（公表資料）\2025年5月\"/>
    </mc:Choice>
  </mc:AlternateContent>
  <xr:revisionPtr revIDLastSave="0" documentId="13_ncr:1_{91C62CBA-1D33-41DA-BA81-BB174C460A6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推移表" sheetId="1" r:id="rId1"/>
  </sheets>
  <externalReferences>
    <externalReference r:id="rId2"/>
  </externalReferences>
  <definedNames>
    <definedName name="_xlnm.Print_Area" localSheetId="0">推移表!$A$1:$R$86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9" i="1" l="1"/>
  <c r="H69" i="1"/>
  <c r="E69" i="1"/>
</calcChain>
</file>

<file path=xl/sharedStrings.xml><?xml version="1.0" encoding="utf-8"?>
<sst xmlns="http://schemas.openxmlformats.org/spreadsheetml/2006/main" count="141" uniqueCount="50">
  <si>
    <t>成田空港積卸トン量月別推移表</t>
    <rPh sb="0" eb="2">
      <t>ナリタ</t>
    </rPh>
    <rPh sb="2" eb="4">
      <t>クウコウ</t>
    </rPh>
    <rPh sb="4" eb="5">
      <t>ツミオロシ</t>
    </rPh>
    <rPh sb="5" eb="6">
      <t>オロ</t>
    </rPh>
    <rPh sb="9" eb="11">
      <t>ツキベツ</t>
    </rPh>
    <phoneticPr fontId="5"/>
  </si>
  <si>
    <t xml:space="preserve">        単位：トン、％</t>
    <phoneticPr fontId="8"/>
  </si>
  <si>
    <t>項目</t>
  </si>
  <si>
    <t xml:space="preserve">  積込量</t>
  </si>
  <si>
    <t xml:space="preserve">  輸出量</t>
  </si>
  <si>
    <t xml:space="preserve"> 成田地域通関</t>
    <rPh sb="1" eb="3">
      <t>ナリタ</t>
    </rPh>
    <rPh sb="3" eb="5">
      <t>チイキ</t>
    </rPh>
    <phoneticPr fontId="9"/>
  </si>
  <si>
    <t>その他地域通関</t>
    <rPh sb="3" eb="5">
      <t>チイキ</t>
    </rPh>
    <phoneticPr fontId="9"/>
  </si>
  <si>
    <t xml:space="preserve"> 仮陸揚貨物</t>
  </si>
  <si>
    <t>総取扱量</t>
    <rPh sb="0" eb="1">
      <t>ソウ</t>
    </rPh>
    <rPh sb="1" eb="3">
      <t>トリアツカイ</t>
    </rPh>
    <rPh sb="3" eb="4">
      <t>リョウ</t>
    </rPh>
    <phoneticPr fontId="10"/>
  </si>
  <si>
    <t>月</t>
  </si>
  <si>
    <t>前年比</t>
  </si>
  <si>
    <t>2017年計</t>
    <rPh sb="4" eb="5">
      <t>ネン</t>
    </rPh>
    <rPh sb="5" eb="6">
      <t>ケイ</t>
    </rPh>
    <phoneticPr fontId="8"/>
  </si>
  <si>
    <t>2018年計</t>
    <rPh sb="4" eb="5">
      <t>ネン</t>
    </rPh>
    <rPh sb="5" eb="6">
      <t>ケイ</t>
    </rPh>
    <phoneticPr fontId="8"/>
  </si>
  <si>
    <t>2019年計</t>
    <rPh sb="4" eb="5">
      <t>ネン</t>
    </rPh>
    <rPh sb="5" eb="6">
      <t>ケイ</t>
    </rPh>
    <phoneticPr fontId="8"/>
  </si>
  <si>
    <t>2020年計</t>
    <rPh sb="4" eb="5">
      <t>ネン</t>
    </rPh>
    <rPh sb="5" eb="6">
      <t>ケイ</t>
    </rPh>
    <phoneticPr fontId="8"/>
  </si>
  <si>
    <t>2020年計</t>
    <rPh sb="4" eb="5">
      <t>ネン</t>
    </rPh>
    <rPh sb="5" eb="6">
      <t>ケイ</t>
    </rPh>
    <phoneticPr fontId="9"/>
  </si>
  <si>
    <t>上期計</t>
    <rPh sb="0" eb="2">
      <t>カミキ</t>
    </rPh>
    <rPh sb="2" eb="3">
      <t>ケイ</t>
    </rPh>
    <phoneticPr fontId="8"/>
  </si>
  <si>
    <t>9月</t>
    <phoneticPr fontId="8"/>
  </si>
  <si>
    <t>10月</t>
  </si>
  <si>
    <t>11月</t>
  </si>
  <si>
    <t>2021年計</t>
    <rPh sb="4" eb="5">
      <t>ネン</t>
    </rPh>
    <rPh sb="5" eb="6">
      <t>ケイ</t>
    </rPh>
    <phoneticPr fontId="8"/>
  </si>
  <si>
    <t>2021年計</t>
    <rPh sb="4" eb="5">
      <t>ネン</t>
    </rPh>
    <rPh sb="5" eb="6">
      <t>ケイ</t>
    </rPh>
    <phoneticPr fontId="9"/>
  </si>
  <si>
    <t>1月</t>
    <phoneticPr fontId="8"/>
  </si>
  <si>
    <t>6月</t>
  </si>
  <si>
    <t>7月</t>
    <phoneticPr fontId="8"/>
  </si>
  <si>
    <t xml:space="preserve">  取卸量</t>
  </si>
  <si>
    <t xml:space="preserve">  輸入量</t>
  </si>
  <si>
    <t>成田空港輸入貨物の生鮮・ドライ貨物の内訳</t>
    <rPh sb="4" eb="6">
      <t>ユニュウ</t>
    </rPh>
    <rPh sb="6" eb="7">
      <t>カモツ</t>
    </rPh>
    <phoneticPr fontId="5"/>
  </si>
  <si>
    <t xml:space="preserve">           単位：トン、％</t>
    <phoneticPr fontId="9"/>
  </si>
  <si>
    <t xml:space="preserve">  輸入量</t>
    <rPh sb="2" eb="4">
      <t>ユニュウ</t>
    </rPh>
    <phoneticPr fontId="5"/>
  </si>
  <si>
    <t xml:space="preserve"> 生鮮貨物</t>
  </si>
  <si>
    <t>ドライ貨物</t>
  </si>
  <si>
    <t>注) 輸入量は、成田地域通関分である。</t>
    <rPh sb="8" eb="10">
      <t>ナリタ</t>
    </rPh>
    <rPh sb="10" eb="12">
      <t>チイキ</t>
    </rPh>
    <rPh sb="12" eb="14">
      <t>ツウカン</t>
    </rPh>
    <phoneticPr fontId="5"/>
  </si>
  <si>
    <t>2022年計</t>
    <rPh sb="4" eb="5">
      <t>ネン</t>
    </rPh>
    <rPh sb="5" eb="6">
      <t>ケイ</t>
    </rPh>
    <phoneticPr fontId="8"/>
  </si>
  <si>
    <t>3月</t>
  </si>
  <si>
    <t>5月</t>
    <phoneticPr fontId="8"/>
  </si>
  <si>
    <t>8月</t>
  </si>
  <si>
    <t>2月</t>
    <phoneticPr fontId="8"/>
  </si>
  <si>
    <t>2023年計</t>
    <rPh sb="4" eb="5">
      <t>ネン</t>
    </rPh>
    <rPh sb="5" eb="6">
      <t>ケイ</t>
    </rPh>
    <phoneticPr fontId="8"/>
  </si>
  <si>
    <t>2024年</t>
    <rPh sb="4" eb="5">
      <t>ネン</t>
    </rPh>
    <phoneticPr fontId="8"/>
  </si>
  <si>
    <t>2月</t>
    <rPh sb="1" eb="2">
      <t>ガツ</t>
    </rPh>
    <phoneticPr fontId="8"/>
  </si>
  <si>
    <t>4月</t>
  </si>
  <si>
    <t>5月</t>
  </si>
  <si>
    <t>9月</t>
  </si>
  <si>
    <t>10月</t>
    <phoneticPr fontId="8"/>
  </si>
  <si>
    <t>12月</t>
  </si>
  <si>
    <t>2024年計</t>
    <rPh sb="4" eb="5">
      <t>ネン</t>
    </rPh>
    <rPh sb="5" eb="6">
      <t>ケイ</t>
    </rPh>
    <phoneticPr fontId="8"/>
  </si>
  <si>
    <t>2025年</t>
    <rPh sb="4" eb="5">
      <t>ネン</t>
    </rPh>
    <phoneticPr fontId="8"/>
  </si>
  <si>
    <t>1月</t>
  </si>
  <si>
    <t>2月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</si>
</sst>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"/>
    <numFmt numFmtId="177" formatCode="0.0"/>
    <numFmt numFmtId="178" formatCode="#,##0.0;[Red]\-#,##0.0"/>
    <numFmt numFmtId="179" formatCode="0.0_);[Red]\(0.0\)"/>
  </numFmts>
  <fonts count="15">
    <font>
      <sz val="11"/>
      <color theme="1"/>
      <name val="游ゴシック"/>
      <family val="2"/>
      <charset val="128"/>
      <scheme val="minor"/>
    </font>
    <font>
      <sz val="11"/>
      <name val="明朝"/>
      <family val="1"/>
      <charset val="128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4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6"/>
      <name val="明朝"/>
      <family val="1"/>
      <charset val="128"/>
    </font>
    <font>
      <sz val="8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i/>
      <sz val="10"/>
      <name val="ＭＳ ゴシック"/>
      <family val="3"/>
      <charset val="128"/>
    </font>
    <font>
      <i/>
      <sz val="9"/>
      <name val="ＭＳ Ｐゴシック"/>
      <family val="3"/>
      <charset val="128"/>
    </font>
    <font>
      <sz val="12"/>
      <name val="ＭＳ 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99FFCC"/>
        <bgColor rgb="FF66FF99"/>
      </patternFill>
    </fill>
    <fill>
      <patternFill patternType="solid">
        <fgColor rgb="FFFFFFCC"/>
        <bgColor indexed="64"/>
      </patternFill>
    </fill>
  </fills>
  <borders count="6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197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6" fillId="0" borderId="1" xfId="1" applyFont="1" applyBorder="1" applyAlignment="1">
      <alignment vertical="center"/>
    </xf>
    <xf numFmtId="0" fontId="6" fillId="0" borderId="2" xfId="1" applyFont="1" applyBorder="1" applyAlignment="1">
      <alignment vertical="center"/>
    </xf>
    <xf numFmtId="0" fontId="6" fillId="0" borderId="3" xfId="1" applyFont="1" applyBorder="1" applyAlignment="1">
      <alignment vertical="center"/>
    </xf>
    <xf numFmtId="0" fontId="6" fillId="0" borderId="5" xfId="1" applyFont="1" applyBorder="1" applyAlignment="1">
      <alignment vertical="center"/>
    </xf>
    <xf numFmtId="0" fontId="6" fillId="0" borderId="6" xfId="1" applyFont="1" applyBorder="1" applyAlignment="1">
      <alignment vertical="center"/>
    </xf>
    <xf numFmtId="0" fontId="6" fillId="0" borderId="7" xfId="1" applyFont="1" applyBorder="1" applyAlignment="1">
      <alignment vertical="center"/>
    </xf>
    <xf numFmtId="0" fontId="6" fillId="0" borderId="8" xfId="1" applyFont="1" applyBorder="1" applyAlignment="1">
      <alignment vertical="center"/>
    </xf>
    <xf numFmtId="0" fontId="6" fillId="2" borderId="2" xfId="1" applyFont="1" applyFill="1" applyBorder="1" applyAlignment="1">
      <alignment vertical="center"/>
    </xf>
    <xf numFmtId="0" fontId="6" fillId="2" borderId="3" xfId="1" applyFont="1" applyFill="1" applyBorder="1" applyAlignment="1">
      <alignment vertical="center"/>
    </xf>
    <xf numFmtId="0" fontId="5" fillId="2" borderId="3" xfId="1" applyFont="1" applyFill="1" applyBorder="1" applyAlignment="1">
      <alignment vertical="center"/>
    </xf>
    <xf numFmtId="0" fontId="5" fillId="2" borderId="9" xfId="1" applyFont="1" applyFill="1" applyBorder="1" applyAlignment="1">
      <alignment vertical="center"/>
    </xf>
    <xf numFmtId="0" fontId="6" fillId="0" borderId="10" xfId="1" applyFont="1" applyBorder="1" applyAlignment="1">
      <alignment vertical="center"/>
    </xf>
    <xf numFmtId="0" fontId="5" fillId="0" borderId="11" xfId="1" applyFont="1" applyBorder="1" applyAlignment="1">
      <alignment horizontal="right" vertical="center"/>
    </xf>
    <xf numFmtId="0" fontId="5" fillId="0" borderId="10" xfId="1" applyFont="1" applyBorder="1" applyAlignment="1">
      <alignment vertical="center"/>
    </xf>
    <xf numFmtId="0" fontId="5" fillId="0" borderId="8" xfId="1" applyFont="1" applyBorder="1" applyAlignment="1">
      <alignment horizontal="right" vertical="center"/>
    </xf>
    <xf numFmtId="0" fontId="5" fillId="2" borderId="10" xfId="1" applyFont="1" applyFill="1" applyBorder="1" applyAlignment="1">
      <alignment vertical="center"/>
    </xf>
    <xf numFmtId="0" fontId="5" fillId="0" borderId="2" xfId="1" applyFont="1" applyBorder="1" applyAlignment="1">
      <alignment vertical="center"/>
    </xf>
    <xf numFmtId="0" fontId="5" fillId="0" borderId="5" xfId="1" applyFont="1" applyBorder="1" applyAlignment="1">
      <alignment vertical="center"/>
    </xf>
    <xf numFmtId="0" fontId="5" fillId="0" borderId="2" xfId="1" applyFont="1" applyBorder="1" applyAlignment="1">
      <alignment horizontal="centerContinuous" vertical="center"/>
    </xf>
    <xf numFmtId="0" fontId="5" fillId="0" borderId="5" xfId="1" applyFont="1" applyBorder="1" applyAlignment="1">
      <alignment horizontal="centerContinuous" vertical="center"/>
    </xf>
    <xf numFmtId="0" fontId="5" fillId="0" borderId="8" xfId="1" applyFont="1" applyBorder="1" applyAlignment="1">
      <alignment vertical="center"/>
    </xf>
    <xf numFmtId="0" fontId="5" fillId="0" borderId="6" xfId="1" applyFont="1" applyBorder="1" applyAlignment="1">
      <alignment horizontal="right" vertical="center"/>
    </xf>
    <xf numFmtId="0" fontId="5" fillId="0" borderId="2" xfId="1" applyFont="1" applyBorder="1" applyAlignment="1">
      <alignment horizontal="center" vertical="center"/>
    </xf>
    <xf numFmtId="0" fontId="5" fillId="0" borderId="5" xfId="1" applyFont="1" applyBorder="1" applyAlignment="1">
      <alignment horizontal="right" vertical="center"/>
    </xf>
    <xf numFmtId="0" fontId="5" fillId="0" borderId="12" xfId="1" applyFont="1" applyBorder="1" applyAlignment="1">
      <alignment horizontal="center" vertical="center"/>
    </xf>
    <xf numFmtId="0" fontId="5" fillId="0" borderId="13" xfId="1" applyFont="1" applyBorder="1" applyAlignment="1">
      <alignment horizontal="center" vertical="center"/>
    </xf>
    <xf numFmtId="0" fontId="9" fillId="3" borderId="14" xfId="1" applyFont="1" applyFill="1" applyBorder="1" applyAlignment="1">
      <alignment horizontal="center" vertical="center"/>
    </xf>
    <xf numFmtId="0" fontId="9" fillId="2" borderId="13" xfId="1" applyFont="1" applyFill="1" applyBorder="1" applyAlignment="1">
      <alignment vertical="center"/>
    </xf>
    <xf numFmtId="0" fontId="9" fillId="2" borderId="14" xfId="1" applyFont="1" applyFill="1" applyBorder="1" applyAlignment="1">
      <alignment horizontal="center" vertical="center"/>
    </xf>
    <xf numFmtId="0" fontId="9" fillId="0" borderId="13" xfId="1" applyFont="1" applyBorder="1" applyAlignment="1">
      <alignment vertical="center"/>
    </xf>
    <xf numFmtId="0" fontId="9" fillId="0" borderId="14" xfId="1" applyFont="1" applyBorder="1" applyAlignment="1">
      <alignment horizontal="center" vertical="center"/>
    </xf>
    <xf numFmtId="0" fontId="9" fillId="0" borderId="15" xfId="1" applyFont="1" applyBorder="1" applyAlignment="1">
      <alignment horizontal="center" vertical="center"/>
    </xf>
    <xf numFmtId="0" fontId="5" fillId="0" borderId="16" xfId="1" applyFont="1" applyBorder="1" applyAlignment="1">
      <alignment horizontal="center" vertical="center"/>
    </xf>
    <xf numFmtId="0" fontId="9" fillId="3" borderId="15" xfId="1" applyFont="1" applyFill="1" applyBorder="1" applyAlignment="1">
      <alignment horizontal="center" vertical="center"/>
    </xf>
    <xf numFmtId="0" fontId="9" fillId="4" borderId="17" xfId="1" applyFont="1" applyFill="1" applyBorder="1" applyAlignment="1">
      <alignment horizontal="center" vertical="center"/>
    </xf>
    <xf numFmtId="38" fontId="5" fillId="4" borderId="18" xfId="1" applyNumberFormat="1" applyFont="1" applyFill="1" applyBorder="1" applyAlignment="1">
      <alignment horizontal="right" vertical="center"/>
    </xf>
    <xf numFmtId="176" fontId="5" fillId="4" borderId="19" xfId="2" applyNumberFormat="1" applyFont="1" applyFill="1" applyBorder="1" applyAlignment="1">
      <alignment horizontal="right" vertical="center"/>
    </xf>
    <xf numFmtId="38" fontId="5" fillId="4" borderId="20" xfId="1" applyNumberFormat="1" applyFont="1" applyFill="1" applyBorder="1" applyAlignment="1">
      <alignment horizontal="right" vertical="center"/>
    </xf>
    <xf numFmtId="176" fontId="5" fillId="4" borderId="21" xfId="2" applyNumberFormat="1" applyFont="1" applyFill="1" applyBorder="1" applyAlignment="1">
      <alignment horizontal="right" vertical="center"/>
    </xf>
    <xf numFmtId="176" fontId="5" fillId="5" borderId="21" xfId="2" applyNumberFormat="1" applyFont="1" applyFill="1" applyBorder="1" applyAlignment="1">
      <alignment horizontal="right" vertical="center"/>
    </xf>
    <xf numFmtId="176" fontId="5" fillId="0" borderId="0" xfId="2" applyNumberFormat="1" applyFont="1" applyFill="1" applyBorder="1" applyAlignment="1">
      <alignment horizontal="right" vertical="center"/>
    </xf>
    <xf numFmtId="38" fontId="2" fillId="0" borderId="0" xfId="1" applyNumberFormat="1" applyFont="1" applyAlignment="1">
      <alignment vertical="center"/>
    </xf>
    <xf numFmtId="0" fontId="9" fillId="4" borderId="6" xfId="1" applyFont="1" applyFill="1" applyBorder="1" applyAlignment="1">
      <alignment horizontal="center" vertical="center"/>
    </xf>
    <xf numFmtId="38" fontId="5" fillId="4" borderId="22" xfId="1" applyNumberFormat="1" applyFont="1" applyFill="1" applyBorder="1" applyAlignment="1">
      <alignment horizontal="right" vertical="center"/>
    </xf>
    <xf numFmtId="176" fontId="5" fillId="4" borderId="23" xfId="2" applyNumberFormat="1" applyFont="1" applyFill="1" applyBorder="1" applyAlignment="1">
      <alignment horizontal="right" vertical="center"/>
    </xf>
    <xf numFmtId="0" fontId="5" fillId="6" borderId="24" xfId="1" applyFont="1" applyFill="1" applyBorder="1" applyAlignment="1">
      <alignment horizontal="center" vertical="center"/>
    </xf>
    <xf numFmtId="38" fontId="5" fillId="6" borderId="24" xfId="1" applyNumberFormat="1" applyFont="1" applyFill="1" applyBorder="1" applyAlignment="1">
      <alignment horizontal="right" vertical="center"/>
    </xf>
    <xf numFmtId="176" fontId="5" fillId="6" borderId="21" xfId="2" applyNumberFormat="1" applyFont="1" applyFill="1" applyBorder="1" applyAlignment="1">
      <alignment horizontal="right" vertical="center"/>
    </xf>
    <xf numFmtId="38" fontId="5" fillId="6" borderId="4" xfId="1" applyNumberFormat="1" applyFont="1" applyFill="1" applyBorder="1" applyAlignment="1">
      <alignment horizontal="right" vertical="center"/>
    </xf>
    <xf numFmtId="176" fontId="5" fillId="0" borderId="28" xfId="2" applyNumberFormat="1" applyFont="1" applyFill="1" applyBorder="1" applyAlignment="1">
      <alignment horizontal="right" vertical="center"/>
    </xf>
    <xf numFmtId="176" fontId="5" fillId="0" borderId="15" xfId="2" applyNumberFormat="1" applyFont="1" applyFill="1" applyBorder="1" applyAlignment="1">
      <alignment horizontal="right" vertical="center"/>
    </xf>
    <xf numFmtId="0" fontId="5" fillId="0" borderId="0" xfId="1" applyFont="1" applyAlignment="1">
      <alignment horizontal="right" vertical="center"/>
    </xf>
    <xf numFmtId="176" fontId="5" fillId="0" borderId="32" xfId="2" applyNumberFormat="1" applyFont="1" applyFill="1" applyBorder="1" applyAlignment="1">
      <alignment horizontal="right" vertical="center"/>
    </xf>
    <xf numFmtId="176" fontId="5" fillId="0" borderId="37" xfId="2" applyNumberFormat="1" applyFont="1" applyFill="1" applyBorder="1" applyAlignment="1">
      <alignment horizontal="right" vertical="center"/>
    </xf>
    <xf numFmtId="38" fontId="2" fillId="0" borderId="39" xfId="1" applyNumberFormat="1" applyFont="1" applyBorder="1" applyAlignment="1">
      <alignment vertical="center"/>
    </xf>
    <xf numFmtId="0" fontId="5" fillId="0" borderId="6" xfId="1" applyFont="1" applyBorder="1" applyAlignment="1">
      <alignment horizontal="center" vertical="center"/>
    </xf>
    <xf numFmtId="0" fontId="5" fillId="0" borderId="3" xfId="1" applyFont="1" applyBorder="1" applyAlignment="1">
      <alignment vertical="center"/>
    </xf>
    <xf numFmtId="0" fontId="5" fillId="0" borderId="7" xfId="1" applyFont="1" applyBorder="1" applyAlignment="1">
      <alignment horizontal="center" vertical="center"/>
    </xf>
    <xf numFmtId="0" fontId="5" fillId="0" borderId="7" xfId="1" applyFont="1" applyBorder="1" applyAlignment="1">
      <alignment horizontal="right" vertical="center"/>
    </xf>
    <xf numFmtId="176" fontId="5" fillId="4" borderId="35" xfId="2" applyNumberFormat="1" applyFont="1" applyFill="1" applyBorder="1" applyAlignment="1">
      <alignment horizontal="right" vertical="center"/>
    </xf>
    <xf numFmtId="38" fontId="5" fillId="4" borderId="1" xfId="1" applyNumberFormat="1" applyFont="1" applyFill="1" applyBorder="1" applyAlignment="1">
      <alignment horizontal="right" vertical="center"/>
    </xf>
    <xf numFmtId="176" fontId="5" fillId="5" borderId="23" xfId="2" applyNumberFormat="1" applyFont="1" applyFill="1" applyBorder="1" applyAlignment="1">
      <alignment horizontal="right" vertical="center"/>
    </xf>
    <xf numFmtId="0" fontId="11" fillId="0" borderId="0" xfId="1" applyFont="1" applyAlignment="1">
      <alignment vertical="center"/>
    </xf>
    <xf numFmtId="176" fontId="5" fillId="0" borderId="42" xfId="2" applyNumberFormat="1" applyFont="1" applyFill="1" applyBorder="1" applyAlignment="1">
      <alignment horizontal="right" vertical="center"/>
    </xf>
    <xf numFmtId="176" fontId="5" fillId="0" borderId="44" xfId="2" applyNumberFormat="1" applyFont="1" applyFill="1" applyBorder="1" applyAlignment="1">
      <alignment horizontal="right" vertical="center"/>
    </xf>
    <xf numFmtId="0" fontId="12" fillId="0" borderId="0" xfId="1" applyFont="1" applyAlignment="1">
      <alignment vertical="center"/>
    </xf>
    <xf numFmtId="0" fontId="13" fillId="0" borderId="0" xfId="1" applyFont="1" applyAlignment="1">
      <alignment horizontal="left" vertical="center" indent="3"/>
    </xf>
    <xf numFmtId="0" fontId="5" fillId="2" borderId="2" xfId="1" applyFont="1" applyFill="1" applyBorder="1" applyAlignment="1">
      <alignment vertical="center"/>
    </xf>
    <xf numFmtId="0" fontId="5" fillId="2" borderId="13" xfId="1" applyFont="1" applyFill="1" applyBorder="1" applyAlignment="1">
      <alignment vertical="center"/>
    </xf>
    <xf numFmtId="0" fontId="5" fillId="2" borderId="39" xfId="1" applyFont="1" applyFill="1" applyBorder="1" applyAlignment="1">
      <alignment vertical="center"/>
    </xf>
    <xf numFmtId="0" fontId="9" fillId="0" borderId="39" xfId="1" applyFont="1" applyBorder="1" applyAlignment="1">
      <alignment vertical="center"/>
    </xf>
    <xf numFmtId="0" fontId="9" fillId="0" borderId="38" xfId="1" applyFont="1" applyBorder="1" applyAlignment="1">
      <alignment horizontal="center" vertical="center"/>
    </xf>
    <xf numFmtId="0" fontId="9" fillId="0" borderId="10" xfId="1" applyFont="1" applyBorder="1" applyAlignment="1">
      <alignment horizontal="centerContinuous" vertical="center"/>
    </xf>
    <xf numFmtId="177" fontId="14" fillId="4" borderId="21" xfId="1" applyNumberFormat="1" applyFont="1" applyFill="1" applyBorder="1" applyAlignment="1">
      <alignment horizontal="right" vertical="center"/>
    </xf>
    <xf numFmtId="177" fontId="14" fillId="4" borderId="45" xfId="1" applyNumberFormat="1" applyFont="1" applyFill="1" applyBorder="1" applyAlignment="1">
      <alignment horizontal="right" vertical="center"/>
    </xf>
    <xf numFmtId="0" fontId="14" fillId="4" borderId="45" xfId="1" applyFont="1" applyFill="1" applyBorder="1" applyAlignment="1">
      <alignment horizontal="right" vertical="center"/>
    </xf>
    <xf numFmtId="0" fontId="14" fillId="4" borderId="21" xfId="1" applyFont="1" applyFill="1" applyBorder="1" applyAlignment="1">
      <alignment horizontal="right" vertical="center"/>
    </xf>
    <xf numFmtId="176" fontId="14" fillId="4" borderId="19" xfId="2" applyNumberFormat="1" applyFont="1" applyFill="1" applyBorder="1" applyAlignment="1">
      <alignment horizontal="right" vertical="center"/>
    </xf>
    <xf numFmtId="176" fontId="14" fillId="4" borderId="21" xfId="2" applyNumberFormat="1" applyFont="1" applyFill="1" applyBorder="1" applyAlignment="1">
      <alignment horizontal="right" vertical="center"/>
    </xf>
    <xf numFmtId="176" fontId="5" fillId="0" borderId="25" xfId="2" applyNumberFormat="1" applyFont="1" applyFill="1" applyBorder="1" applyAlignment="1">
      <alignment horizontal="right" vertical="center"/>
    </xf>
    <xf numFmtId="176" fontId="5" fillId="0" borderId="38" xfId="2" applyNumberFormat="1" applyFont="1" applyFill="1" applyBorder="1" applyAlignment="1">
      <alignment horizontal="right" vertical="center"/>
    </xf>
    <xf numFmtId="176" fontId="5" fillId="0" borderId="33" xfId="2" applyNumberFormat="1" applyFont="1" applyFill="1" applyBorder="1" applyAlignment="1">
      <alignment horizontal="right" vertical="center"/>
    </xf>
    <xf numFmtId="0" fontId="9" fillId="4" borderId="24" xfId="1" applyFont="1" applyFill="1" applyBorder="1" applyAlignment="1">
      <alignment horizontal="center" vertical="center"/>
    </xf>
    <xf numFmtId="0" fontId="5" fillId="6" borderId="17" xfId="1" applyFont="1" applyFill="1" applyBorder="1" applyAlignment="1">
      <alignment horizontal="center" vertical="center"/>
    </xf>
    <xf numFmtId="38" fontId="5" fillId="6" borderId="20" xfId="1" applyNumberFormat="1" applyFont="1" applyFill="1" applyBorder="1" applyAlignment="1">
      <alignment horizontal="right" vertical="center"/>
    </xf>
    <xf numFmtId="176" fontId="5" fillId="6" borderId="9" xfId="2" applyNumberFormat="1" applyFont="1" applyFill="1" applyBorder="1" applyAlignment="1">
      <alignment horizontal="right" vertical="center"/>
    </xf>
    <xf numFmtId="176" fontId="5" fillId="0" borderId="49" xfId="2" applyNumberFormat="1" applyFont="1" applyFill="1" applyBorder="1" applyAlignment="1">
      <alignment horizontal="right" vertical="center"/>
    </xf>
    <xf numFmtId="176" fontId="5" fillId="0" borderId="50" xfId="2" applyNumberFormat="1" applyFont="1" applyFill="1" applyBorder="1" applyAlignment="1">
      <alignment horizontal="right" vertical="center"/>
    </xf>
    <xf numFmtId="176" fontId="14" fillId="0" borderId="42" xfId="2" applyNumberFormat="1" applyFont="1" applyFill="1" applyBorder="1" applyAlignment="1">
      <alignment vertical="center"/>
    </xf>
    <xf numFmtId="176" fontId="14" fillId="0" borderId="15" xfId="2" applyNumberFormat="1" applyFont="1" applyFill="1" applyBorder="1" applyAlignment="1">
      <alignment vertical="center"/>
    </xf>
    <xf numFmtId="176" fontId="14" fillId="6" borderId="21" xfId="2" applyNumberFormat="1" applyFont="1" applyFill="1" applyBorder="1" applyAlignment="1">
      <alignment vertical="center"/>
    </xf>
    <xf numFmtId="176" fontId="14" fillId="0" borderId="23" xfId="2" applyNumberFormat="1" applyFont="1" applyFill="1" applyBorder="1" applyAlignment="1">
      <alignment vertical="center"/>
    </xf>
    <xf numFmtId="176" fontId="14" fillId="0" borderId="28" xfId="2" applyNumberFormat="1" applyFont="1" applyFill="1" applyBorder="1" applyAlignment="1">
      <alignment vertical="center"/>
    </xf>
    <xf numFmtId="176" fontId="14" fillId="4" borderId="19" xfId="2" applyNumberFormat="1" applyFont="1" applyFill="1" applyBorder="1" applyAlignment="1">
      <alignment vertical="center"/>
    </xf>
    <xf numFmtId="176" fontId="14" fillId="4" borderId="21" xfId="2" applyNumberFormat="1" applyFont="1" applyFill="1" applyBorder="1" applyAlignment="1">
      <alignment vertical="center"/>
    </xf>
    <xf numFmtId="0" fontId="2" fillId="0" borderId="0" xfId="1" applyFont="1" applyAlignment="1">
      <alignment horizontal="right" vertical="center"/>
    </xf>
    <xf numFmtId="38" fontId="5" fillId="6" borderId="30" xfId="1" applyNumberFormat="1" applyFont="1" applyFill="1" applyBorder="1" applyAlignment="1">
      <alignment horizontal="right" vertical="center"/>
    </xf>
    <xf numFmtId="176" fontId="5" fillId="6" borderId="49" xfId="2" applyNumberFormat="1" applyFont="1" applyFill="1" applyBorder="1" applyAlignment="1">
      <alignment horizontal="right" vertical="center"/>
    </xf>
    <xf numFmtId="38" fontId="5" fillId="6" borderId="46" xfId="1" applyNumberFormat="1" applyFont="1" applyFill="1" applyBorder="1" applyAlignment="1">
      <alignment horizontal="right" vertical="center"/>
    </xf>
    <xf numFmtId="176" fontId="5" fillId="6" borderId="50" xfId="2" applyNumberFormat="1" applyFont="1" applyFill="1" applyBorder="1" applyAlignment="1">
      <alignment horizontal="right" vertical="center"/>
    </xf>
    <xf numFmtId="176" fontId="14" fillId="0" borderId="25" xfId="2" applyNumberFormat="1" applyFont="1" applyFill="1" applyBorder="1" applyAlignment="1">
      <alignment vertical="center"/>
    </xf>
    <xf numFmtId="176" fontId="5" fillId="0" borderId="45" xfId="2" applyNumberFormat="1" applyFont="1" applyFill="1" applyBorder="1" applyAlignment="1">
      <alignment horizontal="right" vertical="center"/>
    </xf>
    <xf numFmtId="176" fontId="14" fillId="0" borderId="45" xfId="2" applyNumberFormat="1" applyFont="1" applyFill="1" applyBorder="1" applyAlignment="1">
      <alignment vertical="center"/>
    </xf>
    <xf numFmtId="0" fontId="6" fillId="0" borderId="4" xfId="1" applyFont="1" applyBorder="1" applyAlignment="1">
      <alignment vertical="center"/>
    </xf>
    <xf numFmtId="0" fontId="5" fillId="2" borderId="0" xfId="1" applyFont="1" applyFill="1" applyAlignment="1">
      <alignment vertical="center"/>
    </xf>
    <xf numFmtId="0" fontId="9" fillId="0" borderId="0" xfId="1" applyFont="1" applyAlignment="1">
      <alignment horizontal="center" vertical="center"/>
    </xf>
    <xf numFmtId="0" fontId="9" fillId="0" borderId="0" xfId="1" applyFont="1" applyAlignment="1">
      <alignment vertical="center"/>
    </xf>
    <xf numFmtId="38" fontId="5" fillId="0" borderId="0" xfId="1" applyNumberFormat="1" applyFont="1" applyAlignment="1">
      <alignment horizontal="right" vertical="center"/>
    </xf>
    <xf numFmtId="38" fontId="9" fillId="0" borderId="0" xfId="1" applyNumberFormat="1" applyFont="1" applyAlignment="1">
      <alignment horizontal="right" vertical="center"/>
    </xf>
    <xf numFmtId="38" fontId="9" fillId="0" borderId="7" xfId="1" applyNumberFormat="1" applyFont="1" applyBorder="1" applyAlignment="1">
      <alignment horizontal="right" vertical="center"/>
    </xf>
    <xf numFmtId="0" fontId="5" fillId="0" borderId="26" xfId="1" applyFont="1" applyBorder="1" applyAlignment="1">
      <alignment horizontal="center" vertical="center"/>
    </xf>
    <xf numFmtId="38" fontId="5" fillId="0" borderId="27" xfId="1" applyNumberFormat="1" applyFont="1" applyBorder="1" applyAlignment="1">
      <alignment horizontal="right" vertical="center"/>
    </xf>
    <xf numFmtId="0" fontId="5" fillId="0" borderId="31" xfId="1" applyFont="1" applyBorder="1" applyAlignment="1">
      <alignment horizontal="center" vertical="center"/>
    </xf>
    <xf numFmtId="38" fontId="5" fillId="0" borderId="36" xfId="1" applyNumberFormat="1" applyFont="1" applyBorder="1" applyAlignment="1">
      <alignment horizontal="right" vertical="center"/>
    </xf>
    <xf numFmtId="0" fontId="5" fillId="0" borderId="34" xfId="1" applyFont="1" applyBorder="1" applyAlignment="1">
      <alignment horizontal="center" vertical="center"/>
    </xf>
    <xf numFmtId="38" fontId="5" fillId="0" borderId="30" xfId="1" applyNumberFormat="1" applyFont="1" applyBorder="1" applyAlignment="1">
      <alignment horizontal="right" vertical="center"/>
    </xf>
    <xf numFmtId="38" fontId="5" fillId="0" borderId="46" xfId="1" applyNumberFormat="1" applyFont="1" applyBorder="1" applyAlignment="1">
      <alignment horizontal="right" vertical="center"/>
    </xf>
    <xf numFmtId="0" fontId="5" fillId="0" borderId="29" xfId="1" applyFont="1" applyBorder="1" applyAlignment="1">
      <alignment horizontal="center" vertical="center"/>
    </xf>
    <xf numFmtId="0" fontId="5" fillId="0" borderId="53" xfId="1" applyFont="1" applyBorder="1" applyAlignment="1">
      <alignment horizontal="center" vertical="center"/>
    </xf>
    <xf numFmtId="38" fontId="5" fillId="0" borderId="40" xfId="1" applyNumberFormat="1" applyFont="1" applyBorder="1" applyAlignment="1">
      <alignment horizontal="right" vertical="center"/>
    </xf>
    <xf numFmtId="38" fontId="5" fillId="0" borderId="41" xfId="1" applyNumberFormat="1" applyFont="1" applyBorder="1" applyAlignment="1">
      <alignment horizontal="right" vertical="center"/>
    </xf>
    <xf numFmtId="38" fontId="5" fillId="0" borderId="54" xfId="1" applyNumberFormat="1" applyFont="1" applyBorder="1" applyAlignment="1">
      <alignment horizontal="right" vertical="center"/>
    </xf>
    <xf numFmtId="38" fontId="5" fillId="0" borderId="31" xfId="1" applyNumberFormat="1" applyFont="1" applyBorder="1" applyAlignment="1">
      <alignment horizontal="right" vertical="center"/>
    </xf>
    <xf numFmtId="38" fontId="5" fillId="0" borderId="10" xfId="1" applyNumberFormat="1" applyFont="1" applyBorder="1" applyAlignment="1">
      <alignment horizontal="right" vertical="center"/>
    </xf>
    <xf numFmtId="38" fontId="5" fillId="0" borderId="33" xfId="1" applyNumberFormat="1" applyFont="1" applyBorder="1" applyAlignment="1">
      <alignment horizontal="right" vertical="center"/>
    </xf>
    <xf numFmtId="0" fontId="5" fillId="0" borderId="47" xfId="1" applyFont="1" applyBorder="1" applyAlignment="1">
      <alignment horizontal="center" vertical="center"/>
    </xf>
    <xf numFmtId="0" fontId="5" fillId="0" borderId="40" xfId="1" applyFont="1" applyBorder="1" applyAlignment="1">
      <alignment horizontal="center" vertical="center"/>
    </xf>
    <xf numFmtId="38" fontId="5" fillId="0" borderId="39" xfId="1" applyNumberFormat="1" applyFont="1" applyBorder="1" applyAlignment="1">
      <alignment horizontal="right" vertical="center"/>
    </xf>
    <xf numFmtId="38" fontId="5" fillId="0" borderId="13" xfId="1" applyNumberFormat="1" applyFont="1" applyBorder="1" applyAlignment="1">
      <alignment horizontal="right" vertical="center"/>
    </xf>
    <xf numFmtId="0" fontId="5" fillId="0" borderId="4" xfId="1" applyFont="1" applyBorder="1" applyAlignment="1">
      <alignment vertical="center"/>
    </xf>
    <xf numFmtId="38" fontId="5" fillId="0" borderId="0" xfId="1" applyNumberFormat="1" applyFont="1" applyAlignment="1">
      <alignment vertical="center"/>
    </xf>
    <xf numFmtId="0" fontId="5" fillId="0" borderId="0" xfId="1" applyFont="1" applyAlignment="1">
      <alignment horizontal="center" vertical="center"/>
    </xf>
    <xf numFmtId="38" fontId="6" fillId="0" borderId="0" xfId="1" applyNumberFormat="1" applyFont="1" applyAlignment="1">
      <alignment horizontal="right" vertical="center"/>
    </xf>
    <xf numFmtId="178" fontId="5" fillId="0" borderId="0" xfId="1" applyNumberFormat="1" applyFont="1" applyAlignment="1">
      <alignment vertical="center"/>
    </xf>
    <xf numFmtId="0" fontId="9" fillId="0" borderId="0" xfId="1" applyFont="1" applyAlignment="1">
      <alignment horizontal="centerContinuous" vertical="center"/>
    </xf>
    <xf numFmtId="0" fontId="5" fillId="0" borderId="0" xfId="1" applyFont="1" applyAlignment="1">
      <alignment horizontal="centerContinuous" vertical="center"/>
    </xf>
    <xf numFmtId="0" fontId="5" fillId="2" borderId="0" xfId="1" applyFont="1" applyFill="1" applyAlignment="1">
      <alignment horizontal="centerContinuous" vertical="center"/>
    </xf>
    <xf numFmtId="49" fontId="5" fillId="0" borderId="0" xfId="1" applyNumberFormat="1" applyFont="1" applyAlignment="1">
      <alignment horizontal="center" vertical="center"/>
    </xf>
    <xf numFmtId="0" fontId="2" fillId="0" borderId="0" xfId="1" applyFont="1" applyAlignment="1">
      <alignment horizontal="centerContinuous" vertical="center"/>
    </xf>
    <xf numFmtId="177" fontId="14" fillId="0" borderId="23" xfId="1" applyNumberFormat="1" applyFont="1" applyBorder="1" applyAlignment="1">
      <alignment vertical="center"/>
    </xf>
    <xf numFmtId="0" fontId="14" fillId="0" borderId="23" xfId="1" applyFont="1" applyBorder="1" applyAlignment="1">
      <alignment vertical="center"/>
    </xf>
    <xf numFmtId="177" fontId="14" fillId="0" borderId="42" xfId="1" applyNumberFormat="1" applyFont="1" applyBorder="1" applyAlignment="1">
      <alignment vertical="center"/>
    </xf>
    <xf numFmtId="0" fontId="14" fillId="0" borderId="42" xfId="1" applyFont="1" applyBorder="1" applyAlignment="1">
      <alignment vertical="center"/>
    </xf>
    <xf numFmtId="177" fontId="14" fillId="0" borderId="25" xfId="1" applyNumberFormat="1" applyFont="1" applyBorder="1" applyAlignment="1">
      <alignment vertical="center"/>
    </xf>
    <xf numFmtId="0" fontId="14" fillId="0" borderId="25" xfId="1" applyFont="1" applyBorder="1" applyAlignment="1">
      <alignment vertical="center"/>
    </xf>
    <xf numFmtId="177" fontId="14" fillId="0" borderId="28" xfId="1" applyNumberFormat="1" applyFont="1" applyBorder="1" applyAlignment="1">
      <alignment vertical="center"/>
    </xf>
    <xf numFmtId="0" fontId="14" fillId="0" borderId="28" xfId="1" applyFont="1" applyBorder="1" applyAlignment="1">
      <alignment vertical="center"/>
    </xf>
    <xf numFmtId="177" fontId="14" fillId="0" borderId="45" xfId="1" applyNumberFormat="1" applyFont="1" applyBorder="1" applyAlignment="1">
      <alignment vertical="center"/>
    </xf>
    <xf numFmtId="0" fontId="14" fillId="0" borderId="45" xfId="1" applyFont="1" applyBorder="1" applyAlignment="1">
      <alignment vertical="center"/>
    </xf>
    <xf numFmtId="49" fontId="5" fillId="0" borderId="0" xfId="1" applyNumberFormat="1" applyFont="1" applyAlignment="1">
      <alignment horizontal="centerContinuous" vertical="center"/>
    </xf>
    <xf numFmtId="55" fontId="2" fillId="0" borderId="0" xfId="1" applyNumberFormat="1" applyFont="1" applyAlignment="1">
      <alignment vertical="center"/>
    </xf>
    <xf numFmtId="179" fontId="2" fillId="0" borderId="0" xfId="1" applyNumberFormat="1" applyFont="1" applyAlignment="1">
      <alignment vertical="center"/>
    </xf>
    <xf numFmtId="177" fontId="6" fillId="0" borderId="0" xfId="0" applyNumberFormat="1" applyFont="1" applyAlignment="1"/>
    <xf numFmtId="0" fontId="5" fillId="0" borderId="51" xfId="1" applyFont="1" applyBorder="1" applyAlignment="1">
      <alignment horizontal="center" vertical="center"/>
    </xf>
    <xf numFmtId="38" fontId="5" fillId="0" borderId="56" xfId="1" applyNumberFormat="1" applyFont="1" applyBorder="1" applyAlignment="1">
      <alignment horizontal="right" vertical="center"/>
    </xf>
    <xf numFmtId="176" fontId="5" fillId="0" borderId="57" xfId="2" applyNumberFormat="1" applyFont="1" applyFill="1" applyBorder="1" applyAlignment="1">
      <alignment horizontal="right" vertical="center"/>
    </xf>
    <xf numFmtId="176" fontId="5" fillId="0" borderId="58" xfId="2" applyNumberFormat="1" applyFont="1" applyFill="1" applyBorder="1" applyAlignment="1">
      <alignment horizontal="right" vertical="center"/>
    </xf>
    <xf numFmtId="38" fontId="5" fillId="0" borderId="51" xfId="1" applyNumberFormat="1" applyFont="1" applyBorder="1" applyAlignment="1">
      <alignment horizontal="right" vertical="center"/>
    </xf>
    <xf numFmtId="38" fontId="5" fillId="0" borderId="59" xfId="1" applyNumberFormat="1" applyFont="1" applyBorder="1" applyAlignment="1">
      <alignment horizontal="right" vertical="center"/>
    </xf>
    <xf numFmtId="176" fontId="14" fillId="0" borderId="57" xfId="2" applyNumberFormat="1" applyFont="1" applyFill="1" applyBorder="1" applyAlignment="1">
      <alignment vertical="center"/>
    </xf>
    <xf numFmtId="177" fontId="14" fillId="0" borderId="57" xfId="1" applyNumberFormat="1" applyFont="1" applyBorder="1" applyAlignment="1">
      <alignment vertical="center"/>
    </xf>
    <xf numFmtId="0" fontId="14" fillId="0" borderId="57" xfId="1" applyFont="1" applyBorder="1" applyAlignment="1">
      <alignment vertical="center"/>
    </xf>
    <xf numFmtId="0" fontId="5" fillId="0" borderId="10" xfId="1" applyFont="1" applyBorder="1" applyAlignment="1">
      <alignment horizontal="center" vertical="center"/>
    </xf>
    <xf numFmtId="38" fontId="5" fillId="0" borderId="11" xfId="1" applyNumberFormat="1" applyFont="1" applyBorder="1" applyAlignment="1">
      <alignment horizontal="right" vertical="center"/>
    </xf>
    <xf numFmtId="176" fontId="5" fillId="0" borderId="8" xfId="2" applyNumberFormat="1" applyFont="1" applyFill="1" applyBorder="1" applyAlignment="1">
      <alignment horizontal="right" vertical="center"/>
    </xf>
    <xf numFmtId="38" fontId="5" fillId="0" borderId="34" xfId="1" applyNumberFormat="1" applyFont="1" applyBorder="1" applyAlignment="1">
      <alignment horizontal="right" vertical="center"/>
    </xf>
    <xf numFmtId="38" fontId="5" fillId="0" borderId="50" xfId="1" applyNumberFormat="1" applyFont="1" applyBorder="1" applyAlignment="1">
      <alignment horizontal="right" vertical="center"/>
    </xf>
    <xf numFmtId="177" fontId="14" fillId="0" borderId="15" xfId="1" applyNumberFormat="1" applyFont="1" applyBorder="1" applyAlignment="1">
      <alignment vertical="center"/>
    </xf>
    <xf numFmtId="0" fontId="14" fillId="0" borderId="15" xfId="1" applyFont="1" applyBorder="1" applyAlignment="1">
      <alignment vertical="center"/>
    </xf>
    <xf numFmtId="176" fontId="5" fillId="0" borderId="60" xfId="2" applyNumberFormat="1" applyFont="1" applyFill="1" applyBorder="1" applyAlignment="1">
      <alignment horizontal="right" vertical="center"/>
    </xf>
    <xf numFmtId="38" fontId="14" fillId="0" borderId="10" xfId="1" applyNumberFormat="1" applyFont="1" applyBorder="1" applyAlignment="1">
      <alignment vertical="center"/>
    </xf>
    <xf numFmtId="38" fontId="14" fillId="0" borderId="48" xfId="1" applyNumberFormat="1" applyFont="1" applyBorder="1" applyAlignment="1">
      <alignment vertical="center"/>
    </xf>
    <xf numFmtId="38" fontId="14" fillId="0" borderId="51" xfId="1" applyNumberFormat="1" applyFont="1" applyBorder="1" applyAlignment="1">
      <alignment vertical="center"/>
    </xf>
    <xf numFmtId="38" fontId="14" fillId="0" borderId="52" xfId="1" applyNumberFormat="1" applyFont="1" applyBorder="1" applyAlignment="1">
      <alignment vertical="center"/>
    </xf>
    <xf numFmtId="38" fontId="14" fillId="0" borderId="13" xfId="1" applyNumberFormat="1" applyFont="1" applyBorder="1" applyAlignment="1">
      <alignment vertical="center"/>
    </xf>
    <xf numFmtId="38" fontId="14" fillId="0" borderId="55" xfId="1" applyNumberFormat="1" applyFont="1" applyBorder="1" applyAlignment="1">
      <alignment vertical="center"/>
    </xf>
    <xf numFmtId="38" fontId="14" fillId="4" borderId="24" xfId="1" applyNumberFormat="1" applyFont="1" applyFill="1" applyBorder="1" applyAlignment="1">
      <alignment vertical="center"/>
    </xf>
    <xf numFmtId="38" fontId="14" fillId="4" borderId="18" xfId="1" applyNumberFormat="1" applyFont="1" applyFill="1" applyBorder="1" applyAlignment="1">
      <alignment vertical="center"/>
    </xf>
    <xf numFmtId="38" fontId="14" fillId="4" borderId="24" xfId="1" applyNumberFormat="1" applyFont="1" applyFill="1" applyBorder="1" applyAlignment="1">
      <alignment horizontal="right" vertical="center"/>
    </xf>
    <xf numFmtId="38" fontId="14" fillId="4" borderId="18" xfId="1" applyNumberFormat="1" applyFont="1" applyFill="1" applyBorder="1" applyAlignment="1">
      <alignment horizontal="right" vertical="center"/>
    </xf>
    <xf numFmtId="38" fontId="14" fillId="6" borderId="24" xfId="1" applyNumberFormat="1" applyFont="1" applyFill="1" applyBorder="1" applyAlignment="1">
      <alignment vertical="center"/>
    </xf>
    <xf numFmtId="38" fontId="14" fillId="6" borderId="18" xfId="1" applyNumberFormat="1" applyFont="1" applyFill="1" applyBorder="1" applyAlignment="1">
      <alignment vertical="center"/>
    </xf>
    <xf numFmtId="38" fontId="14" fillId="0" borderId="40" xfId="1" applyNumberFormat="1" applyFont="1" applyBorder="1" applyAlignment="1">
      <alignment vertical="center"/>
    </xf>
    <xf numFmtId="38" fontId="14" fillId="0" borderId="43" xfId="1" applyNumberFormat="1" applyFont="1" applyBorder="1" applyAlignment="1">
      <alignment vertical="center"/>
    </xf>
    <xf numFmtId="38" fontId="14" fillId="0" borderId="31" xfId="1" applyNumberFormat="1" applyFont="1" applyBorder="1" applyAlignment="1">
      <alignment vertical="center"/>
    </xf>
    <xf numFmtId="38" fontId="14" fillId="0" borderId="36" xfId="1" applyNumberFormat="1" applyFont="1" applyBorder="1" applyAlignment="1">
      <alignment vertical="center"/>
    </xf>
    <xf numFmtId="38" fontId="14" fillId="0" borderId="2" xfId="1" applyNumberFormat="1" applyFont="1" applyBorder="1" applyAlignment="1">
      <alignment vertical="center"/>
    </xf>
    <xf numFmtId="38" fontId="14" fillId="0" borderId="22" xfId="1" applyNumberFormat="1" applyFont="1" applyBorder="1" applyAlignment="1">
      <alignment vertical="center"/>
    </xf>
    <xf numFmtId="38" fontId="14" fillId="0" borderId="34" xfId="1" applyNumberFormat="1" applyFont="1" applyBorder="1" applyAlignment="1">
      <alignment vertical="center"/>
    </xf>
    <xf numFmtId="38" fontId="14" fillId="0" borderId="46" xfId="1" applyNumberFormat="1" applyFont="1" applyBorder="1" applyAlignment="1">
      <alignment vertical="center"/>
    </xf>
    <xf numFmtId="0" fontId="2" fillId="0" borderId="0" xfId="1" applyFont="1" applyAlignment="1">
      <alignment horizontal="left" vertical="center"/>
    </xf>
  </cellXfs>
  <cellStyles count="4">
    <cellStyle name="パーセント 2" xfId="2" xr:uid="{00000000-0005-0000-0000-000000000000}"/>
    <cellStyle name="桁区切り 2" xfId="3" xr:uid="{00000000-0005-0000-0000-000001000000}"/>
    <cellStyle name="標準" xfId="0" builtinId="0"/>
    <cellStyle name="標準 2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AEE-4B0D-8AA8-C30D3682BFF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AEE-4B0D-8AA8-C30D3682BF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7736"/>
        <c:axId val="381105776"/>
      </c:barChart>
      <c:catAx>
        <c:axId val="3811077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5776"/>
        <c:crosses val="autoZero"/>
        <c:auto val="0"/>
        <c:lblAlgn val="ctr"/>
        <c:lblOffset val="100"/>
        <c:tickMarkSkip val="1"/>
        <c:noMultiLvlLbl val="0"/>
      </c:catAx>
      <c:valAx>
        <c:axId val="3811057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77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088-4D21-92D8-7ECCE47B646B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088-4D21-92D8-7ECCE47B64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91128"/>
        <c:axId val="381593088"/>
      </c:barChart>
      <c:catAx>
        <c:axId val="38159112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088"/>
        <c:crosses val="autoZero"/>
        <c:auto val="0"/>
        <c:lblAlgn val="ctr"/>
        <c:lblOffset val="100"/>
        <c:tickMarkSkip val="1"/>
        <c:noMultiLvlLbl val="0"/>
      </c:catAx>
      <c:valAx>
        <c:axId val="38159308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911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F46-4B04-8B98-381388C489B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BF46-4B04-8B98-381388C489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8520"/>
        <c:axId val="381108912"/>
      </c:barChart>
      <c:catAx>
        <c:axId val="38110852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8912"/>
        <c:crosses val="autoZero"/>
        <c:auto val="0"/>
        <c:lblAlgn val="ctr"/>
        <c:lblOffset val="100"/>
        <c:tickMarkSkip val="1"/>
        <c:noMultiLvlLbl val="0"/>
      </c:catAx>
      <c:valAx>
        <c:axId val="3811089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85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BE3-4F43-95F7-D1322E28534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BE3-4F43-95F7-D1322E2853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9696"/>
        <c:axId val="381592696"/>
      </c:barChart>
      <c:catAx>
        <c:axId val="38110969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2696"/>
        <c:crosses val="autoZero"/>
        <c:auto val="0"/>
        <c:lblAlgn val="ctr"/>
        <c:lblOffset val="100"/>
        <c:tickMarkSkip val="1"/>
        <c:noMultiLvlLbl val="0"/>
      </c:catAx>
      <c:valAx>
        <c:axId val="38159269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96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B04-4C35-B576-D0C426D157B6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B04-4C35-B576-D0C426D157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7600"/>
        <c:axId val="381593872"/>
      </c:barChart>
      <c:catAx>
        <c:axId val="38158760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872"/>
        <c:crosses val="autoZero"/>
        <c:auto val="0"/>
        <c:lblAlgn val="ctr"/>
        <c:lblOffset val="100"/>
        <c:tickMarkSkip val="1"/>
        <c:noMultiLvlLbl val="0"/>
      </c:catAx>
      <c:valAx>
        <c:axId val="38159387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76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FFC7-4E9C-8B67-53BBE195C086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FFC7-4E9C-8B67-53BBE195C0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91128"/>
        <c:axId val="381593088"/>
      </c:barChart>
      <c:catAx>
        <c:axId val="38159112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088"/>
        <c:crosses val="autoZero"/>
        <c:auto val="0"/>
        <c:lblAlgn val="ctr"/>
        <c:lblOffset val="100"/>
        <c:tickMarkSkip val="1"/>
        <c:noMultiLvlLbl val="0"/>
      </c:catAx>
      <c:valAx>
        <c:axId val="38159308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911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858-4362-ABB6-231CE70DF63A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858-4362-ABB6-231CE70DF6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7736"/>
        <c:axId val="381105776"/>
      </c:barChart>
      <c:catAx>
        <c:axId val="3811077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5776"/>
        <c:crosses val="autoZero"/>
        <c:auto val="0"/>
        <c:lblAlgn val="ctr"/>
        <c:lblOffset val="100"/>
        <c:tickMarkSkip val="1"/>
        <c:noMultiLvlLbl val="0"/>
      </c:catAx>
      <c:valAx>
        <c:axId val="3811057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77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58D-40EE-B88F-827B226EA4AA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58D-40EE-B88F-827B226EA4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8520"/>
        <c:axId val="381108912"/>
      </c:barChart>
      <c:catAx>
        <c:axId val="38110852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8912"/>
        <c:crosses val="autoZero"/>
        <c:auto val="0"/>
        <c:lblAlgn val="ctr"/>
        <c:lblOffset val="100"/>
        <c:tickMarkSkip val="1"/>
        <c:noMultiLvlLbl val="0"/>
      </c:catAx>
      <c:valAx>
        <c:axId val="3811089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85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D86-4403-8BDB-074165721ECA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D86-4403-8BDB-074165721E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9696"/>
        <c:axId val="381592696"/>
      </c:barChart>
      <c:catAx>
        <c:axId val="38110969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2696"/>
        <c:crosses val="autoZero"/>
        <c:auto val="0"/>
        <c:lblAlgn val="ctr"/>
        <c:lblOffset val="100"/>
        <c:tickMarkSkip val="1"/>
        <c:noMultiLvlLbl val="0"/>
      </c:catAx>
      <c:valAx>
        <c:axId val="38159269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96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AA6-43C2-BABE-7A38AA833E61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AA6-43C2-BABE-7A38AA833E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7600"/>
        <c:axId val="381593872"/>
      </c:barChart>
      <c:catAx>
        <c:axId val="38158760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872"/>
        <c:crosses val="autoZero"/>
        <c:auto val="0"/>
        <c:lblAlgn val="ctr"/>
        <c:lblOffset val="100"/>
        <c:tickMarkSkip val="1"/>
        <c:noMultiLvlLbl val="0"/>
      </c:catAx>
      <c:valAx>
        <c:axId val="38159387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76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image" Target="../media/image1.png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95250</xdr:colOff>
      <xdr:row>40</xdr:row>
      <xdr:rowOff>0</xdr:rowOff>
    </xdr:from>
    <xdr:to>
      <xdr:col>16</xdr:col>
      <xdr:colOff>152400</xdr:colOff>
      <xdr:row>40</xdr:row>
      <xdr:rowOff>0</xdr:rowOff>
    </xdr:to>
    <xdr:graphicFrame macro="">
      <xdr:nvGraphicFramePr>
        <xdr:cNvPr id="3" name="Chart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95250</xdr:colOff>
      <xdr:row>40</xdr:row>
      <xdr:rowOff>0</xdr:rowOff>
    </xdr:from>
    <xdr:to>
      <xdr:col>16</xdr:col>
      <xdr:colOff>152400</xdr:colOff>
      <xdr:row>40</xdr:row>
      <xdr:rowOff>0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95250</xdr:colOff>
      <xdr:row>40</xdr:row>
      <xdr:rowOff>0</xdr:rowOff>
    </xdr:from>
    <xdr:to>
      <xdr:col>16</xdr:col>
      <xdr:colOff>152400</xdr:colOff>
      <xdr:row>40</xdr:row>
      <xdr:rowOff>0</xdr:rowOff>
    </xdr:to>
    <xdr:graphicFrame macro="">
      <xdr:nvGraphicFramePr>
        <xdr:cNvPr id="5" name="Chart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95250</xdr:colOff>
      <xdr:row>40</xdr:row>
      <xdr:rowOff>0</xdr:rowOff>
    </xdr:from>
    <xdr:to>
      <xdr:col>16</xdr:col>
      <xdr:colOff>152400</xdr:colOff>
      <xdr:row>40</xdr:row>
      <xdr:rowOff>0</xdr:rowOff>
    </xdr:to>
    <xdr:graphicFrame macro="">
      <xdr:nvGraphicFramePr>
        <xdr:cNvPr id="6" name="Chart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13</xdr:col>
      <xdr:colOff>95250</xdr:colOff>
      <xdr:row>40</xdr:row>
      <xdr:rowOff>0</xdr:rowOff>
    </xdr:from>
    <xdr:to>
      <xdr:col>16</xdr:col>
      <xdr:colOff>152400</xdr:colOff>
      <xdr:row>40</xdr:row>
      <xdr:rowOff>0</xdr:rowOff>
    </xdr:to>
    <xdr:graphicFrame macro="">
      <xdr:nvGraphicFramePr>
        <xdr:cNvPr id="7" name="Chart 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95250</xdr:colOff>
      <xdr:row>40</xdr:row>
      <xdr:rowOff>0</xdr:rowOff>
    </xdr:from>
    <xdr:to>
      <xdr:col>16</xdr:col>
      <xdr:colOff>152400</xdr:colOff>
      <xdr:row>40</xdr:row>
      <xdr:rowOff>0</xdr:rowOff>
    </xdr:to>
    <xdr:graphicFrame macro="">
      <xdr:nvGraphicFramePr>
        <xdr:cNvPr id="8" name="Chart 1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13</xdr:col>
      <xdr:colOff>95250</xdr:colOff>
      <xdr:row>40</xdr:row>
      <xdr:rowOff>0</xdr:rowOff>
    </xdr:from>
    <xdr:to>
      <xdr:col>16</xdr:col>
      <xdr:colOff>152400</xdr:colOff>
      <xdr:row>40</xdr:row>
      <xdr:rowOff>0</xdr:rowOff>
    </xdr:to>
    <xdr:graphicFrame macro="">
      <xdr:nvGraphicFramePr>
        <xdr:cNvPr id="9" name="Chart 1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13</xdr:col>
      <xdr:colOff>95250</xdr:colOff>
      <xdr:row>40</xdr:row>
      <xdr:rowOff>0</xdr:rowOff>
    </xdr:from>
    <xdr:to>
      <xdr:col>16</xdr:col>
      <xdr:colOff>152400</xdr:colOff>
      <xdr:row>40</xdr:row>
      <xdr:rowOff>0</xdr:rowOff>
    </xdr:to>
    <xdr:graphicFrame macro="">
      <xdr:nvGraphicFramePr>
        <xdr:cNvPr id="10" name="Chart 1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13</xdr:col>
      <xdr:colOff>95250</xdr:colOff>
      <xdr:row>40</xdr:row>
      <xdr:rowOff>0</xdr:rowOff>
    </xdr:from>
    <xdr:to>
      <xdr:col>16</xdr:col>
      <xdr:colOff>152400</xdr:colOff>
      <xdr:row>40</xdr:row>
      <xdr:rowOff>0</xdr:rowOff>
    </xdr:to>
    <xdr:graphicFrame macro="">
      <xdr:nvGraphicFramePr>
        <xdr:cNvPr id="12" name="Chart 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95250</xdr:colOff>
      <xdr:row>40</xdr:row>
      <xdr:rowOff>0</xdr:rowOff>
    </xdr:from>
    <xdr:to>
      <xdr:col>16</xdr:col>
      <xdr:colOff>152400</xdr:colOff>
      <xdr:row>40</xdr:row>
      <xdr:rowOff>0</xdr:rowOff>
    </xdr:to>
    <xdr:graphicFrame macro="">
      <xdr:nvGraphicFramePr>
        <xdr:cNvPr id="13" name="Chart 1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11</xdr:col>
      <xdr:colOff>336175</xdr:colOff>
      <xdr:row>63</xdr:row>
      <xdr:rowOff>89648</xdr:rowOff>
    </xdr:from>
    <xdr:to>
      <xdr:col>17</xdr:col>
      <xdr:colOff>472484</xdr:colOff>
      <xdr:row>77</xdr:row>
      <xdr:rowOff>168087</xdr:rowOff>
    </xdr:to>
    <xdr:pic>
      <xdr:nvPicPr>
        <xdr:cNvPr id="14" name="図 13">
          <a:extLst>
            <a:ext uri="{FF2B5EF4-FFF2-40B4-BE49-F238E27FC236}">
              <a16:creationId xmlns:a16="http://schemas.microsoft.com/office/drawing/2014/main" id="{5E97A6EB-DF53-3880-3CBE-B09AF12046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544234" y="13010030"/>
          <a:ext cx="3621338" cy="320488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cf0000027.file.core.windows.net\1tyo-nrk\&#36890;&#38306;&#32207;&#25324;&#65298;\2.&#21442;&#32771;&#36039;&#26009;&#12501;&#12457;&#12523;&#12480;\04_&#32113;&#35336;\01_&#36008;&#29289;&#21462;&#25201;&#37327;&#38306;&#36899;\&#9733;&#9733;&#25104;&#30000;&#31354;&#28207;&#36008;&#29289;&#21462;&#25201;&#37327;&#65288;&#20316;&#26989;&#29992;&#65289;\&#27969;&#21205;&#22259;&#12539;&#29983;&#39854;2025&#24180;05&#26376;\&#27969;&#21205;&#22259;&#12288;2025.05.xlsx" TargetMode="External"/><Relationship Id="rId1" Type="http://schemas.openxmlformats.org/officeDocument/2006/relationships/externalLinkPath" Target="/&#36890;&#38306;&#32207;&#25324;&#65298;/2.&#21442;&#32771;&#36039;&#26009;&#12501;&#12457;&#12523;&#12480;/04_&#32113;&#35336;/01_&#36008;&#29289;&#21462;&#25201;&#37327;&#38306;&#36899;/&#9733;&#9733;&#25104;&#30000;&#31354;&#28207;&#36008;&#29289;&#21462;&#25201;&#37327;&#65288;&#20316;&#26989;&#29992;&#65289;/&#27969;&#21205;&#22259;&#12539;&#29983;&#39854;2025&#24180;05&#26376;/&#27969;&#21205;&#22259;&#12288;2025.0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表紙"/>
      <sheetName val="ポイント"/>
      <sheetName val="図1"/>
      <sheetName val="図2"/>
      <sheetName val="図3"/>
      <sheetName val="推移表(速報)"/>
      <sheetName val="特別統計"/>
      <sheetName val="推移表(確定値)"/>
      <sheetName val="積卸・生鮮"/>
      <sheetName val="推移表"/>
      <sheetName val="積込"/>
      <sheetName val="詳細"/>
      <sheetName val="取卸"/>
      <sheetName val="成田空港"/>
      <sheetName val="入力（速報）"/>
      <sheetName val="入力（確定値）"/>
      <sheetName val="輸入内訳"/>
      <sheetName val="積卸トン量について "/>
      <sheetName val="保税運送実績集計表"/>
      <sheetName val="Q02"/>
      <sheetName val="R07"/>
      <sheetName val="Q06"/>
      <sheetName val="R04"/>
      <sheetName val="R08"/>
      <sheetName val="R14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91">
          <cell r="N91" t="str">
            <v>生鮮</v>
          </cell>
          <cell r="O91" t="str">
            <v>ドライ</v>
          </cell>
        </row>
        <row r="92">
          <cell r="M92">
            <v>45413</v>
          </cell>
          <cell r="N92">
            <v>13.7</v>
          </cell>
          <cell r="O92">
            <v>86.3</v>
          </cell>
        </row>
        <row r="93">
          <cell r="M93" t="str">
            <v>6月</v>
          </cell>
          <cell r="N93">
            <v>13.2</v>
          </cell>
          <cell r="O93">
            <v>86.8</v>
          </cell>
        </row>
        <row r="94">
          <cell r="M94" t="str">
            <v>7月</v>
          </cell>
          <cell r="N94">
            <v>13.3</v>
          </cell>
          <cell r="O94">
            <v>86.7</v>
          </cell>
        </row>
        <row r="95">
          <cell r="M95" t="str">
            <v>8月</v>
          </cell>
          <cell r="N95">
            <v>14.3</v>
          </cell>
          <cell r="O95">
            <v>85.7</v>
          </cell>
        </row>
        <row r="96">
          <cell r="M96" t="str">
            <v>9月</v>
          </cell>
          <cell r="N96">
            <v>13</v>
          </cell>
          <cell r="O96">
            <v>87</v>
          </cell>
        </row>
        <row r="97">
          <cell r="M97" t="str">
            <v>10月</v>
          </cell>
          <cell r="N97">
            <v>13.8</v>
          </cell>
          <cell r="O97">
            <v>86.2</v>
          </cell>
        </row>
        <row r="98">
          <cell r="M98" t="str">
            <v>11月</v>
          </cell>
          <cell r="N98">
            <v>12.1</v>
          </cell>
          <cell r="O98">
            <v>87.9</v>
          </cell>
        </row>
        <row r="99">
          <cell r="M99" t="str">
            <v>12月</v>
          </cell>
          <cell r="N99">
            <v>14.2</v>
          </cell>
          <cell r="O99">
            <v>85.8</v>
          </cell>
        </row>
        <row r="100">
          <cell r="M100">
            <v>45658</v>
          </cell>
          <cell r="N100">
            <v>12.3</v>
          </cell>
          <cell r="O100">
            <v>87.7</v>
          </cell>
        </row>
        <row r="101">
          <cell r="M101" t="str">
            <v>2月</v>
          </cell>
          <cell r="N101">
            <v>13</v>
          </cell>
          <cell r="O101">
            <v>87</v>
          </cell>
        </row>
        <row r="102">
          <cell r="M102" t="str">
            <v>3月</v>
          </cell>
          <cell r="N102">
            <v>11.9</v>
          </cell>
          <cell r="O102">
            <v>88.1</v>
          </cell>
        </row>
        <row r="103">
          <cell r="M103" t="str">
            <v>4月</v>
          </cell>
          <cell r="N103">
            <v>11.7</v>
          </cell>
          <cell r="O103">
            <v>88.3</v>
          </cell>
        </row>
        <row r="104">
          <cell r="M104" t="str">
            <v>5月</v>
          </cell>
          <cell r="N104">
            <v>11.4</v>
          </cell>
          <cell r="O104">
            <v>88.6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3"/>
    <pageSetUpPr fitToPage="1"/>
  </sheetPr>
  <dimension ref="A1:X105"/>
  <sheetViews>
    <sheetView tabSelected="1" view="pageBreakPreview" zoomScale="85" zoomScaleNormal="100" zoomScaleSheetLayoutView="85" workbookViewId="0"/>
  </sheetViews>
  <sheetFormatPr defaultColWidth="9" defaultRowHeight="18" customHeight="1"/>
  <cols>
    <col min="1" max="1" width="6.125" style="101" customWidth="1"/>
    <col min="2" max="2" width="6.625" style="1" customWidth="1"/>
    <col min="3" max="3" width="10.625" style="1" customWidth="1"/>
    <col min="4" max="4" width="6.75" style="1" customWidth="1"/>
    <col min="5" max="5" width="7.75" style="1" customWidth="1"/>
    <col min="6" max="6" width="6.75" style="1" customWidth="1"/>
    <col min="7" max="7" width="7.75" style="1" customWidth="1"/>
    <col min="8" max="8" width="6.625" style="1" customWidth="1"/>
    <col min="9" max="9" width="7.75" style="1" customWidth="1"/>
    <col min="10" max="10" width="6.75" style="1" customWidth="1"/>
    <col min="11" max="11" width="7.75" style="1" customWidth="1"/>
    <col min="12" max="12" width="6.75" style="1" customWidth="1"/>
    <col min="13" max="13" width="11.375" style="1" bestFit="1" customWidth="1"/>
    <col min="14" max="14" width="6.625" style="1" customWidth="1"/>
    <col min="15" max="15" width="11.25" style="1" customWidth="1"/>
    <col min="16" max="16" width="6.625" style="1" customWidth="1"/>
    <col min="17" max="17" width="3.125" style="1" customWidth="1"/>
    <col min="18" max="18" width="9.5" style="1" bestFit="1" customWidth="1"/>
    <col min="19" max="19" width="11.75" style="1" bestFit="1" customWidth="1"/>
    <col min="20" max="20" width="9.5" style="1" bestFit="1" customWidth="1"/>
    <col min="21" max="16384" width="9" style="1"/>
  </cols>
  <sheetData>
    <row r="1" spans="1:20" ht="21" customHeight="1">
      <c r="B1" s="2" t="s">
        <v>0</v>
      </c>
    </row>
    <row r="2" spans="1:20" ht="12" customHeight="1" thickBot="1">
      <c r="C2" s="3"/>
      <c r="D2" s="3"/>
      <c r="E2" s="3"/>
      <c r="F2" s="3"/>
      <c r="G2" s="3"/>
      <c r="H2" s="3"/>
      <c r="I2" s="3"/>
      <c r="J2" s="4" t="s">
        <v>1</v>
      </c>
      <c r="K2" s="5"/>
      <c r="L2" s="3"/>
    </row>
    <row r="3" spans="1:20" ht="6" customHeight="1" thickBot="1">
      <c r="B3" s="6"/>
      <c r="C3" s="7"/>
      <c r="D3" s="8"/>
      <c r="E3" s="109"/>
      <c r="F3" s="8"/>
      <c r="G3" s="8"/>
      <c r="H3" s="8"/>
      <c r="I3" s="8"/>
      <c r="J3" s="109"/>
      <c r="K3" s="8"/>
      <c r="L3" s="9"/>
      <c r="N3" s="10"/>
      <c r="O3" s="7"/>
      <c r="P3" s="9"/>
    </row>
    <row r="4" spans="1:20" ht="6" customHeight="1" thickBot="1">
      <c r="B4" s="11"/>
      <c r="D4" s="12"/>
      <c r="E4" s="13"/>
      <c r="F4" s="14"/>
      <c r="G4" s="15"/>
      <c r="H4" s="15"/>
      <c r="I4" s="15"/>
      <c r="J4" s="16"/>
      <c r="K4" s="7"/>
      <c r="L4" s="9"/>
      <c r="N4" s="11"/>
      <c r="O4" s="17"/>
      <c r="P4" s="12"/>
    </row>
    <row r="5" spans="1:20" ht="16.5" customHeight="1">
      <c r="B5" s="18" t="s">
        <v>2</v>
      </c>
      <c r="C5" s="19" t="s">
        <v>3</v>
      </c>
      <c r="D5" s="20"/>
      <c r="E5" s="21" t="s">
        <v>4</v>
      </c>
      <c r="F5" s="110"/>
      <c r="G5" s="22" t="s">
        <v>5</v>
      </c>
      <c r="H5" s="23"/>
      <c r="I5" s="24" t="s">
        <v>6</v>
      </c>
      <c r="J5" s="25"/>
      <c r="K5" s="19" t="s">
        <v>7</v>
      </c>
      <c r="L5" s="26"/>
      <c r="N5" s="27" t="s">
        <v>2</v>
      </c>
      <c r="O5" s="28" t="s">
        <v>8</v>
      </c>
      <c r="P5" s="29"/>
      <c r="Q5" s="5"/>
      <c r="R5" s="5"/>
      <c r="S5" s="5"/>
    </row>
    <row r="6" spans="1:20" ht="14.25" customHeight="1" thickBot="1">
      <c r="B6" s="30" t="s">
        <v>9</v>
      </c>
      <c r="C6" s="31"/>
      <c r="D6" s="32" t="s">
        <v>10</v>
      </c>
      <c r="E6" s="33"/>
      <c r="F6" s="34" t="s">
        <v>10</v>
      </c>
      <c r="G6" s="35"/>
      <c r="H6" s="36" t="s">
        <v>10</v>
      </c>
      <c r="I6" s="35"/>
      <c r="J6" s="36" t="s">
        <v>10</v>
      </c>
      <c r="K6" s="35"/>
      <c r="L6" s="37" t="s">
        <v>10</v>
      </c>
      <c r="N6" s="38" t="s">
        <v>9</v>
      </c>
      <c r="O6" s="31"/>
      <c r="P6" s="39" t="s">
        <v>10</v>
      </c>
      <c r="Q6" s="111"/>
      <c r="R6" s="112"/>
      <c r="S6" s="111"/>
    </row>
    <row r="7" spans="1:20" s="47" customFormat="1" ht="15.75" customHeight="1" thickBot="1">
      <c r="A7" s="113"/>
      <c r="B7" s="40" t="s">
        <v>11</v>
      </c>
      <c r="C7" s="41">
        <v>1093196</v>
      </c>
      <c r="D7" s="42">
        <v>111</v>
      </c>
      <c r="E7" s="43">
        <v>675891</v>
      </c>
      <c r="F7" s="44">
        <v>113.5</v>
      </c>
      <c r="G7" s="41">
        <v>368232</v>
      </c>
      <c r="H7" s="42">
        <v>123.1</v>
      </c>
      <c r="I7" s="43">
        <v>307659</v>
      </c>
      <c r="J7" s="44">
        <v>103.8</v>
      </c>
      <c r="K7" s="43">
        <v>417305</v>
      </c>
      <c r="L7" s="45">
        <v>107.2</v>
      </c>
      <c r="M7" s="113"/>
      <c r="N7" s="40" t="s">
        <v>11</v>
      </c>
      <c r="O7" s="41">
        <v>2262899</v>
      </c>
      <c r="P7" s="44">
        <v>108.6</v>
      </c>
      <c r="Q7" s="46"/>
      <c r="R7" s="113"/>
      <c r="S7" s="46"/>
    </row>
    <row r="8" spans="1:20" s="47" customFormat="1" ht="15.75" customHeight="1" thickBot="1">
      <c r="A8" s="113"/>
      <c r="B8" s="40" t="s">
        <v>12</v>
      </c>
      <c r="C8" s="41">
        <v>1094656</v>
      </c>
      <c r="D8" s="42">
        <v>100.1</v>
      </c>
      <c r="E8" s="43">
        <v>760182</v>
      </c>
      <c r="F8" s="44">
        <v>112.5</v>
      </c>
      <c r="G8" s="41">
        <v>366113</v>
      </c>
      <c r="H8" s="42">
        <v>99.4</v>
      </c>
      <c r="I8" s="43">
        <v>394069</v>
      </c>
      <c r="J8" s="44">
        <v>128.1</v>
      </c>
      <c r="K8" s="43">
        <v>334474</v>
      </c>
      <c r="L8" s="45">
        <v>80.2</v>
      </c>
      <c r="M8" s="113"/>
      <c r="N8" s="40" t="s">
        <v>12</v>
      </c>
      <c r="O8" s="41">
        <v>2198012</v>
      </c>
      <c r="P8" s="44">
        <v>97.1</v>
      </c>
      <c r="Q8" s="46"/>
      <c r="R8" s="113"/>
      <c r="S8" s="46"/>
    </row>
    <row r="9" spans="1:20" s="47" customFormat="1" ht="15.75" customHeight="1" thickBot="1">
      <c r="A9" s="114"/>
      <c r="B9" s="40" t="s">
        <v>13</v>
      </c>
      <c r="C9" s="41">
        <v>965415</v>
      </c>
      <c r="D9" s="42">
        <v>88.2</v>
      </c>
      <c r="E9" s="43">
        <v>610300</v>
      </c>
      <c r="F9" s="44">
        <v>80.3</v>
      </c>
      <c r="G9" s="41">
        <v>276832</v>
      </c>
      <c r="H9" s="42">
        <v>75.599999999999994</v>
      </c>
      <c r="I9" s="43">
        <v>333468</v>
      </c>
      <c r="J9" s="44">
        <v>84.6</v>
      </c>
      <c r="K9" s="43">
        <v>355115</v>
      </c>
      <c r="L9" s="45">
        <v>106.2</v>
      </c>
      <c r="M9" s="114"/>
      <c r="N9" s="40" t="s">
        <v>13</v>
      </c>
      <c r="O9" s="41">
        <v>2039905</v>
      </c>
      <c r="P9" s="44">
        <v>92.8</v>
      </c>
      <c r="Q9" s="46"/>
      <c r="R9" s="113"/>
      <c r="S9" s="46"/>
    </row>
    <row r="10" spans="1:20" s="47" customFormat="1" ht="15.75" customHeight="1" thickBot="1">
      <c r="A10" s="113"/>
      <c r="B10" s="40" t="s">
        <v>14</v>
      </c>
      <c r="C10" s="41">
        <v>869406</v>
      </c>
      <c r="D10" s="42">
        <v>90.1</v>
      </c>
      <c r="E10" s="43">
        <v>576164</v>
      </c>
      <c r="F10" s="44">
        <v>94.4</v>
      </c>
      <c r="G10" s="41">
        <v>224463</v>
      </c>
      <c r="H10" s="42">
        <v>81.099999999999994</v>
      </c>
      <c r="I10" s="43">
        <v>351701</v>
      </c>
      <c r="J10" s="44">
        <v>105.5</v>
      </c>
      <c r="K10" s="43">
        <v>293242</v>
      </c>
      <c r="L10" s="45">
        <v>82.6</v>
      </c>
      <c r="M10" s="114"/>
      <c r="N10" s="48" t="s">
        <v>15</v>
      </c>
      <c r="O10" s="49">
        <v>1958505</v>
      </c>
      <c r="P10" s="50">
        <v>96</v>
      </c>
      <c r="Q10" s="46"/>
      <c r="R10" s="113"/>
      <c r="S10" s="46"/>
    </row>
    <row r="11" spans="1:20" s="47" customFormat="1" ht="15.75" customHeight="1" thickBot="1">
      <c r="A11" s="57"/>
      <c r="B11" s="40" t="s">
        <v>20</v>
      </c>
      <c r="C11" s="41">
        <v>1222229</v>
      </c>
      <c r="D11" s="42">
        <v>140.6</v>
      </c>
      <c r="E11" s="43">
        <v>873023</v>
      </c>
      <c r="F11" s="44">
        <v>151.5</v>
      </c>
      <c r="G11" s="41">
        <v>320126</v>
      </c>
      <c r="H11" s="42">
        <v>142.6</v>
      </c>
      <c r="I11" s="43">
        <v>552897</v>
      </c>
      <c r="J11" s="44">
        <v>157.19999999999999</v>
      </c>
      <c r="K11" s="43">
        <v>349206</v>
      </c>
      <c r="L11" s="45">
        <v>119.1</v>
      </c>
      <c r="M11" s="115"/>
      <c r="N11" s="40" t="s">
        <v>21</v>
      </c>
      <c r="O11" s="41">
        <v>2591255</v>
      </c>
      <c r="P11" s="44">
        <v>132.30000000000001</v>
      </c>
      <c r="Q11" s="46"/>
      <c r="R11" s="113"/>
      <c r="S11" s="46"/>
    </row>
    <row r="12" spans="1:20" ht="15.75" customHeight="1" thickBot="1">
      <c r="A12" s="57"/>
      <c r="B12" s="40" t="s">
        <v>33</v>
      </c>
      <c r="C12" s="41">
        <v>1099108</v>
      </c>
      <c r="D12" s="42">
        <v>89.9</v>
      </c>
      <c r="E12" s="43">
        <v>775430</v>
      </c>
      <c r="F12" s="44">
        <v>88.8</v>
      </c>
      <c r="G12" s="41">
        <v>278856</v>
      </c>
      <c r="H12" s="42">
        <v>87.1</v>
      </c>
      <c r="I12" s="43">
        <v>496574</v>
      </c>
      <c r="J12" s="44">
        <v>89.8</v>
      </c>
      <c r="K12" s="43">
        <v>323678</v>
      </c>
      <c r="L12" s="45">
        <v>92.7</v>
      </c>
      <c r="M12" s="57"/>
      <c r="N12" s="40" t="s">
        <v>33</v>
      </c>
      <c r="O12" s="41">
        <v>2356119</v>
      </c>
      <c r="P12" s="44">
        <v>90.9</v>
      </c>
      <c r="T12" s="47"/>
    </row>
    <row r="13" spans="1:20" s="47" customFormat="1" ht="15.75" customHeight="1" thickBot="1">
      <c r="A13" s="113"/>
      <c r="B13" s="51" t="s">
        <v>16</v>
      </c>
      <c r="C13" s="52">
        <v>421611</v>
      </c>
      <c r="D13" s="53">
        <v>73.7</v>
      </c>
      <c r="E13" s="54">
        <v>273044</v>
      </c>
      <c r="F13" s="53">
        <v>66.599999999999994</v>
      </c>
      <c r="G13" s="52">
        <v>109212</v>
      </c>
      <c r="H13" s="53">
        <v>75.599999999999994</v>
      </c>
      <c r="I13" s="52">
        <v>163832</v>
      </c>
      <c r="J13" s="53">
        <v>61.7</v>
      </c>
      <c r="K13" s="54">
        <v>148567</v>
      </c>
      <c r="L13" s="53">
        <v>91.7</v>
      </c>
      <c r="M13" s="57"/>
      <c r="N13" s="89" t="s">
        <v>16</v>
      </c>
      <c r="O13" s="90">
        <v>928867</v>
      </c>
      <c r="P13" s="91">
        <v>75.400000000000006</v>
      </c>
      <c r="Q13" s="46"/>
      <c r="R13" s="113"/>
      <c r="S13" s="46"/>
    </row>
    <row r="14" spans="1:20" ht="15.75" customHeight="1" thickBot="1">
      <c r="A14" s="57"/>
      <c r="B14" s="40" t="s">
        <v>38</v>
      </c>
      <c r="C14" s="41">
        <v>848426</v>
      </c>
      <c r="D14" s="42">
        <v>77.2</v>
      </c>
      <c r="E14" s="43">
        <v>540027</v>
      </c>
      <c r="F14" s="44">
        <v>69.599999999999994</v>
      </c>
      <c r="G14" s="41">
        <v>217388</v>
      </c>
      <c r="H14" s="42">
        <v>78</v>
      </c>
      <c r="I14" s="43">
        <v>322639</v>
      </c>
      <c r="J14" s="44">
        <v>65</v>
      </c>
      <c r="K14" s="43">
        <v>308399</v>
      </c>
      <c r="L14" s="45">
        <v>95.3</v>
      </c>
      <c r="M14" s="115"/>
      <c r="N14" s="40" t="s">
        <v>38</v>
      </c>
      <c r="O14" s="41">
        <v>1870859</v>
      </c>
      <c r="P14" s="44">
        <v>79.400000000000006</v>
      </c>
      <c r="T14" s="47"/>
    </row>
    <row r="15" spans="1:20" s="47" customFormat="1" ht="15.75" customHeight="1">
      <c r="A15" s="57" t="s">
        <v>39</v>
      </c>
      <c r="B15" s="116" t="s">
        <v>42</v>
      </c>
      <c r="C15" s="117">
        <v>73687</v>
      </c>
      <c r="D15" s="58">
        <v>111.3</v>
      </c>
      <c r="E15" s="119">
        <v>43077</v>
      </c>
      <c r="F15" s="87">
        <v>107.1</v>
      </c>
      <c r="G15" s="117">
        <v>17413</v>
      </c>
      <c r="H15" s="58">
        <v>106.7</v>
      </c>
      <c r="I15" s="119">
        <v>25664</v>
      </c>
      <c r="J15" s="87">
        <v>107.4</v>
      </c>
      <c r="K15" s="117">
        <v>30610</v>
      </c>
      <c r="L15" s="58">
        <v>117.8</v>
      </c>
      <c r="M15" s="113" t="s">
        <v>39</v>
      </c>
      <c r="N15" s="116" t="s">
        <v>42</v>
      </c>
      <c r="O15" s="117">
        <v>160023</v>
      </c>
      <c r="P15" s="58">
        <v>109</v>
      </c>
      <c r="Q15" s="46"/>
      <c r="R15" s="113"/>
      <c r="S15" s="46"/>
    </row>
    <row r="16" spans="1:20" ht="15.75" customHeight="1" thickBot="1">
      <c r="A16" s="57"/>
      <c r="B16" s="120" t="s">
        <v>23</v>
      </c>
      <c r="C16" s="121">
        <v>78420</v>
      </c>
      <c r="D16" s="92">
        <v>111.4</v>
      </c>
      <c r="E16" s="122">
        <v>47153</v>
      </c>
      <c r="F16" s="93">
        <v>103.9</v>
      </c>
      <c r="G16" s="121">
        <v>18642</v>
      </c>
      <c r="H16" s="92">
        <v>99.1</v>
      </c>
      <c r="I16" s="122">
        <v>28511</v>
      </c>
      <c r="J16" s="93">
        <v>107.4</v>
      </c>
      <c r="K16" s="121">
        <v>31267</v>
      </c>
      <c r="L16" s="92">
        <v>125.1</v>
      </c>
      <c r="M16" s="113"/>
      <c r="N16" s="123" t="s">
        <v>23</v>
      </c>
      <c r="O16" s="121">
        <v>169484</v>
      </c>
      <c r="P16" s="92">
        <v>110.5</v>
      </c>
      <c r="S16" s="5"/>
      <c r="T16" s="47"/>
    </row>
    <row r="17" spans="1:20" ht="15.75" customHeight="1" thickBot="1">
      <c r="A17" s="57"/>
      <c r="B17" s="51" t="s">
        <v>16</v>
      </c>
      <c r="C17" s="102">
        <v>429505</v>
      </c>
      <c r="D17" s="103">
        <v>101.9</v>
      </c>
      <c r="E17" s="104">
        <v>264282</v>
      </c>
      <c r="F17" s="105">
        <v>96.8</v>
      </c>
      <c r="G17" s="102">
        <v>105951</v>
      </c>
      <c r="H17" s="103">
        <v>97</v>
      </c>
      <c r="I17" s="104">
        <v>158331</v>
      </c>
      <c r="J17" s="105">
        <v>96.6</v>
      </c>
      <c r="K17" s="102">
        <v>165223</v>
      </c>
      <c r="L17" s="103">
        <v>111.2</v>
      </c>
      <c r="M17" s="113"/>
      <c r="N17" s="51" t="s">
        <v>16</v>
      </c>
      <c r="O17" s="102">
        <v>936984</v>
      </c>
      <c r="P17" s="103">
        <v>100.9</v>
      </c>
      <c r="S17" s="5"/>
      <c r="T17" s="47"/>
    </row>
    <row r="18" spans="1:20" ht="15.75" customHeight="1">
      <c r="A18" s="57"/>
      <c r="B18" s="124" t="s">
        <v>24</v>
      </c>
      <c r="C18" s="117">
        <v>78580</v>
      </c>
      <c r="D18" s="58">
        <v>110.4</v>
      </c>
      <c r="E18" s="119">
        <v>47030</v>
      </c>
      <c r="F18" s="87">
        <v>106.1</v>
      </c>
      <c r="G18" s="117">
        <v>18925</v>
      </c>
      <c r="H18" s="58">
        <v>102.5</v>
      </c>
      <c r="I18" s="119">
        <v>28105</v>
      </c>
      <c r="J18" s="87">
        <v>108.6</v>
      </c>
      <c r="K18" s="117">
        <v>31550</v>
      </c>
      <c r="L18" s="58">
        <v>117.4</v>
      </c>
      <c r="M18" s="113"/>
      <c r="N18" s="61" t="s">
        <v>24</v>
      </c>
      <c r="O18" s="117">
        <v>169542</v>
      </c>
      <c r="P18" s="58">
        <v>107.1</v>
      </c>
      <c r="S18" s="5"/>
      <c r="T18" s="47"/>
    </row>
    <row r="19" spans="1:20" ht="15.75" customHeight="1">
      <c r="A19" s="57"/>
      <c r="B19" s="116" t="s">
        <v>36</v>
      </c>
      <c r="C19" s="125">
        <v>72437</v>
      </c>
      <c r="D19" s="70">
        <v>107.4</v>
      </c>
      <c r="E19" s="126">
        <v>43768</v>
      </c>
      <c r="F19" s="70">
        <v>106.4</v>
      </c>
      <c r="G19" s="126">
        <v>17766</v>
      </c>
      <c r="H19" s="70">
        <v>104.2</v>
      </c>
      <c r="I19" s="125">
        <v>26002</v>
      </c>
      <c r="J19" s="69">
        <v>107.9</v>
      </c>
      <c r="K19" s="127">
        <v>28669</v>
      </c>
      <c r="L19" s="69">
        <v>109.1</v>
      </c>
      <c r="M19" s="113"/>
      <c r="N19" s="116" t="s">
        <v>36</v>
      </c>
      <c r="O19" s="128">
        <v>154906</v>
      </c>
      <c r="P19" s="55">
        <v>105</v>
      </c>
      <c r="S19" s="5"/>
      <c r="T19" s="47"/>
    </row>
    <row r="20" spans="1:20" ht="15.75" customHeight="1">
      <c r="A20" s="57"/>
      <c r="B20" s="116" t="s">
        <v>43</v>
      </c>
      <c r="C20" s="113">
        <v>76870</v>
      </c>
      <c r="D20" s="55">
        <v>107</v>
      </c>
      <c r="E20" s="129">
        <v>47843</v>
      </c>
      <c r="F20" s="55">
        <v>104.8</v>
      </c>
      <c r="G20" s="129">
        <v>19550</v>
      </c>
      <c r="H20" s="55">
        <v>105</v>
      </c>
      <c r="I20" s="113">
        <v>28293</v>
      </c>
      <c r="J20" s="55">
        <v>104.6</v>
      </c>
      <c r="K20" s="129">
        <v>29027</v>
      </c>
      <c r="L20" s="55">
        <v>110.9</v>
      </c>
      <c r="M20" s="113"/>
      <c r="N20" s="118" t="s">
        <v>17</v>
      </c>
      <c r="O20" s="128">
        <v>166253</v>
      </c>
      <c r="P20" s="55">
        <v>105.6</v>
      </c>
      <c r="S20" s="5"/>
      <c r="T20" s="47"/>
    </row>
    <row r="21" spans="1:20" ht="15.75" customHeight="1">
      <c r="A21" s="57"/>
      <c r="B21" s="116" t="s">
        <v>18</v>
      </c>
      <c r="C21" s="130">
        <v>80374</v>
      </c>
      <c r="D21" s="55">
        <v>109.3</v>
      </c>
      <c r="E21" s="128">
        <v>50988</v>
      </c>
      <c r="F21" s="55">
        <v>111.3</v>
      </c>
      <c r="G21" s="128">
        <v>19995</v>
      </c>
      <c r="H21" s="55">
        <v>112.4</v>
      </c>
      <c r="I21" s="130">
        <v>30993</v>
      </c>
      <c r="J21" s="55">
        <v>110.6</v>
      </c>
      <c r="K21" s="128">
        <v>29386</v>
      </c>
      <c r="L21" s="55">
        <v>106</v>
      </c>
      <c r="M21" s="113"/>
      <c r="N21" s="118" t="s">
        <v>18</v>
      </c>
      <c r="O21" s="128">
        <v>172292</v>
      </c>
      <c r="P21" s="55">
        <v>106.6</v>
      </c>
      <c r="S21" s="5"/>
      <c r="T21" s="47"/>
    </row>
    <row r="22" spans="1:20" ht="15.75" customHeight="1">
      <c r="A22" s="57"/>
      <c r="B22" s="131" t="s">
        <v>19</v>
      </c>
      <c r="C22" s="127">
        <v>79432</v>
      </c>
      <c r="D22" s="69">
        <v>113.7</v>
      </c>
      <c r="E22" s="125">
        <v>49277</v>
      </c>
      <c r="F22" s="69">
        <v>113.5</v>
      </c>
      <c r="G22" s="125">
        <v>19776</v>
      </c>
      <c r="H22" s="69">
        <v>111.1</v>
      </c>
      <c r="I22" s="127">
        <v>29501</v>
      </c>
      <c r="J22" s="69">
        <v>115.3</v>
      </c>
      <c r="K22" s="125">
        <v>30155</v>
      </c>
      <c r="L22" s="69">
        <v>114</v>
      </c>
      <c r="M22" s="113"/>
      <c r="N22" s="132" t="s">
        <v>19</v>
      </c>
      <c r="O22" s="125">
        <v>174416</v>
      </c>
      <c r="P22" s="69">
        <v>110.7</v>
      </c>
      <c r="S22" s="5"/>
      <c r="T22" s="47"/>
    </row>
    <row r="23" spans="1:20" ht="15.75" customHeight="1" thickBot="1">
      <c r="A23" s="57"/>
      <c r="B23" s="123" t="s">
        <v>45</v>
      </c>
      <c r="C23" s="133">
        <v>80293</v>
      </c>
      <c r="D23" s="107">
        <v>110.1</v>
      </c>
      <c r="E23" s="134">
        <v>50350</v>
      </c>
      <c r="F23" s="107">
        <v>107.9</v>
      </c>
      <c r="G23" s="134">
        <v>20625</v>
      </c>
      <c r="H23" s="107">
        <v>111.7</v>
      </c>
      <c r="I23" s="133">
        <v>29725</v>
      </c>
      <c r="J23" s="107">
        <v>105.4</v>
      </c>
      <c r="K23" s="134">
        <v>29943</v>
      </c>
      <c r="L23" s="107">
        <v>113.9</v>
      </c>
      <c r="M23" s="113"/>
      <c r="N23" s="123" t="s">
        <v>45</v>
      </c>
      <c r="O23" s="134">
        <v>171402</v>
      </c>
      <c r="P23" s="107">
        <v>107.4</v>
      </c>
      <c r="S23" s="5"/>
      <c r="T23" s="47"/>
    </row>
    <row r="24" spans="1:20" ht="15.75" customHeight="1" thickBot="1">
      <c r="A24" s="57"/>
      <c r="B24" s="48" t="s">
        <v>46</v>
      </c>
      <c r="C24" s="49">
        <v>897491</v>
      </c>
      <c r="D24" s="65">
        <v>105.8</v>
      </c>
      <c r="E24" s="66">
        <v>553538</v>
      </c>
      <c r="F24" s="50">
        <v>102.5</v>
      </c>
      <c r="G24" s="49">
        <v>222588</v>
      </c>
      <c r="H24" s="65">
        <v>102.4</v>
      </c>
      <c r="I24" s="66">
        <v>330950</v>
      </c>
      <c r="J24" s="50">
        <v>102.6</v>
      </c>
      <c r="K24" s="66">
        <v>343953</v>
      </c>
      <c r="L24" s="67">
        <v>111.5</v>
      </c>
      <c r="M24" s="113"/>
      <c r="N24" s="40" t="s">
        <v>46</v>
      </c>
      <c r="O24" s="43">
        <v>1945795</v>
      </c>
      <c r="P24" s="44">
        <v>104</v>
      </c>
      <c r="S24" s="5"/>
      <c r="T24" s="47"/>
    </row>
    <row r="25" spans="1:20" ht="15.75" customHeight="1">
      <c r="A25" s="57" t="s">
        <v>47</v>
      </c>
      <c r="B25" s="159" t="s">
        <v>48</v>
      </c>
      <c r="C25" s="160">
        <v>64782</v>
      </c>
      <c r="D25" s="161">
        <v>103.7</v>
      </c>
      <c r="E25" s="160">
        <v>37460</v>
      </c>
      <c r="F25" s="161">
        <v>96.2</v>
      </c>
      <c r="G25" s="160">
        <v>15702</v>
      </c>
      <c r="H25" s="161">
        <v>99.8</v>
      </c>
      <c r="I25" s="160">
        <v>21758</v>
      </c>
      <c r="J25" s="161">
        <v>93.8</v>
      </c>
      <c r="K25" s="160">
        <v>27322</v>
      </c>
      <c r="L25" s="161">
        <v>116</v>
      </c>
      <c r="M25" s="57" t="s">
        <v>47</v>
      </c>
      <c r="N25" s="159" t="s">
        <v>48</v>
      </c>
      <c r="O25" s="160">
        <v>147407</v>
      </c>
      <c r="P25" s="162">
        <v>105.6</v>
      </c>
      <c r="S25" s="5"/>
      <c r="T25" s="47"/>
    </row>
    <row r="26" spans="1:20" ht="15.75" customHeight="1">
      <c r="A26" s="57"/>
      <c r="B26" s="168" t="s">
        <v>40</v>
      </c>
      <c r="C26" s="169">
        <v>66549</v>
      </c>
      <c r="D26" s="85">
        <v>106.2</v>
      </c>
      <c r="E26" s="169">
        <v>44946</v>
      </c>
      <c r="F26" s="85">
        <v>108.6</v>
      </c>
      <c r="G26" s="169">
        <v>16560</v>
      </c>
      <c r="H26" s="85">
        <v>99.1</v>
      </c>
      <c r="I26" s="169">
        <v>28386</v>
      </c>
      <c r="J26" s="85">
        <v>115</v>
      </c>
      <c r="K26" s="169">
        <v>21603</v>
      </c>
      <c r="L26" s="85">
        <v>101.5</v>
      </c>
      <c r="M26" s="57"/>
      <c r="N26" s="168" t="s">
        <v>40</v>
      </c>
      <c r="O26" s="169">
        <v>140593</v>
      </c>
      <c r="P26" s="170">
        <v>104.7</v>
      </c>
      <c r="S26" s="5"/>
      <c r="T26" s="47"/>
    </row>
    <row r="27" spans="1:20" ht="15.75" customHeight="1">
      <c r="A27" s="57"/>
      <c r="B27" s="132" t="s">
        <v>34</v>
      </c>
      <c r="C27" s="126">
        <v>82827</v>
      </c>
      <c r="D27" s="69">
        <v>105.6</v>
      </c>
      <c r="E27" s="126">
        <v>51183</v>
      </c>
      <c r="F27" s="69">
        <v>105.2</v>
      </c>
      <c r="G27" s="126">
        <v>17976</v>
      </c>
      <c r="H27" s="69">
        <v>94.3</v>
      </c>
      <c r="I27" s="126">
        <v>33207</v>
      </c>
      <c r="J27" s="69">
        <v>112.2</v>
      </c>
      <c r="K27" s="126">
        <v>31644</v>
      </c>
      <c r="L27" s="69">
        <v>106.4</v>
      </c>
      <c r="M27" s="57"/>
      <c r="N27" s="132" t="s">
        <v>34</v>
      </c>
      <c r="O27" s="126">
        <v>183889</v>
      </c>
      <c r="P27" s="175">
        <v>105.6</v>
      </c>
      <c r="S27" s="5"/>
      <c r="T27" s="47"/>
    </row>
    <row r="28" spans="1:20" ht="15.75" customHeight="1">
      <c r="A28" s="57"/>
      <c r="B28" s="168" t="s">
        <v>41</v>
      </c>
      <c r="C28" s="169">
        <v>76367</v>
      </c>
      <c r="D28" s="85">
        <v>103.5</v>
      </c>
      <c r="E28" s="169">
        <v>46983</v>
      </c>
      <c r="F28" s="85">
        <v>104.3</v>
      </c>
      <c r="G28" s="169">
        <v>16061</v>
      </c>
      <c r="H28" s="85">
        <v>87.4</v>
      </c>
      <c r="I28" s="169">
        <v>30922</v>
      </c>
      <c r="J28" s="85">
        <v>116</v>
      </c>
      <c r="K28" s="169">
        <v>29384</v>
      </c>
      <c r="L28" s="85">
        <v>102.1</v>
      </c>
      <c r="M28" s="57"/>
      <c r="N28" s="168" t="s">
        <v>41</v>
      </c>
      <c r="O28" s="169">
        <v>163346</v>
      </c>
      <c r="P28" s="170">
        <v>102.5</v>
      </c>
      <c r="S28" s="5"/>
      <c r="T28" s="47"/>
    </row>
    <row r="29" spans="1:20" ht="15.75" customHeight="1" thickBot="1">
      <c r="A29" s="57"/>
      <c r="B29" s="120" t="s">
        <v>42</v>
      </c>
      <c r="C29" s="121">
        <v>74554</v>
      </c>
      <c r="D29" s="56">
        <v>101.2</v>
      </c>
      <c r="E29" s="121">
        <v>44151</v>
      </c>
      <c r="F29" s="56">
        <v>102.5</v>
      </c>
      <c r="G29" s="121">
        <v>15141</v>
      </c>
      <c r="H29" s="56">
        <v>87</v>
      </c>
      <c r="I29" s="121">
        <v>29010</v>
      </c>
      <c r="J29" s="56">
        <v>113</v>
      </c>
      <c r="K29" s="121">
        <v>30403</v>
      </c>
      <c r="L29" s="56">
        <v>99.3</v>
      </c>
      <c r="M29" s="57"/>
      <c r="N29" s="120" t="s">
        <v>42</v>
      </c>
      <c r="O29" s="121">
        <v>161324</v>
      </c>
      <c r="P29" s="92">
        <v>100.8</v>
      </c>
      <c r="S29" s="5"/>
      <c r="T29" s="47"/>
    </row>
    <row r="30" spans="1:20" ht="15.75" customHeight="1" thickBot="1">
      <c r="A30" s="113"/>
      <c r="B30" s="60"/>
      <c r="C30" s="60"/>
      <c r="D30" s="60"/>
      <c r="E30" s="47"/>
      <c r="F30" s="60"/>
      <c r="G30" s="60"/>
      <c r="H30" s="60"/>
      <c r="I30" s="47"/>
      <c r="J30" s="60"/>
      <c r="K30" s="60"/>
      <c r="L30" s="60"/>
      <c r="M30" s="113"/>
      <c r="Q30" s="5"/>
      <c r="R30" s="5"/>
      <c r="S30" s="111"/>
      <c r="T30" s="47"/>
    </row>
    <row r="31" spans="1:20" ht="15.75" customHeight="1" thickBot="1">
      <c r="A31" s="113"/>
      <c r="B31" s="61"/>
      <c r="C31" s="7"/>
      <c r="D31" s="8"/>
      <c r="E31" s="135"/>
      <c r="F31" s="135"/>
      <c r="G31" s="135"/>
      <c r="H31" s="135"/>
      <c r="I31" s="135"/>
      <c r="J31" s="135"/>
      <c r="K31" s="62"/>
      <c r="L31" s="23"/>
      <c r="M31" s="113"/>
      <c r="P31" s="5"/>
      <c r="Q31" s="5"/>
      <c r="R31" s="5"/>
      <c r="S31" s="111"/>
      <c r="T31" s="47"/>
    </row>
    <row r="32" spans="1:20" s="47" customFormat="1" ht="15.75" customHeight="1" thickBot="1">
      <c r="A32" s="113"/>
      <c r="B32" s="63"/>
      <c r="C32" s="17"/>
      <c r="D32" s="12"/>
      <c r="E32" s="21"/>
      <c r="F32" s="110"/>
      <c r="G32" s="15"/>
      <c r="H32" s="15"/>
      <c r="I32" s="15"/>
      <c r="J32" s="16"/>
      <c r="K32" s="62"/>
      <c r="L32" s="23"/>
      <c r="M32" s="136"/>
      <c r="N32" s="1"/>
      <c r="O32" s="1"/>
      <c r="P32" s="112"/>
      <c r="Q32" s="46"/>
      <c r="R32" s="113"/>
      <c r="S32" s="46"/>
    </row>
    <row r="33" spans="1:19" s="47" customFormat="1" ht="15.75" customHeight="1">
      <c r="A33" s="114"/>
      <c r="B33" s="64" t="s">
        <v>2</v>
      </c>
      <c r="C33" s="19" t="s">
        <v>25</v>
      </c>
      <c r="D33" s="20"/>
      <c r="E33" s="21" t="s">
        <v>26</v>
      </c>
      <c r="F33" s="110"/>
      <c r="G33" s="22" t="s">
        <v>5</v>
      </c>
      <c r="H33" s="23"/>
      <c r="I33" s="24" t="s">
        <v>6</v>
      </c>
      <c r="J33" s="25"/>
      <c r="K33" s="19" t="s">
        <v>7</v>
      </c>
      <c r="L33" s="26"/>
      <c r="M33" s="1"/>
      <c r="N33" s="136"/>
      <c r="P33" s="113"/>
      <c r="Q33" s="46"/>
      <c r="R33" s="113"/>
      <c r="S33" s="46"/>
    </row>
    <row r="34" spans="1:19" s="47" customFormat="1" ht="15.75" customHeight="1" thickBot="1">
      <c r="A34" s="113"/>
      <c r="B34" s="38" t="s">
        <v>9</v>
      </c>
      <c r="C34" s="31"/>
      <c r="D34" s="32" t="s">
        <v>10</v>
      </c>
      <c r="E34" s="33"/>
      <c r="F34" s="34" t="s">
        <v>10</v>
      </c>
      <c r="G34" s="35"/>
      <c r="H34" s="36" t="s">
        <v>10</v>
      </c>
      <c r="I34" s="35"/>
      <c r="J34" s="36" t="s">
        <v>10</v>
      </c>
      <c r="K34" s="35"/>
      <c r="L34" s="37" t="s">
        <v>10</v>
      </c>
      <c r="M34" s="1"/>
      <c r="N34" s="137"/>
      <c r="O34" s="113"/>
      <c r="P34" s="46"/>
      <c r="Q34" s="46"/>
      <c r="R34" s="113"/>
      <c r="S34" s="46"/>
    </row>
    <row r="35" spans="1:19" s="47" customFormat="1" ht="15.75" customHeight="1" thickBot="1">
      <c r="A35" s="113"/>
      <c r="B35" s="40" t="s">
        <v>11</v>
      </c>
      <c r="C35" s="41">
        <v>1169703</v>
      </c>
      <c r="D35" s="42">
        <v>106.5</v>
      </c>
      <c r="E35" s="43">
        <v>781032</v>
      </c>
      <c r="F35" s="44">
        <v>108.9</v>
      </c>
      <c r="G35" s="41">
        <v>656982</v>
      </c>
      <c r="H35" s="42">
        <v>109.2</v>
      </c>
      <c r="I35" s="43">
        <v>124050</v>
      </c>
      <c r="J35" s="44">
        <v>106.9</v>
      </c>
      <c r="K35" s="43">
        <v>388671</v>
      </c>
      <c r="L35" s="45">
        <v>102.1</v>
      </c>
      <c r="M35" s="1"/>
      <c r="N35" s="137"/>
      <c r="O35" s="113"/>
      <c r="P35" s="46"/>
      <c r="Q35" s="46"/>
      <c r="R35" s="113"/>
      <c r="S35" s="46"/>
    </row>
    <row r="36" spans="1:19" s="47" customFormat="1" ht="15.75" customHeight="1" thickBot="1">
      <c r="A36" s="113"/>
      <c r="B36" s="40" t="s">
        <v>12</v>
      </c>
      <c r="C36" s="41">
        <v>1103356</v>
      </c>
      <c r="D36" s="42">
        <v>94.3</v>
      </c>
      <c r="E36" s="43">
        <v>798816</v>
      </c>
      <c r="F36" s="44">
        <v>102.3</v>
      </c>
      <c r="G36" s="41">
        <v>678674</v>
      </c>
      <c r="H36" s="42">
        <v>103.3</v>
      </c>
      <c r="I36" s="43">
        <v>120142</v>
      </c>
      <c r="J36" s="44">
        <v>96.8</v>
      </c>
      <c r="K36" s="43">
        <v>304540</v>
      </c>
      <c r="L36" s="45">
        <v>78.400000000000006</v>
      </c>
      <c r="M36" s="136"/>
      <c r="N36" s="137"/>
      <c r="O36" s="113"/>
      <c r="P36" s="46"/>
      <c r="Q36" s="46"/>
      <c r="R36" s="113"/>
      <c r="S36" s="46"/>
    </row>
    <row r="37" spans="1:19" s="47" customFormat="1" ht="15.75" customHeight="1" thickBot="1">
      <c r="A37" s="113"/>
      <c r="B37" s="40" t="s">
        <v>13</v>
      </c>
      <c r="C37" s="41">
        <v>1074490</v>
      </c>
      <c r="D37" s="42">
        <v>97.4</v>
      </c>
      <c r="E37" s="43">
        <v>747616</v>
      </c>
      <c r="F37" s="44">
        <v>93.6</v>
      </c>
      <c r="G37" s="41">
        <v>629225</v>
      </c>
      <c r="H37" s="42">
        <v>92.7</v>
      </c>
      <c r="I37" s="43">
        <v>118391</v>
      </c>
      <c r="J37" s="44">
        <v>98.5</v>
      </c>
      <c r="K37" s="43">
        <v>326874</v>
      </c>
      <c r="L37" s="45">
        <v>107.3</v>
      </c>
      <c r="M37" s="113"/>
      <c r="N37" s="136"/>
      <c r="P37" s="113"/>
      <c r="Q37" s="46"/>
      <c r="R37" s="113"/>
      <c r="S37" s="46"/>
    </row>
    <row r="38" spans="1:19" ht="15.75" customHeight="1" thickBot="1">
      <c r="A38" s="57"/>
      <c r="B38" s="48" t="s">
        <v>14</v>
      </c>
      <c r="C38" s="49">
        <v>1089099</v>
      </c>
      <c r="D38" s="65">
        <v>101.4</v>
      </c>
      <c r="E38" s="66">
        <v>778929</v>
      </c>
      <c r="F38" s="50">
        <v>104.2</v>
      </c>
      <c r="G38" s="49">
        <v>636859</v>
      </c>
      <c r="H38" s="65">
        <v>101.2</v>
      </c>
      <c r="I38" s="66">
        <v>142070</v>
      </c>
      <c r="J38" s="50">
        <v>120</v>
      </c>
      <c r="K38" s="66">
        <v>310170</v>
      </c>
      <c r="L38" s="67">
        <v>94.9</v>
      </c>
      <c r="M38" s="113"/>
      <c r="N38" s="136"/>
      <c r="O38" s="47"/>
      <c r="P38" s="113"/>
      <c r="Q38" s="5"/>
    </row>
    <row r="39" spans="1:19" ht="15.75" customHeight="1" thickBot="1">
      <c r="A39" s="57"/>
      <c r="B39" s="40" t="s">
        <v>20</v>
      </c>
      <c r="C39" s="41">
        <v>1369026</v>
      </c>
      <c r="D39" s="42">
        <v>125.7</v>
      </c>
      <c r="E39" s="43">
        <v>991616</v>
      </c>
      <c r="F39" s="44">
        <v>127.3</v>
      </c>
      <c r="G39" s="41">
        <v>827262</v>
      </c>
      <c r="H39" s="42">
        <v>129.9</v>
      </c>
      <c r="I39" s="43">
        <v>164354</v>
      </c>
      <c r="J39" s="44">
        <v>115.7</v>
      </c>
      <c r="K39" s="43">
        <v>377410</v>
      </c>
      <c r="L39" s="45">
        <v>121.7</v>
      </c>
      <c r="M39" s="113"/>
      <c r="N39" s="68"/>
      <c r="Q39" s="5"/>
    </row>
    <row r="40" spans="1:19" ht="15" customHeight="1" thickBot="1">
      <c r="A40" s="57"/>
      <c r="B40" s="88" t="s">
        <v>33</v>
      </c>
      <c r="C40" s="43">
        <v>1257011</v>
      </c>
      <c r="D40" s="44">
        <v>91.8</v>
      </c>
      <c r="E40" s="41">
        <v>913750</v>
      </c>
      <c r="F40" s="42">
        <v>92.1</v>
      </c>
      <c r="G40" s="43">
        <v>753585</v>
      </c>
      <c r="H40" s="44">
        <v>91.1</v>
      </c>
      <c r="I40" s="41">
        <v>160165</v>
      </c>
      <c r="J40" s="42">
        <v>97.5</v>
      </c>
      <c r="K40" s="43">
        <v>343261</v>
      </c>
      <c r="L40" s="45">
        <v>91</v>
      </c>
      <c r="M40" s="113"/>
      <c r="P40" s="5"/>
      <c r="Q40" s="5"/>
    </row>
    <row r="41" spans="1:19" ht="15.75" customHeight="1" thickBot="1">
      <c r="A41" s="57"/>
      <c r="B41" s="51" t="s">
        <v>16</v>
      </c>
      <c r="C41" s="52">
        <v>507256</v>
      </c>
      <c r="D41" s="53">
        <v>76.900000000000006</v>
      </c>
      <c r="E41" s="54">
        <v>337414</v>
      </c>
      <c r="F41" s="53">
        <v>68.599999999999994</v>
      </c>
      <c r="G41" s="52">
        <v>281520</v>
      </c>
      <c r="H41" s="53">
        <v>69.400000000000006</v>
      </c>
      <c r="I41" s="54">
        <v>55894</v>
      </c>
      <c r="J41" s="53">
        <v>64.8</v>
      </c>
      <c r="K41" s="54">
        <v>169842</v>
      </c>
      <c r="L41" s="53">
        <v>101.4</v>
      </c>
      <c r="M41" s="136"/>
      <c r="N41" s="136"/>
      <c r="O41" s="47"/>
      <c r="P41" s="113"/>
    </row>
    <row r="42" spans="1:19" ht="15.75" customHeight="1" thickBot="1">
      <c r="A42" s="57"/>
      <c r="B42" s="88" t="s">
        <v>38</v>
      </c>
      <c r="C42" s="43">
        <v>1022433</v>
      </c>
      <c r="D42" s="44">
        <v>81.3</v>
      </c>
      <c r="E42" s="41">
        <v>672637</v>
      </c>
      <c r="F42" s="42">
        <v>73.599999999999994</v>
      </c>
      <c r="G42" s="43">
        <v>561424</v>
      </c>
      <c r="H42" s="44">
        <v>74.5</v>
      </c>
      <c r="I42" s="41">
        <v>111213</v>
      </c>
      <c r="J42" s="42">
        <v>69.400000000000006</v>
      </c>
      <c r="K42" s="43">
        <v>349796</v>
      </c>
      <c r="L42" s="45">
        <v>101.9</v>
      </c>
      <c r="M42" s="5"/>
      <c r="P42" s="5"/>
      <c r="Q42" s="5"/>
    </row>
    <row r="43" spans="1:19" ht="17.100000000000001" customHeight="1">
      <c r="A43" s="57" t="s">
        <v>39</v>
      </c>
      <c r="B43" s="118" t="s">
        <v>35</v>
      </c>
      <c r="C43" s="117">
        <v>86336</v>
      </c>
      <c r="D43" s="55">
        <v>107.2</v>
      </c>
      <c r="E43" s="119">
        <v>52670</v>
      </c>
      <c r="F43" s="59">
        <v>102.2</v>
      </c>
      <c r="G43" s="117">
        <v>44740</v>
      </c>
      <c r="H43" s="55">
        <v>104.1</v>
      </c>
      <c r="I43" s="119">
        <v>7930</v>
      </c>
      <c r="J43" s="59">
        <v>92.8</v>
      </c>
      <c r="K43" s="117">
        <v>33666</v>
      </c>
      <c r="L43" s="55">
        <v>116.1</v>
      </c>
      <c r="M43" s="5"/>
      <c r="N43" s="136"/>
      <c r="O43" s="47"/>
      <c r="P43" s="113"/>
    </row>
    <row r="44" spans="1:19" ht="17.25" customHeight="1" thickBot="1">
      <c r="A44" s="57"/>
      <c r="B44" s="120" t="s">
        <v>23</v>
      </c>
      <c r="C44" s="121">
        <v>91064</v>
      </c>
      <c r="D44" s="56">
        <v>109.7</v>
      </c>
      <c r="E44" s="122">
        <v>57055</v>
      </c>
      <c r="F44" s="86">
        <v>105.6</v>
      </c>
      <c r="G44" s="121">
        <v>48526</v>
      </c>
      <c r="H44" s="56">
        <v>106.7</v>
      </c>
      <c r="I44" s="122">
        <v>8529</v>
      </c>
      <c r="J44" s="86">
        <v>99.3</v>
      </c>
      <c r="K44" s="121">
        <v>34009</v>
      </c>
      <c r="L44" s="56">
        <v>117.5</v>
      </c>
      <c r="M44" s="5"/>
      <c r="N44" s="4"/>
      <c r="O44" s="3"/>
      <c r="P44" s="5"/>
    </row>
    <row r="45" spans="1:19" ht="17.25" customHeight="1" thickBot="1">
      <c r="A45" s="57"/>
      <c r="B45" s="51" t="s">
        <v>16</v>
      </c>
      <c r="C45" s="52">
        <v>507479</v>
      </c>
      <c r="D45" s="53">
        <v>100</v>
      </c>
      <c r="E45" s="54">
        <v>325725</v>
      </c>
      <c r="F45" s="53">
        <v>96.5</v>
      </c>
      <c r="G45" s="52">
        <v>276214</v>
      </c>
      <c r="H45" s="53">
        <v>98.1</v>
      </c>
      <c r="I45" s="54">
        <v>49511</v>
      </c>
      <c r="J45" s="53">
        <v>88.6</v>
      </c>
      <c r="K45" s="54">
        <v>181754</v>
      </c>
      <c r="L45" s="53">
        <v>107</v>
      </c>
      <c r="M45" s="5"/>
      <c r="N45" s="4"/>
      <c r="O45" s="3"/>
      <c r="P45" s="5"/>
    </row>
    <row r="46" spans="1:19" ht="17.25" customHeight="1">
      <c r="A46" s="57"/>
      <c r="B46" s="61" t="s">
        <v>24</v>
      </c>
      <c r="C46" s="117">
        <v>90962</v>
      </c>
      <c r="D46" s="55">
        <v>104.5</v>
      </c>
      <c r="E46" s="119">
        <v>56735</v>
      </c>
      <c r="F46" s="59">
        <v>100.5</v>
      </c>
      <c r="G46" s="117">
        <v>48163</v>
      </c>
      <c r="H46" s="55">
        <v>102.3</v>
      </c>
      <c r="I46" s="119">
        <v>8572</v>
      </c>
      <c r="J46" s="59">
        <v>91.5</v>
      </c>
      <c r="K46" s="117">
        <v>34227</v>
      </c>
      <c r="L46" s="55">
        <v>111.9</v>
      </c>
      <c r="M46" s="5"/>
      <c r="N46" s="4"/>
      <c r="O46" s="3"/>
      <c r="P46" s="5"/>
    </row>
    <row r="47" spans="1:19" ht="17.25" customHeight="1">
      <c r="A47" s="57"/>
      <c r="B47" s="131" t="s">
        <v>36</v>
      </c>
      <c r="C47" s="125">
        <v>82469</v>
      </c>
      <c r="D47" s="69">
        <v>102.9</v>
      </c>
      <c r="E47" s="125">
        <v>52085</v>
      </c>
      <c r="F47" s="69">
        <v>102.6</v>
      </c>
      <c r="G47" s="127">
        <v>43966</v>
      </c>
      <c r="H47" s="69">
        <v>102.6</v>
      </c>
      <c r="I47" s="125">
        <v>8119</v>
      </c>
      <c r="J47" s="69">
        <v>103</v>
      </c>
      <c r="K47" s="127">
        <v>30384</v>
      </c>
      <c r="L47" s="69">
        <v>103.3</v>
      </c>
      <c r="M47" s="5"/>
      <c r="N47" s="4"/>
      <c r="O47" s="3"/>
      <c r="P47" s="5"/>
    </row>
    <row r="48" spans="1:19" ht="17.25" customHeight="1">
      <c r="A48" s="57"/>
      <c r="B48" s="63" t="s">
        <v>17</v>
      </c>
      <c r="C48" s="129">
        <v>89383</v>
      </c>
      <c r="D48" s="85">
        <v>104.4</v>
      </c>
      <c r="E48" s="129">
        <v>58031</v>
      </c>
      <c r="F48" s="85">
        <v>104.2</v>
      </c>
      <c r="G48" s="113">
        <v>49262</v>
      </c>
      <c r="H48" s="85">
        <v>105.8</v>
      </c>
      <c r="I48" s="129">
        <v>8769</v>
      </c>
      <c r="J48" s="85">
        <v>95.9</v>
      </c>
      <c r="K48" s="113">
        <v>31352</v>
      </c>
      <c r="L48" s="85">
        <v>104.8</v>
      </c>
      <c r="M48" s="5"/>
      <c r="N48" s="4"/>
      <c r="O48" s="3"/>
      <c r="P48" s="5"/>
    </row>
    <row r="49" spans="1:16" ht="17.25" customHeight="1">
      <c r="A49" s="57"/>
      <c r="B49" s="116" t="s">
        <v>18</v>
      </c>
      <c r="C49" s="128">
        <v>91918</v>
      </c>
      <c r="D49" s="55">
        <v>104.3</v>
      </c>
      <c r="E49" s="128">
        <v>59413</v>
      </c>
      <c r="F49" s="55">
        <v>103.4</v>
      </c>
      <c r="G49" s="130">
        <v>50088</v>
      </c>
      <c r="H49" s="55">
        <v>106.5</v>
      </c>
      <c r="I49" s="128">
        <v>9325</v>
      </c>
      <c r="J49" s="55">
        <v>89.5</v>
      </c>
      <c r="K49" s="130">
        <v>32505</v>
      </c>
      <c r="L49" s="55">
        <v>106</v>
      </c>
      <c r="M49" s="5"/>
      <c r="N49" s="4"/>
      <c r="O49" s="3"/>
      <c r="P49" s="5"/>
    </row>
    <row r="50" spans="1:16" ht="17.25" customHeight="1">
      <c r="A50" s="57"/>
      <c r="B50" s="131" t="s">
        <v>19</v>
      </c>
      <c r="C50" s="125">
        <v>94984</v>
      </c>
      <c r="D50" s="69">
        <v>108.4</v>
      </c>
      <c r="E50" s="125">
        <v>61879</v>
      </c>
      <c r="F50" s="69">
        <v>107.5</v>
      </c>
      <c r="G50" s="127">
        <v>51970</v>
      </c>
      <c r="H50" s="69">
        <v>107.6</v>
      </c>
      <c r="I50" s="125">
        <v>9909</v>
      </c>
      <c r="J50" s="69">
        <v>106.8</v>
      </c>
      <c r="K50" s="127">
        <v>33105</v>
      </c>
      <c r="L50" s="69">
        <v>110</v>
      </c>
      <c r="M50" s="5"/>
      <c r="N50" s="4"/>
      <c r="O50" s="3"/>
      <c r="P50" s="5"/>
    </row>
    <row r="51" spans="1:16" ht="17.25" customHeight="1" thickBot="1">
      <c r="A51" s="57"/>
      <c r="B51" s="123" t="s">
        <v>45</v>
      </c>
      <c r="C51" s="134">
        <v>91109</v>
      </c>
      <c r="D51" s="107">
        <v>105.2</v>
      </c>
      <c r="E51" s="134">
        <v>58667</v>
      </c>
      <c r="F51" s="107">
        <v>102.4</v>
      </c>
      <c r="G51" s="133">
        <v>49306</v>
      </c>
      <c r="H51" s="107">
        <v>102.6</v>
      </c>
      <c r="I51" s="134">
        <v>9361</v>
      </c>
      <c r="J51" s="107">
        <v>101.3</v>
      </c>
      <c r="K51" s="133">
        <v>32442</v>
      </c>
      <c r="L51" s="107">
        <v>110.8</v>
      </c>
      <c r="M51" s="5"/>
      <c r="N51" s="4"/>
      <c r="O51" s="3"/>
      <c r="P51" s="5"/>
    </row>
    <row r="52" spans="1:16" ht="17.25" customHeight="1" thickBot="1">
      <c r="A52" s="57"/>
      <c r="B52" s="88" t="s">
        <v>46</v>
      </c>
      <c r="C52" s="43">
        <v>1048304</v>
      </c>
      <c r="D52" s="44">
        <v>102.5</v>
      </c>
      <c r="E52" s="41">
        <v>672535</v>
      </c>
      <c r="F52" s="42">
        <v>100</v>
      </c>
      <c r="G52" s="43">
        <v>568969</v>
      </c>
      <c r="H52" s="44">
        <v>101.3</v>
      </c>
      <c r="I52" s="41">
        <v>103566</v>
      </c>
      <c r="J52" s="42">
        <v>93.1</v>
      </c>
      <c r="K52" s="43">
        <v>375769</v>
      </c>
      <c r="L52" s="45">
        <v>107.4</v>
      </c>
      <c r="M52" s="5"/>
      <c r="N52" s="4"/>
      <c r="O52" s="3"/>
      <c r="P52" s="5"/>
    </row>
    <row r="53" spans="1:16" ht="17.25" customHeight="1">
      <c r="A53" s="57" t="s">
        <v>47</v>
      </c>
      <c r="B53" s="124" t="s">
        <v>22</v>
      </c>
      <c r="C53" s="163">
        <v>82625</v>
      </c>
      <c r="D53" s="161">
        <v>107.1</v>
      </c>
      <c r="E53" s="163">
        <v>53192</v>
      </c>
      <c r="F53" s="161">
        <v>104.1</v>
      </c>
      <c r="G53" s="164">
        <v>44639</v>
      </c>
      <c r="H53" s="161">
        <v>104.4</v>
      </c>
      <c r="I53" s="163">
        <v>8553</v>
      </c>
      <c r="J53" s="161">
        <v>102.3</v>
      </c>
      <c r="K53" s="164">
        <v>29433</v>
      </c>
      <c r="L53" s="161">
        <v>113.2</v>
      </c>
      <c r="M53" s="5"/>
      <c r="N53" s="4"/>
      <c r="O53" s="3"/>
      <c r="P53" s="5"/>
    </row>
    <row r="54" spans="1:16" ht="17.25" customHeight="1">
      <c r="A54" s="57"/>
      <c r="B54" s="63" t="s">
        <v>49</v>
      </c>
      <c r="C54" s="129">
        <v>74044</v>
      </c>
      <c r="D54" s="85">
        <v>103.5</v>
      </c>
      <c r="E54" s="129">
        <v>50401</v>
      </c>
      <c r="F54" s="85">
        <v>103.7</v>
      </c>
      <c r="G54" s="113">
        <v>42824</v>
      </c>
      <c r="H54" s="85">
        <v>103.8</v>
      </c>
      <c r="I54" s="129">
        <v>7577</v>
      </c>
      <c r="J54" s="85">
        <v>103.3</v>
      </c>
      <c r="K54" s="113">
        <v>23643</v>
      </c>
      <c r="L54" s="85">
        <v>102.9</v>
      </c>
      <c r="M54" s="5"/>
      <c r="N54" s="4"/>
      <c r="O54" s="3"/>
      <c r="P54" s="5"/>
    </row>
    <row r="55" spans="1:16" ht="17.25" customHeight="1">
      <c r="A55" s="57"/>
      <c r="B55" s="116" t="s">
        <v>34</v>
      </c>
      <c r="C55" s="128">
        <v>101062</v>
      </c>
      <c r="D55" s="55">
        <v>105.5</v>
      </c>
      <c r="E55" s="128">
        <v>65427</v>
      </c>
      <c r="F55" s="55">
        <v>105</v>
      </c>
      <c r="G55" s="130">
        <v>55349</v>
      </c>
      <c r="H55" s="55">
        <v>104.8</v>
      </c>
      <c r="I55" s="128">
        <v>10078</v>
      </c>
      <c r="J55" s="55">
        <v>106.4</v>
      </c>
      <c r="K55" s="130">
        <v>35635</v>
      </c>
      <c r="L55" s="55">
        <v>106.5</v>
      </c>
      <c r="M55" s="5"/>
      <c r="N55" s="4"/>
      <c r="O55" s="3"/>
      <c r="P55" s="5"/>
    </row>
    <row r="56" spans="1:16" ht="17.25" customHeight="1">
      <c r="A56" s="57"/>
      <c r="B56" s="116" t="s">
        <v>41</v>
      </c>
      <c r="C56" s="128">
        <v>86979</v>
      </c>
      <c r="D56" s="55">
        <v>101.6</v>
      </c>
      <c r="E56" s="128">
        <v>55489</v>
      </c>
      <c r="F56" s="55">
        <v>102.8</v>
      </c>
      <c r="G56" s="130">
        <v>45934</v>
      </c>
      <c r="H56" s="55">
        <v>99.6</v>
      </c>
      <c r="I56" s="128">
        <v>9555</v>
      </c>
      <c r="J56" s="55">
        <v>121.1</v>
      </c>
      <c r="K56" s="130">
        <v>31490</v>
      </c>
      <c r="L56" s="55">
        <v>99.5</v>
      </c>
      <c r="M56" s="5"/>
      <c r="N56" s="4"/>
      <c r="O56" s="3"/>
      <c r="P56" s="5"/>
    </row>
    <row r="57" spans="1:16" ht="17.25" customHeight="1" thickBot="1">
      <c r="A57" s="57"/>
      <c r="B57" s="123" t="s">
        <v>42</v>
      </c>
      <c r="C57" s="171">
        <v>86770</v>
      </c>
      <c r="D57" s="56">
        <v>100.5</v>
      </c>
      <c r="E57" s="171">
        <v>54416</v>
      </c>
      <c r="F57" s="56">
        <v>103.3</v>
      </c>
      <c r="G57" s="172">
        <v>45600</v>
      </c>
      <c r="H57" s="56">
        <v>101.9</v>
      </c>
      <c r="I57" s="171">
        <v>8816</v>
      </c>
      <c r="J57" s="56">
        <v>111.2</v>
      </c>
      <c r="K57" s="172">
        <v>32354</v>
      </c>
      <c r="L57" s="56">
        <v>96.1</v>
      </c>
      <c r="M57" s="5"/>
      <c r="N57" s="4"/>
      <c r="O57" s="3"/>
      <c r="P57" s="5"/>
    </row>
    <row r="58" spans="1:16" ht="17.25" customHeight="1">
      <c r="A58" s="57"/>
      <c r="B58" s="137"/>
      <c r="C58" s="113"/>
      <c r="D58" s="46"/>
      <c r="E58" s="113"/>
      <c r="F58" s="46"/>
      <c r="G58" s="113"/>
      <c r="H58" s="46"/>
      <c r="I58" s="113"/>
      <c r="J58" s="46"/>
      <c r="K58" s="113"/>
      <c r="L58" s="46"/>
      <c r="M58" s="140"/>
    </row>
    <row r="59" spans="1:16" ht="17.25" customHeight="1" thickBot="1">
      <c r="A59" s="113"/>
      <c r="B59" s="71" t="s">
        <v>27</v>
      </c>
      <c r="C59" s="5"/>
      <c r="D59" s="5"/>
      <c r="E59" s="5"/>
      <c r="F59" s="5"/>
      <c r="G59" s="5"/>
      <c r="H59" s="5"/>
      <c r="I59" s="4" t="s">
        <v>28</v>
      </c>
      <c r="J59" s="5"/>
      <c r="L59" s="72"/>
      <c r="M59" s="113"/>
    </row>
    <row r="60" spans="1:16" ht="17.25" customHeight="1" thickBot="1">
      <c r="A60" s="113"/>
      <c r="B60" s="61"/>
      <c r="C60" s="73"/>
      <c r="D60" s="15"/>
      <c r="E60" s="15"/>
      <c r="F60" s="15"/>
      <c r="G60" s="15"/>
      <c r="H60" s="15"/>
      <c r="I60" s="15"/>
      <c r="J60" s="15"/>
      <c r="K60" s="15"/>
      <c r="L60" s="19"/>
      <c r="M60" s="141"/>
      <c r="P60" s="5"/>
    </row>
    <row r="61" spans="1:16" ht="17.25" customHeight="1">
      <c r="A61" s="113"/>
      <c r="B61" s="64" t="s">
        <v>2</v>
      </c>
      <c r="C61" s="21" t="s">
        <v>29</v>
      </c>
      <c r="D61" s="110"/>
      <c r="E61" s="142"/>
      <c r="F61" s="22" t="s">
        <v>30</v>
      </c>
      <c r="G61" s="62"/>
      <c r="H61" s="23"/>
      <c r="I61" s="62" t="s">
        <v>31</v>
      </c>
      <c r="J61" s="62"/>
      <c r="K61" s="62"/>
      <c r="L61" s="19"/>
      <c r="M61" s="141"/>
    </row>
    <row r="62" spans="1:16" ht="17.25" customHeight="1" thickBot="1">
      <c r="A62" s="57"/>
      <c r="B62" s="38" t="s">
        <v>9</v>
      </c>
      <c r="C62" s="74"/>
      <c r="D62" s="75"/>
      <c r="E62" s="34" t="s">
        <v>10</v>
      </c>
      <c r="F62" s="35"/>
      <c r="G62" s="76"/>
      <c r="H62" s="37" t="s">
        <v>10</v>
      </c>
      <c r="I62" s="76"/>
      <c r="J62" s="76"/>
      <c r="K62" s="77" t="s">
        <v>10</v>
      </c>
      <c r="L62" s="78"/>
      <c r="M62" s="5"/>
    </row>
    <row r="63" spans="1:16" ht="17.25" customHeight="1" thickBot="1">
      <c r="A63" s="57"/>
      <c r="B63" s="40" t="s">
        <v>11</v>
      </c>
      <c r="C63" s="182">
        <v>656982</v>
      </c>
      <c r="D63" s="183"/>
      <c r="E63" s="80">
        <v>109.2</v>
      </c>
      <c r="F63" s="182">
        <v>123947</v>
      </c>
      <c r="G63" s="183"/>
      <c r="H63" s="80">
        <v>97.7</v>
      </c>
      <c r="I63" s="182">
        <v>533035</v>
      </c>
      <c r="J63" s="183"/>
      <c r="K63" s="81">
        <v>112.3</v>
      </c>
      <c r="L63" s="143"/>
      <c r="M63" s="144"/>
    </row>
    <row r="64" spans="1:16" ht="17.25" customHeight="1" thickBot="1">
      <c r="A64" s="113"/>
      <c r="B64" s="40" t="s">
        <v>12</v>
      </c>
      <c r="C64" s="182">
        <v>678674</v>
      </c>
      <c r="D64" s="183"/>
      <c r="E64" s="80">
        <v>103.3</v>
      </c>
      <c r="F64" s="182">
        <v>125062</v>
      </c>
      <c r="G64" s="183"/>
      <c r="H64" s="80">
        <v>100.9</v>
      </c>
      <c r="I64" s="182">
        <v>553612</v>
      </c>
      <c r="J64" s="183"/>
      <c r="K64" s="81">
        <v>103.9</v>
      </c>
      <c r="L64" s="143"/>
      <c r="M64" s="144"/>
    </row>
    <row r="65" spans="1:24" ht="16.5" customHeight="1" thickBot="1">
      <c r="B65" s="40" t="s">
        <v>13</v>
      </c>
      <c r="C65" s="182">
        <v>629225</v>
      </c>
      <c r="D65" s="183"/>
      <c r="E65" s="79">
        <v>92.7</v>
      </c>
      <c r="F65" s="182">
        <v>116520</v>
      </c>
      <c r="G65" s="183"/>
      <c r="H65" s="79">
        <v>93.2</v>
      </c>
      <c r="I65" s="184">
        <v>512705</v>
      </c>
      <c r="J65" s="185"/>
      <c r="K65" s="82">
        <v>92.6</v>
      </c>
      <c r="L65" s="143"/>
      <c r="M65" s="144"/>
      <c r="S65" s="138"/>
      <c r="T65" s="138"/>
      <c r="U65" s="139"/>
      <c r="V65" s="138"/>
      <c r="W65" s="138"/>
      <c r="X65" s="139"/>
    </row>
    <row r="66" spans="1:24" ht="17.25" customHeight="1" thickBot="1">
      <c r="A66" s="113"/>
      <c r="B66" s="40" t="s">
        <v>14</v>
      </c>
      <c r="C66" s="182">
        <v>636859</v>
      </c>
      <c r="D66" s="183"/>
      <c r="E66" s="79">
        <v>101.2</v>
      </c>
      <c r="F66" s="182">
        <v>106097</v>
      </c>
      <c r="G66" s="183"/>
      <c r="H66" s="79">
        <v>91.1</v>
      </c>
      <c r="I66" s="184">
        <v>530762</v>
      </c>
      <c r="J66" s="185"/>
      <c r="K66" s="82">
        <v>103.5</v>
      </c>
      <c r="L66" s="143"/>
      <c r="M66" s="144"/>
      <c r="S66" s="138"/>
      <c r="T66" s="138"/>
      <c r="U66" s="139"/>
      <c r="V66" s="138"/>
      <c r="W66" s="138"/>
      <c r="X66" s="139"/>
    </row>
    <row r="67" spans="1:24" ht="17.25" customHeight="1" thickBot="1">
      <c r="B67" s="40" t="s">
        <v>20</v>
      </c>
      <c r="C67" s="184">
        <v>827262</v>
      </c>
      <c r="D67" s="185"/>
      <c r="E67" s="83">
        <v>129.9</v>
      </c>
      <c r="F67" s="184">
        <v>111801</v>
      </c>
      <c r="G67" s="185"/>
      <c r="H67" s="83">
        <v>105.4</v>
      </c>
      <c r="I67" s="184">
        <v>715461</v>
      </c>
      <c r="J67" s="185"/>
      <c r="K67" s="84">
        <v>134.80000000000001</v>
      </c>
      <c r="L67" s="143"/>
      <c r="M67" s="144"/>
    </row>
    <row r="68" spans="1:24" ht="17.25" customHeight="1" thickBot="1">
      <c r="A68" s="57"/>
      <c r="B68" s="40" t="s">
        <v>33</v>
      </c>
      <c r="C68" s="184">
        <v>735585</v>
      </c>
      <c r="D68" s="185"/>
      <c r="E68" s="83">
        <v>91.1</v>
      </c>
      <c r="F68" s="184">
        <v>94117</v>
      </c>
      <c r="G68" s="185"/>
      <c r="H68" s="83">
        <v>84.2</v>
      </c>
      <c r="I68" s="184">
        <v>659468</v>
      </c>
      <c r="J68" s="185"/>
      <c r="K68" s="84">
        <v>92.2</v>
      </c>
      <c r="L68" s="143"/>
      <c r="M68" s="144"/>
    </row>
    <row r="69" spans="1:24" ht="17.25" customHeight="1" thickBot="1">
      <c r="A69" s="57"/>
      <c r="B69" s="51" t="s">
        <v>16</v>
      </c>
      <c r="C69" s="186">
        <v>281520</v>
      </c>
      <c r="D69" s="187"/>
      <c r="E69" s="96">
        <f>C69/C66*100</f>
        <v>44.204447138220551</v>
      </c>
      <c r="F69" s="186">
        <v>35422</v>
      </c>
      <c r="G69" s="187"/>
      <c r="H69" s="96">
        <f>F69/F66*100</f>
        <v>33.386429399511769</v>
      </c>
      <c r="I69" s="186">
        <v>246098</v>
      </c>
      <c r="J69" s="187"/>
      <c r="K69" s="96">
        <f>I69/I66*100</f>
        <v>46.366921520380131</v>
      </c>
      <c r="L69" s="143"/>
      <c r="M69" s="144"/>
    </row>
    <row r="70" spans="1:24" ht="18" customHeight="1" thickBot="1">
      <c r="A70" s="57"/>
      <c r="B70" s="40" t="s">
        <v>38</v>
      </c>
      <c r="C70" s="182">
        <v>561424</v>
      </c>
      <c r="D70" s="183"/>
      <c r="E70" s="99">
        <v>74.5</v>
      </c>
      <c r="F70" s="182">
        <v>73040</v>
      </c>
      <c r="G70" s="183"/>
      <c r="H70" s="99">
        <v>77.599999999999994</v>
      </c>
      <c r="I70" s="182">
        <v>488384</v>
      </c>
      <c r="J70" s="183"/>
      <c r="K70" s="100">
        <v>74.099999999999994</v>
      </c>
      <c r="L70" s="143"/>
      <c r="M70" s="141"/>
    </row>
    <row r="71" spans="1:24" ht="18" customHeight="1">
      <c r="A71" s="57" t="s">
        <v>39</v>
      </c>
      <c r="B71" s="116" t="s">
        <v>42</v>
      </c>
      <c r="C71" s="190">
        <v>44740</v>
      </c>
      <c r="D71" s="191"/>
      <c r="E71" s="98">
        <v>104.1</v>
      </c>
      <c r="F71" s="190">
        <v>6126</v>
      </c>
      <c r="G71" s="191"/>
      <c r="H71" s="98">
        <v>107.7</v>
      </c>
      <c r="I71" s="190">
        <v>38614</v>
      </c>
      <c r="J71" s="191"/>
      <c r="K71" s="98">
        <v>103.5</v>
      </c>
      <c r="L71" s="143"/>
      <c r="M71" s="141"/>
    </row>
    <row r="72" spans="1:24" ht="18" customHeight="1" thickBot="1">
      <c r="B72" s="123" t="s">
        <v>23</v>
      </c>
      <c r="C72" s="194">
        <v>48526</v>
      </c>
      <c r="D72" s="195"/>
      <c r="E72" s="95">
        <v>106.7</v>
      </c>
      <c r="F72" s="194">
        <v>6427</v>
      </c>
      <c r="G72" s="195"/>
      <c r="H72" s="95">
        <v>115.7</v>
      </c>
      <c r="I72" s="194">
        <v>42099</v>
      </c>
      <c r="J72" s="195"/>
      <c r="K72" s="95">
        <v>105.5</v>
      </c>
      <c r="L72" s="143"/>
      <c r="M72" s="141"/>
    </row>
    <row r="73" spans="1:24" ht="18" customHeight="1" thickBot="1">
      <c r="A73" s="57"/>
      <c r="B73" s="51" t="s">
        <v>16</v>
      </c>
      <c r="C73" s="186">
        <v>276214</v>
      </c>
      <c r="D73" s="187"/>
      <c r="E73" s="96">
        <v>98.1</v>
      </c>
      <c r="F73" s="186">
        <v>36006</v>
      </c>
      <c r="G73" s="187"/>
      <c r="H73" s="96">
        <v>101.6</v>
      </c>
      <c r="I73" s="186">
        <v>240208</v>
      </c>
      <c r="J73" s="187"/>
      <c r="K73" s="96">
        <v>97.6</v>
      </c>
      <c r="L73" s="143"/>
      <c r="M73" s="137"/>
    </row>
    <row r="74" spans="1:24" ht="18" customHeight="1">
      <c r="A74" s="57"/>
      <c r="B74" s="61" t="s">
        <v>24</v>
      </c>
      <c r="C74" s="192">
        <v>48163</v>
      </c>
      <c r="D74" s="193"/>
      <c r="E74" s="97">
        <v>102.3</v>
      </c>
      <c r="F74" s="192">
        <v>6408</v>
      </c>
      <c r="G74" s="193"/>
      <c r="H74" s="145">
        <v>98.2</v>
      </c>
      <c r="I74" s="192">
        <v>41755</v>
      </c>
      <c r="J74" s="193"/>
      <c r="K74" s="146">
        <v>102.9</v>
      </c>
      <c r="L74" s="143"/>
      <c r="M74" s="141"/>
    </row>
    <row r="75" spans="1:24" ht="18" customHeight="1">
      <c r="A75" s="57"/>
      <c r="B75" s="131" t="s">
        <v>36</v>
      </c>
      <c r="C75" s="188">
        <v>43966</v>
      </c>
      <c r="D75" s="189"/>
      <c r="E75" s="94">
        <v>102.6</v>
      </c>
      <c r="F75" s="188">
        <v>6300</v>
      </c>
      <c r="G75" s="189"/>
      <c r="H75" s="147">
        <v>109.5</v>
      </c>
      <c r="I75" s="188">
        <v>37666</v>
      </c>
      <c r="J75" s="189"/>
      <c r="K75" s="148">
        <v>101.5</v>
      </c>
      <c r="L75" s="143"/>
      <c r="M75" s="141"/>
    </row>
    <row r="76" spans="1:24" ht="18" customHeight="1">
      <c r="A76" s="57"/>
      <c r="B76" s="63" t="s">
        <v>17</v>
      </c>
      <c r="C76" s="176">
        <v>49262</v>
      </c>
      <c r="D76" s="177"/>
      <c r="E76" s="106">
        <v>105.8</v>
      </c>
      <c r="F76" s="176">
        <v>6403</v>
      </c>
      <c r="G76" s="177"/>
      <c r="H76" s="149">
        <v>113.4</v>
      </c>
      <c r="I76" s="176">
        <v>42859</v>
      </c>
      <c r="J76" s="177"/>
      <c r="K76" s="150">
        <v>104.7</v>
      </c>
      <c r="L76" s="143"/>
      <c r="M76" s="141"/>
    </row>
    <row r="77" spans="1:24" ht="18" customHeight="1">
      <c r="A77" s="57"/>
      <c r="B77" s="116" t="s">
        <v>44</v>
      </c>
      <c r="C77" s="190">
        <v>50088</v>
      </c>
      <c r="D77" s="191"/>
      <c r="E77" s="98">
        <v>106.5</v>
      </c>
      <c r="F77" s="190">
        <v>6924</v>
      </c>
      <c r="G77" s="191"/>
      <c r="H77" s="151">
        <v>102.1</v>
      </c>
      <c r="I77" s="190">
        <v>43164</v>
      </c>
      <c r="J77" s="191"/>
      <c r="K77" s="152">
        <v>107.2</v>
      </c>
      <c r="L77" s="143"/>
      <c r="M77" s="141"/>
    </row>
    <row r="78" spans="1:24" ht="18" customHeight="1">
      <c r="A78" s="57"/>
      <c r="B78" s="131" t="s">
        <v>19</v>
      </c>
      <c r="C78" s="188">
        <v>51970</v>
      </c>
      <c r="D78" s="189"/>
      <c r="E78" s="94">
        <v>107.6</v>
      </c>
      <c r="F78" s="188">
        <v>6273</v>
      </c>
      <c r="G78" s="189"/>
      <c r="H78" s="147">
        <v>107.8</v>
      </c>
      <c r="I78" s="188">
        <v>45697</v>
      </c>
      <c r="J78" s="189"/>
      <c r="K78" s="148">
        <v>107.6</v>
      </c>
      <c r="L78" s="143"/>
      <c r="M78" s="141"/>
    </row>
    <row r="79" spans="1:24" ht="18" customHeight="1" thickBot="1">
      <c r="A79" s="57"/>
      <c r="B79" s="123" t="s">
        <v>45</v>
      </c>
      <c r="C79" s="180">
        <v>49306</v>
      </c>
      <c r="D79" s="181"/>
      <c r="E79" s="108">
        <v>102.6</v>
      </c>
      <c r="F79" s="180">
        <v>7000</v>
      </c>
      <c r="G79" s="181"/>
      <c r="H79" s="153">
        <v>98.7</v>
      </c>
      <c r="I79" s="180">
        <v>42306</v>
      </c>
      <c r="J79" s="181"/>
      <c r="K79" s="154">
        <v>103.3</v>
      </c>
      <c r="L79" s="143"/>
      <c r="M79" s="141"/>
    </row>
    <row r="80" spans="1:24" ht="18" customHeight="1" thickBot="1">
      <c r="A80" s="57"/>
      <c r="B80" s="40" t="s">
        <v>46</v>
      </c>
      <c r="C80" s="182">
        <v>568969</v>
      </c>
      <c r="D80" s="183"/>
      <c r="E80" s="99">
        <v>101.3</v>
      </c>
      <c r="F80" s="182">
        <v>75314</v>
      </c>
      <c r="G80" s="183"/>
      <c r="H80" s="99">
        <v>103.1</v>
      </c>
      <c r="I80" s="182">
        <v>493655</v>
      </c>
      <c r="J80" s="183"/>
      <c r="K80" s="100">
        <v>101.1</v>
      </c>
      <c r="L80" s="143"/>
      <c r="M80" s="141"/>
    </row>
    <row r="81" spans="1:15" ht="18" customHeight="1">
      <c r="A81" s="57" t="s">
        <v>47</v>
      </c>
      <c r="B81" s="124" t="s">
        <v>22</v>
      </c>
      <c r="C81" s="178">
        <v>44639</v>
      </c>
      <c r="D81" s="179"/>
      <c r="E81" s="165">
        <v>104.4</v>
      </c>
      <c r="F81" s="178">
        <v>5477</v>
      </c>
      <c r="G81" s="179"/>
      <c r="H81" s="166">
        <v>108.9</v>
      </c>
      <c r="I81" s="178">
        <v>39162</v>
      </c>
      <c r="J81" s="179"/>
      <c r="K81" s="167">
        <v>103.8</v>
      </c>
      <c r="L81" s="143"/>
      <c r="M81" s="141"/>
    </row>
    <row r="82" spans="1:15" ht="18" customHeight="1">
      <c r="A82" s="57"/>
      <c r="B82" s="116" t="s">
        <v>37</v>
      </c>
      <c r="C82" s="176">
        <v>42824</v>
      </c>
      <c r="D82" s="177"/>
      <c r="E82" s="106">
        <v>103.8</v>
      </c>
      <c r="F82" s="176">
        <v>5549</v>
      </c>
      <c r="G82" s="177"/>
      <c r="H82" s="149">
        <v>95.9</v>
      </c>
      <c r="I82" s="176">
        <v>37275</v>
      </c>
      <c r="J82" s="177"/>
      <c r="K82" s="150">
        <v>105.1</v>
      </c>
      <c r="L82" s="143"/>
      <c r="M82" s="141"/>
    </row>
    <row r="83" spans="1:15" ht="18" customHeight="1">
      <c r="A83" s="57"/>
      <c r="B83" s="116" t="s">
        <v>34</v>
      </c>
      <c r="C83" s="190">
        <v>55349</v>
      </c>
      <c r="D83" s="191"/>
      <c r="E83" s="98">
        <v>104.8</v>
      </c>
      <c r="F83" s="190">
        <v>6574</v>
      </c>
      <c r="G83" s="191"/>
      <c r="H83" s="151">
        <v>97.1</v>
      </c>
      <c r="I83" s="190">
        <v>48775</v>
      </c>
      <c r="J83" s="191"/>
      <c r="K83" s="152">
        <v>105.9</v>
      </c>
      <c r="L83" s="143"/>
      <c r="M83" s="141"/>
    </row>
    <row r="84" spans="1:15" ht="18" customHeight="1">
      <c r="A84" s="57"/>
      <c r="B84" s="116" t="s">
        <v>41</v>
      </c>
      <c r="C84" s="190">
        <v>45934</v>
      </c>
      <c r="D84" s="191"/>
      <c r="E84" s="98">
        <v>99.6</v>
      </c>
      <c r="F84" s="190">
        <v>5373</v>
      </c>
      <c r="G84" s="191"/>
      <c r="H84" s="151">
        <v>91.6</v>
      </c>
      <c r="I84" s="190">
        <v>40561</v>
      </c>
      <c r="J84" s="191"/>
      <c r="K84" s="152">
        <v>100.8</v>
      </c>
      <c r="L84" s="143"/>
      <c r="M84" s="141"/>
    </row>
    <row r="85" spans="1:15" ht="18" customHeight="1" thickBot="1">
      <c r="A85" s="57"/>
      <c r="B85" s="123" t="s">
        <v>42</v>
      </c>
      <c r="C85" s="194">
        <v>45600</v>
      </c>
      <c r="D85" s="195"/>
      <c r="E85" s="95">
        <v>101.9</v>
      </c>
      <c r="F85" s="194">
        <v>5180</v>
      </c>
      <c r="G85" s="195"/>
      <c r="H85" s="173">
        <v>84.6</v>
      </c>
      <c r="I85" s="194">
        <v>40420</v>
      </c>
      <c r="J85" s="195"/>
      <c r="K85" s="174">
        <v>104.7</v>
      </c>
      <c r="L85" s="143"/>
      <c r="M85" s="141"/>
    </row>
    <row r="86" spans="1:15" ht="18" customHeight="1">
      <c r="A86" s="57"/>
      <c r="B86" s="196" t="s">
        <v>32</v>
      </c>
      <c r="C86" s="196"/>
      <c r="D86" s="196"/>
      <c r="E86" s="196"/>
      <c r="F86" s="196"/>
      <c r="G86" s="196"/>
      <c r="H86" s="196"/>
      <c r="I86" s="196"/>
      <c r="J86" s="196"/>
      <c r="L86" s="143"/>
      <c r="M86" s="144"/>
    </row>
    <row r="87" spans="1:15" ht="18" customHeight="1">
      <c r="A87" s="113"/>
      <c r="F87" s="47"/>
      <c r="L87" s="143"/>
      <c r="M87" s="141"/>
    </row>
    <row r="88" spans="1:15" ht="18" customHeight="1">
      <c r="A88" s="113"/>
      <c r="L88" s="155"/>
      <c r="M88" s="141"/>
    </row>
    <row r="89" spans="1:15" ht="18" customHeight="1">
      <c r="A89" s="113"/>
      <c r="M89" s="141"/>
    </row>
    <row r="90" spans="1:15" ht="18" customHeight="1">
      <c r="A90" s="113"/>
      <c r="M90" s="141"/>
    </row>
    <row r="91" spans="1:15" ht="18" customHeight="1">
      <c r="A91" s="113"/>
      <c r="M91" s="141"/>
    </row>
    <row r="92" spans="1:15" ht="18" customHeight="1">
      <c r="M92" s="156"/>
      <c r="N92" s="157"/>
      <c r="O92" s="157"/>
    </row>
    <row r="93" spans="1:15" ht="18" customHeight="1">
      <c r="M93" s="156"/>
      <c r="N93" s="157"/>
      <c r="O93" s="157"/>
    </row>
    <row r="94" spans="1:15" ht="18" customHeight="1">
      <c r="M94" s="156"/>
      <c r="N94" s="157"/>
      <c r="O94" s="157"/>
    </row>
    <row r="95" spans="1:15" ht="18" customHeight="1">
      <c r="C95" s="158"/>
      <c r="M95" s="156"/>
      <c r="N95" s="157"/>
      <c r="O95" s="157"/>
    </row>
    <row r="96" spans="1:15" ht="18" customHeight="1">
      <c r="A96" s="1"/>
      <c r="M96" s="156"/>
      <c r="N96" s="157"/>
      <c r="O96" s="157"/>
    </row>
    <row r="97" spans="1:15" ht="18" customHeight="1">
      <c r="A97" s="1"/>
      <c r="M97" s="156"/>
      <c r="N97" s="157"/>
      <c r="O97" s="157"/>
    </row>
    <row r="98" spans="1:15" ht="18" customHeight="1">
      <c r="A98" s="1"/>
      <c r="M98" s="156"/>
      <c r="N98" s="157"/>
      <c r="O98" s="157"/>
    </row>
    <row r="99" spans="1:15" ht="18" customHeight="1">
      <c r="A99" s="1"/>
      <c r="M99" s="156"/>
      <c r="N99" s="157"/>
      <c r="O99" s="157"/>
    </row>
    <row r="100" spans="1:15" ht="18" customHeight="1">
      <c r="A100" s="1"/>
      <c r="M100" s="156"/>
      <c r="N100" s="157"/>
      <c r="O100" s="157"/>
    </row>
    <row r="101" spans="1:15" ht="18" customHeight="1">
      <c r="A101" s="1"/>
      <c r="M101" s="156"/>
      <c r="N101" s="157"/>
      <c r="O101" s="157"/>
    </row>
    <row r="102" spans="1:15" ht="18" customHeight="1">
      <c r="A102" s="1"/>
      <c r="M102" s="156"/>
      <c r="N102" s="157"/>
      <c r="O102" s="157"/>
    </row>
    <row r="103" spans="1:15" ht="18" customHeight="1">
      <c r="A103" s="1"/>
      <c r="M103" s="156"/>
      <c r="N103" s="157"/>
      <c r="O103" s="157"/>
    </row>
    <row r="104" spans="1:15" ht="18" customHeight="1">
      <c r="A104" s="1"/>
      <c r="N104" s="157"/>
      <c r="O104" s="157"/>
    </row>
    <row r="105" spans="1:15" ht="18" customHeight="1">
      <c r="A105" s="1"/>
    </row>
  </sheetData>
  <mergeCells count="70">
    <mergeCell ref="B86:J86"/>
    <mergeCell ref="C84:D84"/>
    <mergeCell ref="F84:G84"/>
    <mergeCell ref="I84:J84"/>
    <mergeCell ref="C85:D85"/>
    <mergeCell ref="F85:G85"/>
    <mergeCell ref="I85:J85"/>
    <mergeCell ref="C79:D79"/>
    <mergeCell ref="F79:G79"/>
    <mergeCell ref="I79:J79"/>
    <mergeCell ref="C78:D78"/>
    <mergeCell ref="F78:G78"/>
    <mergeCell ref="I78:J78"/>
    <mergeCell ref="C76:D76"/>
    <mergeCell ref="F76:G76"/>
    <mergeCell ref="I76:J76"/>
    <mergeCell ref="C77:D77"/>
    <mergeCell ref="F77:G77"/>
    <mergeCell ref="I77:J77"/>
    <mergeCell ref="C75:D75"/>
    <mergeCell ref="F75:G75"/>
    <mergeCell ref="I75:J75"/>
    <mergeCell ref="C73:D73"/>
    <mergeCell ref="F73:G73"/>
    <mergeCell ref="I73:J73"/>
    <mergeCell ref="C74:D74"/>
    <mergeCell ref="F74:G74"/>
    <mergeCell ref="I74:J74"/>
    <mergeCell ref="C71:D71"/>
    <mergeCell ref="F71:G71"/>
    <mergeCell ref="I71:J71"/>
    <mergeCell ref="C72:D72"/>
    <mergeCell ref="F72:G72"/>
    <mergeCell ref="I72:J72"/>
    <mergeCell ref="C69:D69"/>
    <mergeCell ref="F69:G69"/>
    <mergeCell ref="I69:J69"/>
    <mergeCell ref="C70:D70"/>
    <mergeCell ref="F70:G70"/>
    <mergeCell ref="I70:J70"/>
    <mergeCell ref="C67:D67"/>
    <mergeCell ref="F67:G67"/>
    <mergeCell ref="I67:J67"/>
    <mergeCell ref="C68:D68"/>
    <mergeCell ref="F68:G68"/>
    <mergeCell ref="I68:J68"/>
    <mergeCell ref="C65:D65"/>
    <mergeCell ref="F65:G65"/>
    <mergeCell ref="I65:J65"/>
    <mergeCell ref="C66:D66"/>
    <mergeCell ref="F66:G66"/>
    <mergeCell ref="I66:J66"/>
    <mergeCell ref="C63:D63"/>
    <mergeCell ref="F63:G63"/>
    <mergeCell ref="I63:J63"/>
    <mergeCell ref="C64:D64"/>
    <mergeCell ref="F64:G64"/>
    <mergeCell ref="I64:J64"/>
    <mergeCell ref="C80:D80"/>
    <mergeCell ref="F80:G80"/>
    <mergeCell ref="I80:J80"/>
    <mergeCell ref="C81:D81"/>
    <mergeCell ref="F81:G81"/>
    <mergeCell ref="I81:J81"/>
    <mergeCell ref="C83:D83"/>
    <mergeCell ref="F83:G83"/>
    <mergeCell ref="I83:J83"/>
    <mergeCell ref="C82:D82"/>
    <mergeCell ref="F82:G82"/>
    <mergeCell ref="I82:J82"/>
  </mergeCells>
  <phoneticPr fontId="3"/>
  <pageMargins left="0.98425196850393704" right="0.23622047244094491" top="0.3" bottom="3.937007874015748E-2" header="0.2" footer="0"/>
  <pageSetup paperSize="9" scale="57" orientation="portrait" r:id="rId1"/>
  <headerFooter alignWithMargins="0"/>
  <rowBreaks count="1" manualBreakCount="1">
    <brk id="61" max="1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推移表</vt:lpstr>
      <vt:lpstr>推移表!Print_Area</vt:lpstr>
    </vt:vector>
  </TitlesOfParts>
  <Company>税関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税関</dc:creator>
  <cp:lastModifiedBy>堺　友加里</cp:lastModifiedBy>
  <cp:lastPrinted>2024-10-09T23:36:09Z</cp:lastPrinted>
  <dcterms:created xsi:type="dcterms:W3CDTF">2022-10-11T07:11:33Z</dcterms:created>
  <dcterms:modified xsi:type="dcterms:W3CDTF">2025-06-10T04:55:02Z</dcterms:modified>
</cp:coreProperties>
</file>