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5.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updateLinks="never" defaultThemeVersion="124226"/>
  <bookViews>
    <workbookView xWindow="-120" yWindow="-120" windowWidth="29040" windowHeight="15720" tabRatio="761" xr2:uid="{00000000-000D-0000-FFFF-FFFF00000000}"/>
  </bookViews>
  <sheets>
    <sheet name="開示版説明" sheetId="46" r:id="rId1"/>
    <sheet name="様式一覧表C" sheetId="30" r:id="rId2"/>
    <sheet name="添付資料一覧表C" sheetId="31" r:id="rId3"/>
    <sheet name="様式C-1-1" sheetId="36" r:id="rId4"/>
    <sheet name="様式C-1-2" sheetId="37" r:id="rId5"/>
    <sheet name="様式C-1-2 (開示版)" sheetId="40" r:id="rId6"/>
    <sheet name="様式C-1-3" sheetId="9" r:id="rId7"/>
    <sheet name="様式C-1-5" sheetId="26" r:id="rId8"/>
    <sheet name="様式C-1-6-①" sheetId="11" r:id="rId9"/>
    <sheet name="様式C-1-6-②" sheetId="20" r:id="rId10"/>
    <sheet name="様式C" sheetId="38" r:id="rId11"/>
    <sheet name="様式C (開示版)" sheetId="41" r:id="rId12"/>
    <sheet name="様式C-3-24" sheetId="39" r:id="rId13"/>
    <sheet name="様式一覧表D" sheetId="32" r:id="rId14"/>
    <sheet name="添付資料一覧表D" sheetId="33" r:id="rId15"/>
    <sheet name="様式D-1-2" sheetId="25" r:id="rId16"/>
    <sheet name="様式D-1-3" sheetId="6" r:id="rId17"/>
    <sheet name="様式D-1-3 (開示版)" sheetId="42" r:id="rId18"/>
    <sheet name="様式D-1-4" sheetId="10" r:id="rId19"/>
    <sheet name="様式D-1-6" sheetId="28" r:id="rId20"/>
    <sheet name="様式D-1-7-①" sheetId="15" r:id="rId21"/>
    <sheet name="様式D-1-7-②" sheetId="16" r:id="rId22"/>
    <sheet name="様式D-1-7-③" sheetId="17" r:id="rId23"/>
    <sheet name="様式D-1-7-④" sheetId="18" r:id="rId24"/>
    <sheet name="様式D" sheetId="35" r:id="rId25"/>
    <sheet name="様式D (開示版)" sheetId="43" r:id="rId26"/>
    <sheet name="様式D-3-33" sheetId="29" r:id="rId27"/>
    <sheet name="コード " sheetId="24" r:id="rId28"/>
  </sheets>
  <definedNames>
    <definedName name="AS2DocOpenMode" hidden="1">"AS2DocumentEdit"</definedName>
    <definedName name="_xlnm.Print_Area" localSheetId="27">'コード '!$A$1:$E$188</definedName>
    <definedName name="_xlnm.Print_Area" localSheetId="0">開示版説明!$A$1:$G$27</definedName>
    <definedName name="_xlnm.Print_Area" localSheetId="2">添付資料一覧表C!$A$1:$G$69</definedName>
    <definedName name="_xlnm.Print_Area" localSheetId="14">添付資料一覧表D!$A$1:$G$81</definedName>
    <definedName name="_xlnm.Print_Area" localSheetId="10">様式C!$A$1:$CF$29</definedName>
    <definedName name="_xlnm.Print_Area" localSheetId="11">'様式C (開示版)'!$A$1:$CE$29</definedName>
    <definedName name="_xlnm.Print_Area" localSheetId="3">'様式C-1-1'!$A$1:$H$20</definedName>
    <definedName name="_xlnm.Print_Area" localSheetId="4">'様式C-1-2'!$A$1:$Q$25</definedName>
    <definedName name="_xlnm.Print_Area" localSheetId="5">'様式C-1-2 (開示版)'!$A$1:$R$25</definedName>
    <definedName name="_xlnm.Print_Area" localSheetId="6">'様式C-1-3'!$A$1:$K$29</definedName>
    <definedName name="_xlnm.Print_Area" localSheetId="7">'様式C-1-5'!$A$1:$G$18</definedName>
    <definedName name="_xlnm.Print_Area" localSheetId="8">'様式C-1-6-①'!$A$1:$M$26</definedName>
    <definedName name="_xlnm.Print_Area" localSheetId="9">'様式C-1-6-②'!$A$1:$M$26</definedName>
    <definedName name="_xlnm.Print_Area" localSheetId="12">'様式C-3-24'!$A$1:$H$15</definedName>
    <definedName name="_xlnm.Print_Area" localSheetId="24">様式D!$A$1:$DD$29</definedName>
    <definedName name="_xlnm.Print_Area" localSheetId="25">'様式D (開示版)'!$A$1:$DD$29</definedName>
    <definedName name="_xlnm.Print_Area" localSheetId="15">'様式D-1-2'!$A$1:$H$16</definedName>
    <definedName name="_xlnm.Print_Area" localSheetId="16">'様式D-1-3'!$A$1:$R$26</definedName>
    <definedName name="_xlnm.Print_Area" localSheetId="17">'様式D-1-3 (開示版)'!$A$1:$S$26</definedName>
    <definedName name="_xlnm.Print_Area" localSheetId="18">'様式D-1-4'!$A$1:$K$30</definedName>
    <definedName name="_xlnm.Print_Area" localSheetId="19">'様式D-1-6'!$A$1:$J$18</definedName>
    <definedName name="_xlnm.Print_Area" localSheetId="20">'様式D-1-7-①'!$A$1:$M$44</definedName>
    <definedName name="_xlnm.Print_Area" localSheetId="21">'様式D-1-7-②'!$A$1:$M$44</definedName>
    <definedName name="_xlnm.Print_Area" localSheetId="22">'様式D-1-7-③'!$A$1:$M$44</definedName>
    <definedName name="_xlnm.Print_Area" localSheetId="23">'様式D-1-7-④'!$A$1:$M$44</definedName>
    <definedName name="_xlnm.Print_Area" localSheetId="26">'様式D-3-33'!$A$1:$H$15</definedName>
    <definedName name="_xlnm.Print_Area" localSheetId="1">様式一覧表C!$A$1:$G$20</definedName>
    <definedName name="_xlnm.Print_Area" localSheetId="13">様式一覧表D!$A$1:$F$22</definedName>
    <definedName name="_xlnm.Print_Titles" localSheetId="2">添付資料一覧表C!$12:$13</definedName>
    <definedName name="_xlnm.Print_Titles" localSheetId="14">添付資料一覧表D!$12:$13</definedName>
    <definedName name="_xlnm.Print_Titles" localSheetId="10">様式C!$1:$2</definedName>
    <definedName name="_xlnm.Print_Titles" localSheetId="11">'様式C (開示版)'!$1:$2</definedName>
    <definedName name="_xlnm.Print_Titles" localSheetId="24">様式D!$1:$2</definedName>
    <definedName name="_xlnm.Print_Titles" localSheetId="25">'様式D (開示版)'!$1:$2</definedName>
    <definedName name="_xlnm.Print_Titles" localSheetId="1">様式一覧表C!$10:$11</definedName>
    <definedName name="_xlnm.Print_Titles" localSheetId="13">様式一覧表D!$10:$11</definedName>
    <definedName name="Z_1C79F47B_29ED_4539_AA2E_68E6F2F01EBF_.wvu.PrintArea" localSheetId="10" hidden="1">様式C!$B$2:$AM$29</definedName>
    <definedName name="Z_1C79F47B_29ED_4539_AA2E_68E6F2F01EBF_.wvu.PrintArea" localSheetId="11" hidden="1">'様式C (開示版)'!$B$2:$AM$29</definedName>
    <definedName name="Z_1C79F47B_29ED_4539_AA2E_68E6F2F01EBF_.wvu.PrintArea" localSheetId="24" hidden="1">様式D!$B$2:$AI$29</definedName>
    <definedName name="Z_1C79F47B_29ED_4539_AA2E_68E6F2F01EBF_.wvu.PrintArea" localSheetId="25" hidden="1">'様式D (開示版)'!$B$2:$AI$29</definedName>
    <definedName name="荷姿コード">'コード '!#REF!</definedName>
    <definedName name="貨物の原産国種別">'コード '!$B$41:$B$42</definedName>
    <definedName name="貨物の原産国種別２">'コード '!$B$41:$B$43</definedName>
    <definedName name="割引_値引き及び割戻しの交渉">'コード '!$B$125:$B$127</definedName>
    <definedName name="関連・非関連">'コード '!$B$27:$B$28</definedName>
    <definedName name="関連企業との関係">'コード '!$B$31:$B$38</definedName>
    <definedName name="企業間関連状況">'コード '!$B$104:$B$111</definedName>
    <definedName name="競合状態への影響">'コード '!$B$153:$B$156</definedName>
    <definedName name="決済手段コード">'コード '!$B$64:$B$70</definedName>
    <definedName name="原産国コード">'コード '!$B$60:$B$61</definedName>
    <definedName name="原産国コード２">'コード '!$B$57:$B$61</definedName>
    <definedName name="受渡し条件コード">'コード '!$B$51:$B$54</definedName>
    <definedName name="代替可能性">'コード '!$B$147:$B$150</definedName>
    <definedName name="調査対象期間">'コード '!$B$159:$B$164</definedName>
    <definedName name="売買契約の適用期間">'コード '!$B$120:$B$122</definedName>
    <definedName name="販売価格の設定方法">'コード '!$B$114:$B$117</definedName>
    <definedName name="販売先の属性">'コード '!$B$47:$B$48</definedName>
    <definedName name="販売先業種B">'コード '!$B$87:$B$96</definedName>
    <definedName name="販売先業種C">'コード '!$C$87:$C$90</definedName>
    <definedName name="販売先業種D">'コード '!$D$87:$D$95</definedName>
    <definedName name="販売先業種G">'コード '!$E$87:$E$90</definedName>
    <definedName name="品種コード①">'コード '!$B$12:$B$12</definedName>
    <definedName name="品種コード③">'コード '!$B$15:$B$23</definedName>
    <definedName name="補助金等の種類">'コード '!$B$167:$B$173</definedName>
    <definedName name="法人の所有形態">'コード '!$B$176:$B$187</definedName>
    <definedName name="貿易取引条件_Incoterms_コード">'コード '!$B$130:$B$144</definedName>
    <definedName name="輸入先業種">'コード '!$B$100:$B$101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1" i="40" l="1"/>
  <c r="DC12" i="43"/>
  <c r="DB12" i="43"/>
  <c r="DA12" i="43"/>
  <c r="CZ12" i="43"/>
  <c r="CY12" i="43"/>
  <c r="CX12" i="43"/>
  <c r="CS12" i="43"/>
  <c r="CR12" i="43"/>
  <c r="CK12" i="43"/>
  <c r="CL12" i="43"/>
  <c r="CJ12" i="43"/>
  <c r="BY12" i="43"/>
  <c r="BZ12" i="43"/>
  <c r="CA12" i="43"/>
  <c r="CB12" i="43"/>
  <c r="CC12" i="43"/>
  <c r="CD12" i="43"/>
  <c r="CE12" i="43"/>
  <c r="CF12" i="43"/>
  <c r="CG12" i="43"/>
  <c r="BX12" i="43"/>
  <c r="BU12" i="43"/>
  <c r="BT12" i="43"/>
  <c r="BS12" i="43"/>
  <c r="BQ12" i="43"/>
  <c r="BO12" i="43"/>
  <c r="BN12" i="43"/>
  <c r="BM12" i="43"/>
  <c r="BL12" i="43"/>
  <c r="BK12" i="43"/>
  <c r="BC12" i="43"/>
  <c r="BD12" i="43"/>
  <c r="BE12" i="43"/>
  <c r="BF12" i="43"/>
  <c r="BG12" i="43"/>
  <c r="BH12" i="43"/>
  <c r="BI12" i="43"/>
  <c r="BB12" i="43"/>
  <c r="CE12" i="41"/>
  <c r="CD12" i="41"/>
  <c r="CC12" i="41"/>
  <c r="CB12" i="41"/>
  <c r="CA12" i="41"/>
  <c r="BZ12" i="41"/>
  <c r="BU12" i="41"/>
  <c r="BT12" i="41"/>
  <c r="BN12" i="41"/>
  <c r="BM12" i="41"/>
  <c r="BL12" i="41"/>
  <c r="BC12" i="41"/>
  <c r="BD12" i="41"/>
  <c r="BE12" i="41"/>
  <c r="BF12" i="41"/>
  <c r="BG12" i="41"/>
  <c r="BH12" i="41"/>
  <c r="BI12" i="41"/>
  <c r="BB12" i="41"/>
  <c r="AT12" i="41"/>
  <c r="AU12" i="41"/>
  <c r="AV12" i="41"/>
  <c r="AW12" i="41"/>
  <c r="AX12" i="41"/>
  <c r="AY12" i="41"/>
  <c r="AZ12" i="41"/>
  <c r="AS12" i="41"/>
  <c r="A8" i="24" l="1"/>
  <c r="A16" i="24" s="1"/>
  <c r="A21" i="24" s="1"/>
  <c r="A26" i="24" s="1"/>
  <c r="AR16" i="43" l="1"/>
  <c r="AR17" i="43"/>
  <c r="AR18" i="43"/>
  <c r="AR19" i="43"/>
  <c r="AR20" i="43"/>
  <c r="AR21" i="43"/>
  <c r="AR22" i="43"/>
  <c r="AR23" i="43"/>
  <c r="AR24" i="43"/>
  <c r="AR25" i="43"/>
  <c r="AR26" i="43"/>
  <c r="AR27" i="43"/>
  <c r="AR28" i="43"/>
  <c r="AR15" i="43"/>
  <c r="AQ16" i="43"/>
  <c r="AQ17" i="43"/>
  <c r="AQ18" i="43"/>
  <c r="AQ19" i="43"/>
  <c r="AQ20" i="43"/>
  <c r="AQ21" i="43"/>
  <c r="AQ22" i="43"/>
  <c r="AQ23" i="43"/>
  <c r="AQ24" i="43"/>
  <c r="AQ25" i="43"/>
  <c r="AQ26" i="43"/>
  <c r="AQ27" i="43"/>
  <c r="AQ28" i="43"/>
  <c r="AQ15" i="43"/>
  <c r="AO16" i="43"/>
  <c r="AO17" i="43"/>
  <c r="AO18" i="43"/>
  <c r="AO19" i="43"/>
  <c r="AO20" i="43"/>
  <c r="AO21" i="43"/>
  <c r="AO22" i="43"/>
  <c r="AO23" i="43"/>
  <c r="AO24" i="43"/>
  <c r="AO25" i="43"/>
  <c r="AO26" i="43"/>
  <c r="AO27" i="43"/>
  <c r="AO28" i="43"/>
  <c r="AO15" i="43"/>
  <c r="DC16" i="43" l="1"/>
  <c r="DC17" i="43"/>
  <c r="DC18" i="43"/>
  <c r="DC19" i="43"/>
  <c r="DC20" i="43"/>
  <c r="DC21" i="43"/>
  <c r="DC22" i="43"/>
  <c r="DC23" i="43"/>
  <c r="DC24" i="43"/>
  <c r="DC25" i="43"/>
  <c r="DC26" i="43"/>
  <c r="DC27" i="43"/>
  <c r="DC28" i="43"/>
  <c r="DC15" i="43"/>
  <c r="P23" i="37"/>
  <c r="P22" i="37"/>
  <c r="P21" i="37"/>
  <c r="P20" i="37"/>
  <c r="P19" i="37"/>
  <c r="P18" i="37"/>
  <c r="P17" i="37"/>
  <c r="P16" i="37"/>
  <c r="P15" i="37"/>
  <c r="P14" i="37"/>
  <c r="P13" i="37"/>
  <c r="P12" i="37"/>
  <c r="P11" i="37"/>
  <c r="P10" i="37"/>
  <c r="Q12" i="6" l="1"/>
  <c r="Q12" i="42" s="1"/>
  <c r="Q13" i="6"/>
  <c r="Q14" i="6"/>
  <c r="Q14" i="42" s="1"/>
  <c r="Q15" i="6"/>
  <c r="Q15" i="42" s="1"/>
  <c r="Q16" i="6"/>
  <c r="Q17" i="6"/>
  <c r="Q18" i="6"/>
  <c r="Q18" i="42" s="1"/>
  <c r="Q19" i="6"/>
  <c r="Q19" i="42" s="1"/>
  <c r="Q20" i="6"/>
  <c r="Q20" i="42" s="1"/>
  <c r="Q21" i="6"/>
  <c r="Q22" i="6"/>
  <c r="Q22" i="42" s="1"/>
  <c r="Q23" i="6"/>
  <c r="Q23" i="42" s="1"/>
  <c r="Q24" i="6"/>
  <c r="Q24" i="42" s="1"/>
  <c r="Q11" i="6"/>
  <c r="Q11" i="42" s="1"/>
  <c r="R24" i="42"/>
  <c r="R23" i="42"/>
  <c r="R22" i="42"/>
  <c r="R21" i="42"/>
  <c r="R20" i="42"/>
  <c r="R19" i="42"/>
  <c r="R18" i="42"/>
  <c r="R17" i="42"/>
  <c r="R16" i="42"/>
  <c r="R15" i="42"/>
  <c r="R14" i="42"/>
  <c r="R13" i="42"/>
  <c r="R12" i="42"/>
  <c r="R11" i="42"/>
  <c r="Q21" i="42"/>
  <c r="Q17" i="42"/>
  <c r="Q16" i="42"/>
  <c r="Q13" i="42"/>
  <c r="P24" i="42"/>
  <c r="P23" i="42"/>
  <c r="P22" i="42"/>
  <c r="P21" i="42"/>
  <c r="P20" i="42"/>
  <c r="P19" i="42"/>
  <c r="P18" i="42"/>
  <c r="P17" i="42"/>
  <c r="P16" i="42"/>
  <c r="P15" i="42"/>
  <c r="P14" i="42"/>
  <c r="P13" i="42"/>
  <c r="P12" i="42"/>
  <c r="P11" i="42"/>
  <c r="O24" i="42"/>
  <c r="O23" i="42"/>
  <c r="O22" i="42"/>
  <c r="O21" i="42"/>
  <c r="O20" i="42"/>
  <c r="O19" i="42"/>
  <c r="O18" i="42"/>
  <c r="O17" i="42"/>
  <c r="O16" i="42"/>
  <c r="O15" i="42"/>
  <c r="O14" i="42"/>
  <c r="O13" i="42"/>
  <c r="O12" i="42"/>
  <c r="O11" i="42"/>
  <c r="N24" i="42"/>
  <c r="N23" i="42"/>
  <c r="N22" i="42"/>
  <c r="N21" i="42"/>
  <c r="N20" i="42"/>
  <c r="N19" i="42"/>
  <c r="N18" i="42"/>
  <c r="N17" i="42"/>
  <c r="N16" i="42"/>
  <c r="N15" i="42"/>
  <c r="N14" i="42"/>
  <c r="N13" i="42"/>
  <c r="N12" i="42"/>
  <c r="N11" i="42"/>
  <c r="M11" i="42"/>
  <c r="M12" i="42"/>
  <c r="N25" i="6"/>
  <c r="N25" i="42" s="1"/>
  <c r="R25" i="6"/>
  <c r="R25" i="42" s="1"/>
  <c r="P25" i="6"/>
  <c r="P25" i="42" s="1"/>
  <c r="CE16" i="41" l="1"/>
  <c r="CE17" i="41"/>
  <c r="CE18" i="41"/>
  <c r="CE19" i="41"/>
  <c r="CE20" i="41"/>
  <c r="CE21" i="41"/>
  <c r="CE22" i="41"/>
  <c r="CE23" i="41"/>
  <c r="CE24" i="41"/>
  <c r="CE25" i="41"/>
  <c r="CE26" i="41"/>
  <c r="CE27" i="41"/>
  <c r="CE28" i="41"/>
  <c r="CD16" i="41"/>
  <c r="CD17" i="41"/>
  <c r="CD18" i="41"/>
  <c r="CD19" i="41"/>
  <c r="CD20" i="41"/>
  <c r="CD21" i="41"/>
  <c r="CD22" i="41"/>
  <c r="CD23" i="41"/>
  <c r="CD24" i="41"/>
  <c r="CD25" i="41"/>
  <c r="CD26" i="41"/>
  <c r="CD27" i="41"/>
  <c r="CD28" i="41"/>
  <c r="CD15" i="41"/>
  <c r="CE15" i="41"/>
  <c r="X28" i="41"/>
  <c r="Y28" i="41"/>
  <c r="Z28" i="41"/>
  <c r="AI16" i="41"/>
  <c r="AI17" i="41"/>
  <c r="AI18" i="41"/>
  <c r="AI19" i="41"/>
  <c r="AI20" i="41"/>
  <c r="AI21" i="41"/>
  <c r="AI22" i="41"/>
  <c r="AI23" i="41"/>
  <c r="AI24" i="41"/>
  <c r="AI25" i="41"/>
  <c r="AI26" i="41"/>
  <c r="AI27" i="41"/>
  <c r="AI28" i="41"/>
  <c r="AI15" i="41"/>
  <c r="AH28" i="41" l="1"/>
  <c r="AH27" i="41"/>
  <c r="AH26" i="41"/>
  <c r="AH25" i="41"/>
  <c r="AH24" i="41"/>
  <c r="AH23" i="41"/>
  <c r="AH22" i="41"/>
  <c r="AH21" i="41"/>
  <c r="AH20" i="41"/>
  <c r="AH19" i="41"/>
  <c r="AH18" i="41"/>
  <c r="AH17" i="41"/>
  <c r="AH16" i="41"/>
  <c r="AH15" i="41"/>
  <c r="AF28" i="41"/>
  <c r="AF27" i="41"/>
  <c r="AF26" i="41"/>
  <c r="AF25" i="41"/>
  <c r="AF24" i="41"/>
  <c r="AF23" i="41"/>
  <c r="AF22" i="41"/>
  <c r="AF21" i="41"/>
  <c r="AF20" i="41"/>
  <c r="AF19" i="41"/>
  <c r="AF18" i="41"/>
  <c r="AF17" i="41"/>
  <c r="AF16" i="41"/>
  <c r="AF15" i="41"/>
  <c r="M23" i="40" l="1"/>
  <c r="M22" i="40"/>
  <c r="M21" i="40"/>
  <c r="M20" i="40"/>
  <c r="M19" i="40"/>
  <c r="M18" i="40"/>
  <c r="M17" i="40"/>
  <c r="M16" i="40"/>
  <c r="M15" i="40"/>
  <c r="M14" i="40"/>
  <c r="M13" i="40"/>
  <c r="M12" i="40"/>
  <c r="M11" i="40"/>
  <c r="M10" i="40"/>
  <c r="N23" i="40"/>
  <c r="N22" i="40"/>
  <c r="N21" i="40"/>
  <c r="N20" i="40"/>
  <c r="N19" i="40"/>
  <c r="N18" i="40"/>
  <c r="N17" i="40"/>
  <c r="N16" i="40"/>
  <c r="N15" i="40"/>
  <c r="N14" i="40"/>
  <c r="N13" i="40"/>
  <c r="N12" i="40"/>
  <c r="N11" i="40"/>
  <c r="N10" i="40"/>
  <c r="O23" i="40"/>
  <c r="O22" i="40"/>
  <c r="O21" i="40"/>
  <c r="O20" i="40"/>
  <c r="O19" i="40"/>
  <c r="O18" i="40"/>
  <c r="O17" i="40"/>
  <c r="O16" i="40"/>
  <c r="O15" i="40"/>
  <c r="O14" i="40"/>
  <c r="O13" i="40"/>
  <c r="O12" i="40"/>
  <c r="O11" i="40"/>
  <c r="O10" i="40"/>
  <c r="P17" i="40"/>
  <c r="P15" i="40"/>
  <c r="Q23" i="40"/>
  <c r="Q22" i="40"/>
  <c r="Q21" i="40"/>
  <c r="Q20" i="40"/>
  <c r="Q19" i="40"/>
  <c r="Q18" i="40"/>
  <c r="Q17" i="40"/>
  <c r="Q16" i="40"/>
  <c r="Q15" i="40"/>
  <c r="Q14" i="40"/>
  <c r="Q13" i="40"/>
  <c r="Q12" i="40"/>
  <c r="Q11" i="40"/>
  <c r="Q10" i="40"/>
  <c r="M24" i="37"/>
  <c r="M24" i="40" s="1"/>
  <c r="L24" i="37"/>
  <c r="O24" i="37"/>
  <c r="O24" i="40" s="1"/>
  <c r="P10" i="40"/>
  <c r="P11" i="40"/>
  <c r="P12" i="40"/>
  <c r="P13" i="40"/>
  <c r="P14" i="40"/>
  <c r="P16" i="40"/>
  <c r="P18" i="40"/>
  <c r="P19" i="40"/>
  <c r="P20" i="40"/>
  <c r="P21" i="40"/>
  <c r="P22" i="40"/>
  <c r="P23" i="40"/>
  <c r="Q24" i="37"/>
  <c r="Q24" i="40" s="1"/>
  <c r="P24" i="37" l="1"/>
  <c r="P24" i="40" s="1"/>
  <c r="G13" i="42" l="1"/>
  <c r="H16" i="40"/>
  <c r="D5" i="33"/>
  <c r="D5" i="31"/>
  <c r="AX17" i="43"/>
  <c r="AX18" i="43"/>
  <c r="AX19" i="43"/>
  <c r="AX20" i="43"/>
  <c r="F11" i="42"/>
  <c r="C11" i="42" l="1"/>
  <c r="D11" i="42"/>
  <c r="E11" i="42"/>
  <c r="G11" i="42"/>
  <c r="H11" i="42"/>
  <c r="I11" i="42"/>
  <c r="J11" i="42"/>
  <c r="K11" i="42"/>
  <c r="L11" i="42"/>
  <c r="C12" i="42"/>
  <c r="D12" i="42"/>
  <c r="E12" i="42"/>
  <c r="F12" i="42"/>
  <c r="G12" i="42"/>
  <c r="H12" i="42"/>
  <c r="I12" i="42"/>
  <c r="J12" i="42"/>
  <c r="K12" i="42"/>
  <c r="L12" i="42"/>
  <c r="C13" i="42"/>
  <c r="D13" i="42"/>
  <c r="E13" i="42"/>
  <c r="F13" i="42"/>
  <c r="H13" i="42"/>
  <c r="I13" i="42"/>
  <c r="J13" i="42"/>
  <c r="K13" i="42"/>
  <c r="L13" i="42"/>
  <c r="M13" i="42"/>
  <c r="C14" i="42"/>
  <c r="D14" i="42"/>
  <c r="E14" i="42"/>
  <c r="F14" i="42"/>
  <c r="G14" i="42"/>
  <c r="H14" i="42"/>
  <c r="I14" i="42"/>
  <c r="J14" i="42"/>
  <c r="K14" i="42"/>
  <c r="L14" i="42"/>
  <c r="M14" i="42"/>
  <c r="CT28" i="43"/>
  <c r="CT27" i="43"/>
  <c r="CT26" i="43"/>
  <c r="CT25" i="43"/>
  <c r="CT24" i="43"/>
  <c r="CT23" i="43"/>
  <c r="CT22" i="43"/>
  <c r="CT21" i="43"/>
  <c r="CT20" i="43"/>
  <c r="CT19" i="43"/>
  <c r="CT18" i="43"/>
  <c r="CT17" i="43"/>
  <c r="CT16" i="43"/>
  <c r="CT15" i="43"/>
  <c r="CM16" i="43"/>
  <c r="CM17" i="43"/>
  <c r="CM18" i="43"/>
  <c r="CM19" i="43"/>
  <c r="CM20" i="43"/>
  <c r="CM21" i="43"/>
  <c r="CM22" i="43"/>
  <c r="CM23" i="43"/>
  <c r="CM24" i="43"/>
  <c r="CM25" i="43"/>
  <c r="CM26" i="43"/>
  <c r="CM27" i="43"/>
  <c r="CM28" i="43"/>
  <c r="CM15" i="43"/>
  <c r="M25" i="6"/>
  <c r="Q25" i="6" s="1"/>
  <c r="Q25" i="42" s="1"/>
  <c r="BV28" i="41"/>
  <c r="BV27" i="41"/>
  <c r="BV26" i="41"/>
  <c r="BV25" i="41"/>
  <c r="BV24" i="41"/>
  <c r="BV23" i="41"/>
  <c r="BV22" i="41"/>
  <c r="BV21" i="41"/>
  <c r="BV20" i="41"/>
  <c r="BV19" i="41"/>
  <c r="BV18" i="41"/>
  <c r="BV17" i="41"/>
  <c r="BV16" i="41"/>
  <c r="BV15" i="41"/>
  <c r="BO16" i="41"/>
  <c r="BO17" i="41"/>
  <c r="BO18" i="41"/>
  <c r="BO19" i="41"/>
  <c r="BO20" i="41"/>
  <c r="BO21" i="41"/>
  <c r="BO22" i="41"/>
  <c r="BO23" i="41"/>
  <c r="BO24" i="41"/>
  <c r="BO25" i="41"/>
  <c r="BO26" i="41"/>
  <c r="BO27" i="41"/>
  <c r="BO28" i="41"/>
  <c r="BO15" i="41"/>
  <c r="C10" i="40" l="1"/>
  <c r="CW16" i="43" l="1"/>
  <c r="CX16" i="43"/>
  <c r="CY16" i="43"/>
  <c r="CZ16" i="43"/>
  <c r="DA16" i="43"/>
  <c r="DB16" i="43"/>
  <c r="CW17" i="43"/>
  <c r="CX17" i="43"/>
  <c r="CY17" i="43"/>
  <c r="CZ17" i="43"/>
  <c r="DA17" i="43"/>
  <c r="DB17" i="43"/>
  <c r="CW18" i="43"/>
  <c r="CX18" i="43"/>
  <c r="CY18" i="43"/>
  <c r="CZ18" i="43"/>
  <c r="DA18" i="43"/>
  <c r="DB18" i="43"/>
  <c r="CW19" i="43"/>
  <c r="CX19" i="43"/>
  <c r="CY19" i="43"/>
  <c r="CZ19" i="43"/>
  <c r="DA19" i="43"/>
  <c r="DB19" i="43"/>
  <c r="CW20" i="43"/>
  <c r="CX20" i="43"/>
  <c r="CY20" i="43"/>
  <c r="CZ20" i="43"/>
  <c r="DA20" i="43"/>
  <c r="DB20" i="43"/>
  <c r="CW21" i="43"/>
  <c r="CX21" i="43"/>
  <c r="CY21" i="43"/>
  <c r="CZ21" i="43"/>
  <c r="DA21" i="43"/>
  <c r="DB21" i="43"/>
  <c r="CW22" i="43"/>
  <c r="CX22" i="43"/>
  <c r="CY22" i="43"/>
  <c r="CZ22" i="43"/>
  <c r="DA22" i="43"/>
  <c r="DB22" i="43"/>
  <c r="CW23" i="43"/>
  <c r="CX23" i="43"/>
  <c r="CY23" i="43"/>
  <c r="CZ23" i="43"/>
  <c r="DA23" i="43"/>
  <c r="DB23" i="43"/>
  <c r="CW24" i="43"/>
  <c r="CX24" i="43"/>
  <c r="CY24" i="43"/>
  <c r="CZ24" i="43"/>
  <c r="DA24" i="43"/>
  <c r="DB24" i="43"/>
  <c r="CW25" i="43"/>
  <c r="CX25" i="43"/>
  <c r="CY25" i="43"/>
  <c r="CZ25" i="43"/>
  <c r="DA25" i="43"/>
  <c r="DB25" i="43"/>
  <c r="CW26" i="43"/>
  <c r="CX26" i="43"/>
  <c r="CY26" i="43"/>
  <c r="CZ26" i="43"/>
  <c r="DA26" i="43"/>
  <c r="DB26" i="43"/>
  <c r="CW27" i="43"/>
  <c r="CX27" i="43"/>
  <c r="CY27" i="43"/>
  <c r="CZ27" i="43"/>
  <c r="DA27" i="43"/>
  <c r="DB27" i="43"/>
  <c r="CW28" i="43"/>
  <c r="CX28" i="43"/>
  <c r="CY28" i="43"/>
  <c r="CZ28" i="43"/>
  <c r="DA28" i="43"/>
  <c r="DB28" i="43"/>
  <c r="CX15" i="43"/>
  <c r="CY15" i="43"/>
  <c r="CZ15" i="43"/>
  <c r="DA15" i="43"/>
  <c r="DB15" i="43"/>
  <c r="CW15" i="43"/>
  <c r="CQ16" i="43"/>
  <c r="CR16" i="43"/>
  <c r="CS16" i="43"/>
  <c r="CQ17" i="43"/>
  <c r="CR17" i="43"/>
  <c r="CS17" i="43"/>
  <c r="CQ18" i="43"/>
  <c r="CR18" i="43"/>
  <c r="CS18" i="43"/>
  <c r="CQ19" i="43"/>
  <c r="CR19" i="43"/>
  <c r="CS19" i="43"/>
  <c r="CQ20" i="43"/>
  <c r="CR20" i="43"/>
  <c r="CS20" i="43"/>
  <c r="CQ21" i="43"/>
  <c r="CR21" i="43"/>
  <c r="CS21" i="43"/>
  <c r="CQ22" i="43"/>
  <c r="CR22" i="43"/>
  <c r="CS22" i="43"/>
  <c r="CQ23" i="43"/>
  <c r="CR23" i="43"/>
  <c r="CS23" i="43"/>
  <c r="CQ24" i="43"/>
  <c r="CR24" i="43"/>
  <c r="CS24" i="43"/>
  <c r="CQ25" i="43"/>
  <c r="CR25" i="43"/>
  <c r="CS25" i="43"/>
  <c r="CQ26" i="43"/>
  <c r="CR26" i="43"/>
  <c r="CS26" i="43"/>
  <c r="CQ27" i="43"/>
  <c r="CR27" i="43"/>
  <c r="CS27" i="43"/>
  <c r="CQ28" i="43"/>
  <c r="CR28" i="43"/>
  <c r="CS28" i="43"/>
  <c r="CR15" i="43"/>
  <c r="CS15" i="43"/>
  <c r="CQ15" i="43"/>
  <c r="CJ16" i="43"/>
  <c r="CK16" i="43"/>
  <c r="CL16" i="43"/>
  <c r="CJ17" i="43"/>
  <c r="CK17" i="43"/>
  <c r="CL17" i="43"/>
  <c r="CJ18" i="43"/>
  <c r="CK18" i="43"/>
  <c r="CL18" i="43"/>
  <c r="CJ19" i="43"/>
  <c r="CK19" i="43"/>
  <c r="CL19" i="43"/>
  <c r="CJ20" i="43"/>
  <c r="CK20" i="43"/>
  <c r="CL20" i="43"/>
  <c r="CJ21" i="43"/>
  <c r="CK21" i="43"/>
  <c r="CL21" i="43"/>
  <c r="CJ22" i="43"/>
  <c r="CK22" i="43"/>
  <c r="CL22" i="43"/>
  <c r="CJ23" i="43"/>
  <c r="CK23" i="43"/>
  <c r="CL23" i="43"/>
  <c r="CJ24" i="43"/>
  <c r="CK24" i="43"/>
  <c r="CL24" i="43"/>
  <c r="CJ25" i="43"/>
  <c r="CK25" i="43"/>
  <c r="CL25" i="43"/>
  <c r="CJ26" i="43"/>
  <c r="CK26" i="43"/>
  <c r="CL26" i="43"/>
  <c r="CJ27" i="43"/>
  <c r="CK27" i="43"/>
  <c r="CL27" i="43"/>
  <c r="CJ28" i="43"/>
  <c r="CK28" i="43"/>
  <c r="CL28" i="43"/>
  <c r="CK15" i="43"/>
  <c r="CL15" i="43"/>
  <c r="CJ15" i="43"/>
  <c r="BX16" i="43"/>
  <c r="BY16" i="43"/>
  <c r="BZ16" i="43"/>
  <c r="CA16" i="43"/>
  <c r="CB16" i="43"/>
  <c r="CC16" i="43"/>
  <c r="CD16" i="43"/>
  <c r="CE16" i="43"/>
  <c r="CF16" i="43"/>
  <c r="CG16" i="43"/>
  <c r="BX17" i="43"/>
  <c r="BY17" i="43"/>
  <c r="BZ17" i="43"/>
  <c r="CA17" i="43"/>
  <c r="CB17" i="43"/>
  <c r="CC17" i="43"/>
  <c r="CD17" i="43"/>
  <c r="CE17" i="43"/>
  <c r="CF17" i="43"/>
  <c r="CG17" i="43"/>
  <c r="BX18" i="43"/>
  <c r="BY18" i="43"/>
  <c r="BZ18" i="43"/>
  <c r="CA18" i="43"/>
  <c r="CB18" i="43"/>
  <c r="CC18" i="43"/>
  <c r="CD18" i="43"/>
  <c r="CE18" i="43"/>
  <c r="CF18" i="43"/>
  <c r="CG18" i="43"/>
  <c r="BX19" i="43"/>
  <c r="BY19" i="43"/>
  <c r="BZ19" i="43"/>
  <c r="CA19" i="43"/>
  <c r="CB19" i="43"/>
  <c r="CC19" i="43"/>
  <c r="CD19" i="43"/>
  <c r="CE19" i="43"/>
  <c r="CF19" i="43"/>
  <c r="CG19" i="43"/>
  <c r="BX20" i="43"/>
  <c r="BY20" i="43"/>
  <c r="BZ20" i="43"/>
  <c r="CA20" i="43"/>
  <c r="CB20" i="43"/>
  <c r="CC20" i="43"/>
  <c r="CD20" i="43"/>
  <c r="CE20" i="43"/>
  <c r="CF20" i="43"/>
  <c r="CG20" i="43"/>
  <c r="BX21" i="43"/>
  <c r="BY21" i="43"/>
  <c r="BZ21" i="43"/>
  <c r="CA21" i="43"/>
  <c r="CB21" i="43"/>
  <c r="CC21" i="43"/>
  <c r="CD21" i="43"/>
  <c r="CE21" i="43"/>
  <c r="CF21" i="43"/>
  <c r="CG21" i="43"/>
  <c r="BX22" i="43"/>
  <c r="BY22" i="43"/>
  <c r="BZ22" i="43"/>
  <c r="CA22" i="43"/>
  <c r="CB22" i="43"/>
  <c r="CC22" i="43"/>
  <c r="CD22" i="43"/>
  <c r="CE22" i="43"/>
  <c r="CF22" i="43"/>
  <c r="CG22" i="43"/>
  <c r="BX23" i="43"/>
  <c r="BY23" i="43"/>
  <c r="BZ23" i="43"/>
  <c r="CA23" i="43"/>
  <c r="CB23" i="43"/>
  <c r="CC23" i="43"/>
  <c r="CD23" i="43"/>
  <c r="CE23" i="43"/>
  <c r="CF23" i="43"/>
  <c r="CG23" i="43"/>
  <c r="BX24" i="43"/>
  <c r="BY24" i="43"/>
  <c r="BZ24" i="43"/>
  <c r="CA24" i="43"/>
  <c r="CB24" i="43"/>
  <c r="CC24" i="43"/>
  <c r="CD24" i="43"/>
  <c r="CE24" i="43"/>
  <c r="CF24" i="43"/>
  <c r="CG24" i="43"/>
  <c r="BX25" i="43"/>
  <c r="BY25" i="43"/>
  <c r="BZ25" i="43"/>
  <c r="CA25" i="43"/>
  <c r="CB25" i="43"/>
  <c r="CC25" i="43"/>
  <c r="CD25" i="43"/>
  <c r="CE25" i="43"/>
  <c r="CF25" i="43"/>
  <c r="CG25" i="43"/>
  <c r="BX26" i="43"/>
  <c r="BY26" i="43"/>
  <c r="BZ26" i="43"/>
  <c r="CA26" i="43"/>
  <c r="CB26" i="43"/>
  <c r="CC26" i="43"/>
  <c r="CD26" i="43"/>
  <c r="CE26" i="43"/>
  <c r="CF26" i="43"/>
  <c r="CG26" i="43"/>
  <c r="BX27" i="43"/>
  <c r="BY27" i="43"/>
  <c r="BZ27" i="43"/>
  <c r="CA27" i="43"/>
  <c r="CB27" i="43"/>
  <c r="CC27" i="43"/>
  <c r="CD27" i="43"/>
  <c r="CE27" i="43"/>
  <c r="CF27" i="43"/>
  <c r="CG27" i="43"/>
  <c r="BX28" i="43"/>
  <c r="BY28" i="43"/>
  <c r="BZ28" i="43"/>
  <c r="CA28" i="43"/>
  <c r="CB28" i="43"/>
  <c r="CC28" i="43"/>
  <c r="CD28" i="43"/>
  <c r="CE28" i="43"/>
  <c r="CF28" i="43"/>
  <c r="CG28" i="43"/>
  <c r="BY15" i="43"/>
  <c r="BZ15" i="43"/>
  <c r="CA15" i="43"/>
  <c r="CB15" i="43"/>
  <c r="CC15" i="43"/>
  <c r="CD15" i="43"/>
  <c r="CE15" i="43"/>
  <c r="CF15" i="43"/>
  <c r="CG15" i="43"/>
  <c r="BX15" i="43"/>
  <c r="BS16" i="43"/>
  <c r="BT16" i="43"/>
  <c r="BU16" i="43"/>
  <c r="BS17" i="43"/>
  <c r="BT17" i="43"/>
  <c r="BU17" i="43"/>
  <c r="BS18" i="43"/>
  <c r="BT18" i="43"/>
  <c r="BU18" i="43"/>
  <c r="BS19" i="43"/>
  <c r="BT19" i="43"/>
  <c r="BU19" i="43"/>
  <c r="BS20" i="43"/>
  <c r="BT20" i="43"/>
  <c r="BU20" i="43"/>
  <c r="BS21" i="43"/>
  <c r="BT21" i="43"/>
  <c r="BU21" i="43"/>
  <c r="BS22" i="43"/>
  <c r="BT22" i="43"/>
  <c r="BU22" i="43"/>
  <c r="BS23" i="43"/>
  <c r="BT23" i="43"/>
  <c r="BU23" i="43"/>
  <c r="BS24" i="43"/>
  <c r="BT24" i="43"/>
  <c r="BU24" i="43"/>
  <c r="BS25" i="43"/>
  <c r="BT25" i="43"/>
  <c r="BU25" i="43"/>
  <c r="BS26" i="43"/>
  <c r="BT26" i="43"/>
  <c r="BU26" i="43"/>
  <c r="BS27" i="43"/>
  <c r="BT27" i="43"/>
  <c r="BU27" i="43"/>
  <c r="BS28" i="43"/>
  <c r="BT28" i="43"/>
  <c r="BU28" i="43"/>
  <c r="BT15" i="43"/>
  <c r="BU15" i="43"/>
  <c r="BS15" i="43"/>
  <c r="BQ16" i="43"/>
  <c r="BQ17" i="43"/>
  <c r="BQ18" i="43"/>
  <c r="BQ19" i="43"/>
  <c r="BQ20" i="43"/>
  <c r="BQ21" i="43"/>
  <c r="BQ22" i="43"/>
  <c r="BQ23" i="43"/>
  <c r="BQ24" i="43"/>
  <c r="BQ25" i="43"/>
  <c r="BQ26" i="43"/>
  <c r="BQ27" i="43"/>
  <c r="BQ28" i="43"/>
  <c r="BQ15" i="43"/>
  <c r="BK16" i="43"/>
  <c r="BL16" i="43"/>
  <c r="BM16" i="43"/>
  <c r="BN16" i="43"/>
  <c r="BO16" i="43"/>
  <c r="BK17" i="43"/>
  <c r="BL17" i="43"/>
  <c r="BM17" i="43"/>
  <c r="BN17" i="43"/>
  <c r="BO17" i="43"/>
  <c r="BK18" i="43"/>
  <c r="BL18" i="43"/>
  <c r="BM18" i="43"/>
  <c r="BN18" i="43"/>
  <c r="BO18" i="43"/>
  <c r="BK19" i="43"/>
  <c r="BL19" i="43"/>
  <c r="BM19" i="43"/>
  <c r="BN19" i="43"/>
  <c r="BO19" i="43"/>
  <c r="BK20" i="43"/>
  <c r="BL20" i="43"/>
  <c r="BM20" i="43"/>
  <c r="BN20" i="43"/>
  <c r="BO20" i="43"/>
  <c r="BK21" i="43"/>
  <c r="BL21" i="43"/>
  <c r="BM21" i="43"/>
  <c r="BN21" i="43"/>
  <c r="BO21" i="43"/>
  <c r="BK22" i="43"/>
  <c r="BL22" i="43"/>
  <c r="BM22" i="43"/>
  <c r="BN22" i="43"/>
  <c r="BO22" i="43"/>
  <c r="BK23" i="43"/>
  <c r="BL23" i="43"/>
  <c r="BM23" i="43"/>
  <c r="BN23" i="43"/>
  <c r="BO23" i="43"/>
  <c r="BK24" i="43"/>
  <c r="BL24" i="43"/>
  <c r="BM24" i="43"/>
  <c r="BN24" i="43"/>
  <c r="BO24" i="43"/>
  <c r="BK25" i="43"/>
  <c r="BL25" i="43"/>
  <c r="BM25" i="43"/>
  <c r="BN25" i="43"/>
  <c r="BO25" i="43"/>
  <c r="BK26" i="43"/>
  <c r="BL26" i="43"/>
  <c r="BM26" i="43"/>
  <c r="BN26" i="43"/>
  <c r="BO26" i="43"/>
  <c r="BK27" i="43"/>
  <c r="BL27" i="43"/>
  <c r="BM27" i="43"/>
  <c r="BN27" i="43"/>
  <c r="BO27" i="43"/>
  <c r="BK28" i="43"/>
  <c r="BL28" i="43"/>
  <c r="BM28" i="43"/>
  <c r="BN28" i="43"/>
  <c r="BO28" i="43"/>
  <c r="BL15" i="43"/>
  <c r="BM15" i="43"/>
  <c r="BN15" i="43"/>
  <c r="BO15" i="43"/>
  <c r="BK15" i="43"/>
  <c r="BB16" i="43"/>
  <c r="BC16" i="43"/>
  <c r="BD16" i="43"/>
  <c r="BE16" i="43"/>
  <c r="BF16" i="43"/>
  <c r="BG16" i="43"/>
  <c r="BH16" i="43"/>
  <c r="BI16" i="43"/>
  <c r="BB17" i="43"/>
  <c r="BC17" i="43"/>
  <c r="BD17" i="43"/>
  <c r="BE17" i="43"/>
  <c r="BF17" i="43"/>
  <c r="BG17" i="43"/>
  <c r="BH17" i="43"/>
  <c r="BI17" i="43"/>
  <c r="BB18" i="43"/>
  <c r="BC18" i="43"/>
  <c r="BD18" i="43"/>
  <c r="BE18" i="43"/>
  <c r="BF18" i="43"/>
  <c r="BG18" i="43"/>
  <c r="BH18" i="43"/>
  <c r="BI18" i="43"/>
  <c r="BB19" i="43"/>
  <c r="BC19" i="43"/>
  <c r="BD19" i="43"/>
  <c r="BE19" i="43"/>
  <c r="BF19" i="43"/>
  <c r="BG19" i="43"/>
  <c r="BH19" i="43"/>
  <c r="BI19" i="43"/>
  <c r="BB20" i="43"/>
  <c r="BC20" i="43"/>
  <c r="BD20" i="43"/>
  <c r="BE20" i="43"/>
  <c r="BF20" i="43"/>
  <c r="BG20" i="43"/>
  <c r="BH20" i="43"/>
  <c r="BI20" i="43"/>
  <c r="BB21" i="43"/>
  <c r="BC21" i="43"/>
  <c r="BD21" i="43"/>
  <c r="BE21" i="43"/>
  <c r="BF21" i="43"/>
  <c r="BG21" i="43"/>
  <c r="BH21" i="43"/>
  <c r="BI21" i="43"/>
  <c r="BB22" i="43"/>
  <c r="BC22" i="43"/>
  <c r="BD22" i="43"/>
  <c r="BE22" i="43"/>
  <c r="BF22" i="43"/>
  <c r="BG22" i="43"/>
  <c r="BH22" i="43"/>
  <c r="BI22" i="43"/>
  <c r="BB23" i="43"/>
  <c r="BC23" i="43"/>
  <c r="BD23" i="43"/>
  <c r="BE23" i="43"/>
  <c r="BF23" i="43"/>
  <c r="BG23" i="43"/>
  <c r="BH23" i="43"/>
  <c r="BI23" i="43"/>
  <c r="BB24" i="43"/>
  <c r="BC24" i="43"/>
  <c r="BD24" i="43"/>
  <c r="BE24" i="43"/>
  <c r="BF24" i="43"/>
  <c r="BG24" i="43"/>
  <c r="BH24" i="43"/>
  <c r="BI24" i="43"/>
  <c r="BB25" i="43"/>
  <c r="BC25" i="43"/>
  <c r="BD25" i="43"/>
  <c r="BE25" i="43"/>
  <c r="BF25" i="43"/>
  <c r="BG25" i="43"/>
  <c r="BH25" i="43"/>
  <c r="BI25" i="43"/>
  <c r="BB26" i="43"/>
  <c r="BC26" i="43"/>
  <c r="BD26" i="43"/>
  <c r="BE26" i="43"/>
  <c r="BF26" i="43"/>
  <c r="BG26" i="43"/>
  <c r="BH26" i="43"/>
  <c r="BI26" i="43"/>
  <c r="BB27" i="43"/>
  <c r="BC27" i="43"/>
  <c r="BD27" i="43"/>
  <c r="BE27" i="43"/>
  <c r="BF27" i="43"/>
  <c r="BG27" i="43"/>
  <c r="BH27" i="43"/>
  <c r="BI27" i="43"/>
  <c r="BB28" i="43"/>
  <c r="BC28" i="43"/>
  <c r="BD28" i="43"/>
  <c r="BE28" i="43"/>
  <c r="BF28" i="43"/>
  <c r="BG28" i="43"/>
  <c r="BH28" i="43"/>
  <c r="BI28" i="43"/>
  <c r="BC15" i="43"/>
  <c r="BD15" i="43"/>
  <c r="BE15" i="43"/>
  <c r="BF15" i="43"/>
  <c r="BG15" i="43"/>
  <c r="BH15" i="43"/>
  <c r="BI15" i="43"/>
  <c r="BB15" i="43"/>
  <c r="AU16" i="43"/>
  <c r="AU17" i="43"/>
  <c r="AU18" i="43"/>
  <c r="AU19" i="43"/>
  <c r="AU20" i="43"/>
  <c r="AU21" i="43"/>
  <c r="AU22" i="43"/>
  <c r="AU23" i="43"/>
  <c r="AU24" i="43"/>
  <c r="AU25" i="43"/>
  <c r="AU26" i="43"/>
  <c r="AU27" i="43"/>
  <c r="AU28" i="43"/>
  <c r="AU15" i="43"/>
  <c r="AM16" i="43"/>
  <c r="AN16" i="43"/>
  <c r="AP16" i="43"/>
  <c r="AM17" i="43"/>
  <c r="AN17" i="43"/>
  <c r="AP17" i="43"/>
  <c r="AM18" i="43"/>
  <c r="AN18" i="43"/>
  <c r="AP18" i="43"/>
  <c r="AM19" i="43"/>
  <c r="AN19" i="43"/>
  <c r="AP19" i="43"/>
  <c r="AM20" i="43"/>
  <c r="AN20" i="43"/>
  <c r="AP20" i="43"/>
  <c r="AM21" i="43"/>
  <c r="AN21" i="43"/>
  <c r="AP21" i="43"/>
  <c r="AM22" i="43"/>
  <c r="AN22" i="43"/>
  <c r="AP22" i="43"/>
  <c r="AM23" i="43"/>
  <c r="AN23" i="43"/>
  <c r="AP23" i="43"/>
  <c r="AM24" i="43"/>
  <c r="AN24" i="43"/>
  <c r="AP24" i="43"/>
  <c r="AM25" i="43"/>
  <c r="AN25" i="43"/>
  <c r="AP25" i="43"/>
  <c r="AM26" i="43"/>
  <c r="AN26" i="43"/>
  <c r="AP26" i="43"/>
  <c r="AM27" i="43"/>
  <c r="AN27" i="43"/>
  <c r="AP27" i="43"/>
  <c r="AM28" i="43"/>
  <c r="AN28" i="43"/>
  <c r="AP28" i="43"/>
  <c r="AN15" i="43"/>
  <c r="AP15" i="43"/>
  <c r="AM15" i="43"/>
  <c r="AG15" i="41"/>
  <c r="C16" i="43"/>
  <c r="D16" i="43"/>
  <c r="E16" i="43"/>
  <c r="F16" i="43"/>
  <c r="G16" i="43"/>
  <c r="H16" i="43"/>
  <c r="I16" i="43"/>
  <c r="J16" i="43"/>
  <c r="K16" i="43"/>
  <c r="L16" i="43"/>
  <c r="M16" i="43"/>
  <c r="N16" i="43"/>
  <c r="O16" i="43"/>
  <c r="P16" i="43"/>
  <c r="Q16" i="43"/>
  <c r="R16" i="43"/>
  <c r="S16" i="43"/>
  <c r="T16" i="43"/>
  <c r="U16" i="43"/>
  <c r="V16" i="43"/>
  <c r="W16" i="43"/>
  <c r="X16" i="43"/>
  <c r="Y16" i="43"/>
  <c r="Z16" i="43"/>
  <c r="AA16" i="43"/>
  <c r="AB16" i="43"/>
  <c r="AC16" i="43"/>
  <c r="AD16" i="43"/>
  <c r="AE16" i="43"/>
  <c r="AF16" i="43"/>
  <c r="AG16" i="43"/>
  <c r="AH16" i="43"/>
  <c r="AI16" i="43"/>
  <c r="AJ16" i="43"/>
  <c r="AK16" i="43"/>
  <c r="AL16" i="43"/>
  <c r="AS16" i="43"/>
  <c r="AT16" i="43"/>
  <c r="AV16" i="43"/>
  <c r="AW16" i="43"/>
  <c r="AX16" i="43"/>
  <c r="AY16" i="43"/>
  <c r="AZ16" i="43"/>
  <c r="BA16" i="43"/>
  <c r="BJ16" i="43"/>
  <c r="BP16" i="43"/>
  <c r="BR16" i="43"/>
  <c r="BV16" i="43"/>
  <c r="BW16" i="43"/>
  <c r="CH16" i="43"/>
  <c r="CI16" i="43"/>
  <c r="CN16" i="43"/>
  <c r="CO16" i="43"/>
  <c r="CP16" i="43"/>
  <c r="CU16" i="43"/>
  <c r="CV16" i="43"/>
  <c r="C17" i="43"/>
  <c r="D17" i="43"/>
  <c r="E17" i="43"/>
  <c r="F17" i="43"/>
  <c r="G17" i="43"/>
  <c r="H17" i="43"/>
  <c r="I17" i="43"/>
  <c r="J17" i="43"/>
  <c r="K17" i="43"/>
  <c r="L17" i="43"/>
  <c r="M17" i="43"/>
  <c r="N17" i="43"/>
  <c r="O17" i="43"/>
  <c r="P17" i="43"/>
  <c r="Q17" i="43"/>
  <c r="R17" i="43"/>
  <c r="S17" i="43"/>
  <c r="T17" i="43"/>
  <c r="U17" i="43"/>
  <c r="V17" i="43"/>
  <c r="W17" i="43"/>
  <c r="X17" i="43"/>
  <c r="Y17" i="43"/>
  <c r="Z17" i="43"/>
  <c r="AA17" i="43"/>
  <c r="AB17" i="43"/>
  <c r="AC17" i="43"/>
  <c r="AD17" i="43"/>
  <c r="AE17" i="43"/>
  <c r="AF17" i="43"/>
  <c r="AG17" i="43"/>
  <c r="AH17" i="43"/>
  <c r="AI17" i="43"/>
  <c r="AJ17" i="43"/>
  <c r="AK17" i="43"/>
  <c r="AL17" i="43"/>
  <c r="AS17" i="43"/>
  <c r="AT17" i="43"/>
  <c r="AV17" i="43"/>
  <c r="AW17" i="43"/>
  <c r="AY17" i="43"/>
  <c r="AZ17" i="43"/>
  <c r="BA17" i="43"/>
  <c r="BJ17" i="43"/>
  <c r="BP17" i="43"/>
  <c r="BR17" i="43"/>
  <c r="BV17" i="43"/>
  <c r="BW17" i="43"/>
  <c r="CH17" i="43"/>
  <c r="CI17" i="43"/>
  <c r="CN17" i="43"/>
  <c r="CO17" i="43"/>
  <c r="CP17" i="43"/>
  <c r="CU17" i="43"/>
  <c r="CV17" i="43"/>
  <c r="C18"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S18" i="43"/>
  <c r="AT18" i="43"/>
  <c r="AV18" i="43"/>
  <c r="AW18" i="43"/>
  <c r="AY18" i="43"/>
  <c r="AZ18" i="43"/>
  <c r="BA18" i="43"/>
  <c r="BJ18" i="43"/>
  <c r="BP18" i="43"/>
  <c r="BR18" i="43"/>
  <c r="BV18" i="43"/>
  <c r="BW18" i="43"/>
  <c r="CH18" i="43"/>
  <c r="CI18" i="43"/>
  <c r="CN18" i="43"/>
  <c r="CO18" i="43"/>
  <c r="CP18" i="43"/>
  <c r="CU18" i="43"/>
  <c r="CV18" i="43"/>
  <c r="C19" i="43"/>
  <c r="D19" i="43"/>
  <c r="E19" i="43"/>
  <c r="F19" i="43"/>
  <c r="G19" i="43"/>
  <c r="H19" i="43"/>
  <c r="I19" i="43"/>
  <c r="J19" i="43"/>
  <c r="K19" i="43"/>
  <c r="L19" i="43"/>
  <c r="M19" i="43"/>
  <c r="N19" i="43"/>
  <c r="O19" i="43"/>
  <c r="P19" i="43"/>
  <c r="Q19" i="43"/>
  <c r="R19" i="43"/>
  <c r="S19" i="43"/>
  <c r="T19" i="43"/>
  <c r="U19" i="43"/>
  <c r="V19" i="43"/>
  <c r="W19" i="43"/>
  <c r="X19" i="43"/>
  <c r="Y19" i="43"/>
  <c r="Z19" i="43"/>
  <c r="AA19" i="43"/>
  <c r="AB19" i="43"/>
  <c r="AC19" i="43"/>
  <c r="AD19" i="43"/>
  <c r="AE19" i="43"/>
  <c r="AF19" i="43"/>
  <c r="AG19" i="43"/>
  <c r="AH19" i="43"/>
  <c r="AI19" i="43"/>
  <c r="AJ19" i="43"/>
  <c r="AK19" i="43"/>
  <c r="AL19" i="43"/>
  <c r="AS19" i="43"/>
  <c r="AT19" i="43"/>
  <c r="AV19" i="43"/>
  <c r="AW19" i="43"/>
  <c r="AY19" i="43"/>
  <c r="AZ19" i="43"/>
  <c r="BA19" i="43"/>
  <c r="BJ19" i="43"/>
  <c r="BP19" i="43"/>
  <c r="BR19" i="43"/>
  <c r="BV19" i="43"/>
  <c r="BW19" i="43"/>
  <c r="CH19" i="43"/>
  <c r="CI19" i="43"/>
  <c r="CN19" i="43"/>
  <c r="CO19" i="43"/>
  <c r="CP19" i="43"/>
  <c r="CU19" i="43"/>
  <c r="CV19" i="43"/>
  <c r="C20" i="43"/>
  <c r="D20" i="43"/>
  <c r="E20" i="43"/>
  <c r="F20" i="43"/>
  <c r="G20" i="43"/>
  <c r="H20" i="43"/>
  <c r="I20" i="43"/>
  <c r="J20" i="43"/>
  <c r="K20" i="43"/>
  <c r="L20" i="43"/>
  <c r="M20" i="43"/>
  <c r="N20" i="43"/>
  <c r="O20" i="43"/>
  <c r="P20" i="43"/>
  <c r="Q20" i="43"/>
  <c r="R20" i="43"/>
  <c r="S20" i="43"/>
  <c r="T20" i="43"/>
  <c r="U20" i="43"/>
  <c r="V20" i="43"/>
  <c r="W20" i="43"/>
  <c r="X20" i="43"/>
  <c r="Y20" i="43"/>
  <c r="Z20" i="43"/>
  <c r="AA20" i="43"/>
  <c r="AB20" i="43"/>
  <c r="AC20" i="43"/>
  <c r="AD20" i="43"/>
  <c r="AE20" i="43"/>
  <c r="AF20" i="43"/>
  <c r="AG20" i="43"/>
  <c r="AH20" i="43"/>
  <c r="AI20" i="43"/>
  <c r="AJ20" i="43"/>
  <c r="AK20" i="43"/>
  <c r="AL20" i="43"/>
  <c r="AS20" i="43"/>
  <c r="AT20" i="43"/>
  <c r="AV20" i="43"/>
  <c r="AW20" i="43"/>
  <c r="AY20" i="43"/>
  <c r="AZ20" i="43"/>
  <c r="BA20" i="43"/>
  <c r="BJ20" i="43"/>
  <c r="BP20" i="43"/>
  <c r="BR20" i="43"/>
  <c r="BV20" i="43"/>
  <c r="BW20" i="43"/>
  <c r="CH20" i="43"/>
  <c r="CI20" i="43"/>
  <c r="CN20" i="43"/>
  <c r="CO20" i="43"/>
  <c r="CP20" i="43"/>
  <c r="CU20" i="43"/>
  <c r="CV20" i="43"/>
  <c r="C21" i="43"/>
  <c r="D21" i="43"/>
  <c r="E21" i="43"/>
  <c r="F21" i="43"/>
  <c r="G21" i="43"/>
  <c r="H21" i="43"/>
  <c r="I21" i="43"/>
  <c r="J21" i="43"/>
  <c r="K21" i="43"/>
  <c r="L21" i="43"/>
  <c r="M21" i="43"/>
  <c r="N21" i="43"/>
  <c r="O21" i="43"/>
  <c r="P21" i="43"/>
  <c r="Q21" i="43"/>
  <c r="R21" i="43"/>
  <c r="S21" i="43"/>
  <c r="T21" i="43"/>
  <c r="U21" i="43"/>
  <c r="V21" i="43"/>
  <c r="W21" i="43"/>
  <c r="X21" i="43"/>
  <c r="Y21" i="43"/>
  <c r="Z21" i="43"/>
  <c r="AA21" i="43"/>
  <c r="AB21" i="43"/>
  <c r="AC21" i="43"/>
  <c r="AD21" i="43"/>
  <c r="AE21" i="43"/>
  <c r="AF21" i="43"/>
  <c r="AG21" i="43"/>
  <c r="AH21" i="43"/>
  <c r="AI21" i="43"/>
  <c r="AJ21" i="43"/>
  <c r="AK21" i="43"/>
  <c r="AL21" i="43"/>
  <c r="AS21" i="43"/>
  <c r="AT21" i="43"/>
  <c r="AV21" i="43"/>
  <c r="AW21" i="43"/>
  <c r="AX21" i="43"/>
  <c r="AY21" i="43"/>
  <c r="AZ21" i="43"/>
  <c r="BA21" i="43"/>
  <c r="BJ21" i="43"/>
  <c r="BP21" i="43"/>
  <c r="BR21" i="43"/>
  <c r="BV21" i="43"/>
  <c r="BW21" i="43"/>
  <c r="CH21" i="43"/>
  <c r="CI21" i="43"/>
  <c r="CN21" i="43"/>
  <c r="CO21" i="43"/>
  <c r="CP21" i="43"/>
  <c r="CU21" i="43"/>
  <c r="CV21" i="43"/>
  <c r="C22" i="43"/>
  <c r="D22" i="43"/>
  <c r="E22" i="43"/>
  <c r="F22" i="43"/>
  <c r="G22" i="43"/>
  <c r="H22" i="43"/>
  <c r="I22" i="43"/>
  <c r="J22" i="43"/>
  <c r="K22" i="43"/>
  <c r="L22" i="43"/>
  <c r="M22" i="43"/>
  <c r="N22" i="43"/>
  <c r="O22" i="43"/>
  <c r="P22" i="43"/>
  <c r="Q22" i="43"/>
  <c r="R22" i="43"/>
  <c r="S22" i="43"/>
  <c r="T22" i="43"/>
  <c r="U22" i="43"/>
  <c r="V22" i="43"/>
  <c r="W22" i="43"/>
  <c r="X22" i="43"/>
  <c r="Y22" i="43"/>
  <c r="Z22" i="43"/>
  <c r="AA22" i="43"/>
  <c r="AB22" i="43"/>
  <c r="AC22" i="43"/>
  <c r="AD22" i="43"/>
  <c r="AE22" i="43"/>
  <c r="AF22" i="43"/>
  <c r="AG22" i="43"/>
  <c r="AH22" i="43"/>
  <c r="AI22" i="43"/>
  <c r="AJ22" i="43"/>
  <c r="AK22" i="43"/>
  <c r="AL22" i="43"/>
  <c r="AS22" i="43"/>
  <c r="AT22" i="43"/>
  <c r="AV22" i="43"/>
  <c r="AW22" i="43"/>
  <c r="AX22" i="43"/>
  <c r="AY22" i="43"/>
  <c r="AZ22" i="43"/>
  <c r="BA22" i="43"/>
  <c r="BJ22" i="43"/>
  <c r="BP22" i="43"/>
  <c r="BR22" i="43"/>
  <c r="BV22" i="43"/>
  <c r="BW22" i="43"/>
  <c r="CH22" i="43"/>
  <c r="CI22" i="43"/>
  <c r="CN22" i="43"/>
  <c r="CO22" i="43"/>
  <c r="CP22" i="43"/>
  <c r="CU22" i="43"/>
  <c r="CV22" i="43"/>
  <c r="C23" i="43"/>
  <c r="D23" i="43"/>
  <c r="E23" i="43"/>
  <c r="F23" i="43"/>
  <c r="G23" i="43"/>
  <c r="H23" i="43"/>
  <c r="I23" i="43"/>
  <c r="J23" i="43"/>
  <c r="K23" i="43"/>
  <c r="L23" i="43"/>
  <c r="M23" i="43"/>
  <c r="N23" i="43"/>
  <c r="O23" i="43"/>
  <c r="P23" i="43"/>
  <c r="Q23" i="43"/>
  <c r="R23" i="43"/>
  <c r="S23" i="43"/>
  <c r="T23" i="43"/>
  <c r="U23" i="43"/>
  <c r="V23" i="43"/>
  <c r="W23" i="43"/>
  <c r="X23" i="43"/>
  <c r="Y23" i="43"/>
  <c r="Z23" i="43"/>
  <c r="AA23" i="43"/>
  <c r="AB23" i="43"/>
  <c r="AC23" i="43"/>
  <c r="AD23" i="43"/>
  <c r="AE23" i="43"/>
  <c r="AF23" i="43"/>
  <c r="AG23" i="43"/>
  <c r="AH23" i="43"/>
  <c r="AI23" i="43"/>
  <c r="AJ23" i="43"/>
  <c r="AK23" i="43"/>
  <c r="AL23" i="43"/>
  <c r="AS23" i="43"/>
  <c r="AT23" i="43"/>
  <c r="AV23" i="43"/>
  <c r="AW23" i="43"/>
  <c r="AX23" i="43"/>
  <c r="AY23" i="43"/>
  <c r="AZ23" i="43"/>
  <c r="BA23" i="43"/>
  <c r="BJ23" i="43"/>
  <c r="BP23" i="43"/>
  <c r="BR23" i="43"/>
  <c r="BV23" i="43"/>
  <c r="BW23" i="43"/>
  <c r="CH23" i="43"/>
  <c r="CI23" i="43"/>
  <c r="CN23" i="43"/>
  <c r="CO23" i="43"/>
  <c r="CP23" i="43"/>
  <c r="CU23" i="43"/>
  <c r="CV23" i="43"/>
  <c r="C24" i="43"/>
  <c r="D24" i="43"/>
  <c r="E24" i="43"/>
  <c r="F24" i="43"/>
  <c r="G24" i="43"/>
  <c r="H24" i="43"/>
  <c r="I24" i="43"/>
  <c r="J24" i="43"/>
  <c r="K24" i="43"/>
  <c r="L24" i="43"/>
  <c r="M24" i="43"/>
  <c r="N24" i="43"/>
  <c r="O24" i="43"/>
  <c r="P24" i="43"/>
  <c r="Q24" i="43"/>
  <c r="R24" i="43"/>
  <c r="S24" i="43"/>
  <c r="T24" i="43"/>
  <c r="U24" i="43"/>
  <c r="V24" i="43"/>
  <c r="W24" i="43"/>
  <c r="X24" i="43"/>
  <c r="Y24" i="43"/>
  <c r="Z24" i="43"/>
  <c r="AA24" i="43"/>
  <c r="AB24" i="43"/>
  <c r="AC24" i="43"/>
  <c r="AD24" i="43"/>
  <c r="AE24" i="43"/>
  <c r="AF24" i="43"/>
  <c r="AG24" i="43"/>
  <c r="AH24" i="43"/>
  <c r="AI24" i="43"/>
  <c r="AJ24" i="43"/>
  <c r="AK24" i="43"/>
  <c r="AL24" i="43"/>
  <c r="AS24" i="43"/>
  <c r="AT24" i="43"/>
  <c r="AV24" i="43"/>
  <c r="AW24" i="43"/>
  <c r="AX24" i="43"/>
  <c r="AY24" i="43"/>
  <c r="AZ24" i="43"/>
  <c r="BA24" i="43"/>
  <c r="BJ24" i="43"/>
  <c r="BP24" i="43"/>
  <c r="BR24" i="43"/>
  <c r="BV24" i="43"/>
  <c r="BW24" i="43"/>
  <c r="CH24" i="43"/>
  <c r="CI24" i="43"/>
  <c r="CN24" i="43"/>
  <c r="CO24" i="43"/>
  <c r="CP24" i="43"/>
  <c r="CU24" i="43"/>
  <c r="CV24" i="43"/>
  <c r="C25" i="43"/>
  <c r="D25" i="43"/>
  <c r="E25" i="43"/>
  <c r="F25" i="43"/>
  <c r="G25" i="43"/>
  <c r="H25" i="43"/>
  <c r="I25" i="43"/>
  <c r="J25" i="43"/>
  <c r="K25" i="43"/>
  <c r="L25" i="43"/>
  <c r="M25" i="43"/>
  <c r="N25" i="43"/>
  <c r="O25" i="43"/>
  <c r="P25" i="43"/>
  <c r="Q25" i="43"/>
  <c r="R25" i="43"/>
  <c r="S25" i="43"/>
  <c r="T25" i="43"/>
  <c r="U25" i="43"/>
  <c r="V25" i="43"/>
  <c r="W25" i="43"/>
  <c r="X25" i="43"/>
  <c r="Y25" i="43"/>
  <c r="Z25" i="43"/>
  <c r="AA25" i="43"/>
  <c r="AB25" i="43"/>
  <c r="AC25" i="43"/>
  <c r="AD25" i="43"/>
  <c r="AE25" i="43"/>
  <c r="AF25" i="43"/>
  <c r="AG25" i="43"/>
  <c r="AH25" i="43"/>
  <c r="AI25" i="43"/>
  <c r="AJ25" i="43"/>
  <c r="AK25" i="43"/>
  <c r="AL25" i="43"/>
  <c r="AS25" i="43"/>
  <c r="AT25" i="43"/>
  <c r="AV25" i="43"/>
  <c r="AW25" i="43"/>
  <c r="AX25" i="43"/>
  <c r="AY25" i="43"/>
  <c r="AZ25" i="43"/>
  <c r="BA25" i="43"/>
  <c r="BJ25" i="43"/>
  <c r="BP25" i="43"/>
  <c r="BR25" i="43"/>
  <c r="BV25" i="43"/>
  <c r="BW25" i="43"/>
  <c r="CH25" i="43"/>
  <c r="CI25" i="43"/>
  <c r="CN25" i="43"/>
  <c r="CO25" i="43"/>
  <c r="CP25" i="43"/>
  <c r="CU25" i="43"/>
  <c r="CV25" i="43"/>
  <c r="C26" i="43"/>
  <c r="D26" i="43"/>
  <c r="E26" i="43"/>
  <c r="F26" i="43"/>
  <c r="G26" i="43"/>
  <c r="H26" i="43"/>
  <c r="I26" i="43"/>
  <c r="J26" i="43"/>
  <c r="K26" i="43"/>
  <c r="L26" i="43"/>
  <c r="M26" i="43"/>
  <c r="N26" i="43"/>
  <c r="O26" i="43"/>
  <c r="P26" i="43"/>
  <c r="Q26" i="43"/>
  <c r="R26" i="43"/>
  <c r="S26" i="43"/>
  <c r="T26" i="43"/>
  <c r="U26" i="43"/>
  <c r="V26" i="43"/>
  <c r="W26" i="43"/>
  <c r="X26" i="43"/>
  <c r="Y26" i="43"/>
  <c r="Z26" i="43"/>
  <c r="AA26" i="43"/>
  <c r="AB26" i="43"/>
  <c r="AC26" i="43"/>
  <c r="AD26" i="43"/>
  <c r="AE26" i="43"/>
  <c r="AF26" i="43"/>
  <c r="AG26" i="43"/>
  <c r="AH26" i="43"/>
  <c r="AI26" i="43"/>
  <c r="AJ26" i="43"/>
  <c r="AK26" i="43"/>
  <c r="AL26" i="43"/>
  <c r="AS26" i="43"/>
  <c r="AT26" i="43"/>
  <c r="AV26" i="43"/>
  <c r="AW26" i="43"/>
  <c r="AX26" i="43"/>
  <c r="AY26" i="43"/>
  <c r="AZ26" i="43"/>
  <c r="BA26" i="43"/>
  <c r="BJ26" i="43"/>
  <c r="BP26" i="43"/>
  <c r="BR26" i="43"/>
  <c r="BV26" i="43"/>
  <c r="BW26" i="43"/>
  <c r="CH26" i="43"/>
  <c r="CI26" i="43"/>
  <c r="CN26" i="43"/>
  <c r="CO26" i="43"/>
  <c r="CP26" i="43"/>
  <c r="CU26" i="43"/>
  <c r="CV26" i="43"/>
  <c r="C27" i="43"/>
  <c r="D27" i="43"/>
  <c r="E27" i="43"/>
  <c r="F27" i="43"/>
  <c r="G27" i="43"/>
  <c r="H27" i="43"/>
  <c r="I27" i="43"/>
  <c r="J27" i="43"/>
  <c r="K27" i="43"/>
  <c r="L27" i="43"/>
  <c r="M27" i="43"/>
  <c r="N27" i="43"/>
  <c r="O27" i="43"/>
  <c r="P27" i="43"/>
  <c r="Q27" i="43"/>
  <c r="R27" i="43"/>
  <c r="S27" i="43"/>
  <c r="T27" i="43"/>
  <c r="U27" i="43"/>
  <c r="V27" i="43"/>
  <c r="W27" i="43"/>
  <c r="X27" i="43"/>
  <c r="Y27" i="43"/>
  <c r="Z27" i="43"/>
  <c r="AA27" i="43"/>
  <c r="AB27" i="43"/>
  <c r="AC27" i="43"/>
  <c r="AD27" i="43"/>
  <c r="AE27" i="43"/>
  <c r="AF27" i="43"/>
  <c r="AG27" i="43"/>
  <c r="AH27" i="43"/>
  <c r="AI27" i="43"/>
  <c r="AJ27" i="43"/>
  <c r="AK27" i="43"/>
  <c r="AL27" i="43"/>
  <c r="AS27" i="43"/>
  <c r="AT27" i="43"/>
  <c r="AV27" i="43"/>
  <c r="AW27" i="43"/>
  <c r="AX27" i="43"/>
  <c r="AY27" i="43"/>
  <c r="AZ27" i="43"/>
  <c r="BA27" i="43"/>
  <c r="BJ27" i="43"/>
  <c r="BP27" i="43"/>
  <c r="BR27" i="43"/>
  <c r="BV27" i="43"/>
  <c r="BW27" i="43"/>
  <c r="CH27" i="43"/>
  <c r="CI27" i="43"/>
  <c r="CN27" i="43"/>
  <c r="CO27" i="43"/>
  <c r="CP27" i="43"/>
  <c r="CU27" i="43"/>
  <c r="CV27" i="43"/>
  <c r="C28" i="43"/>
  <c r="D28" i="43"/>
  <c r="E28" i="43"/>
  <c r="F28" i="43"/>
  <c r="G28" i="43"/>
  <c r="H28" i="43"/>
  <c r="I28" i="43"/>
  <c r="J28" i="43"/>
  <c r="K28" i="43"/>
  <c r="L28" i="43"/>
  <c r="M28" i="43"/>
  <c r="N28" i="43"/>
  <c r="O28" i="43"/>
  <c r="P28" i="43"/>
  <c r="Q28" i="43"/>
  <c r="R28" i="43"/>
  <c r="S28" i="43"/>
  <c r="T28" i="43"/>
  <c r="U28" i="43"/>
  <c r="V28" i="43"/>
  <c r="W28" i="43"/>
  <c r="X28" i="43"/>
  <c r="Y28" i="43"/>
  <c r="Z28" i="43"/>
  <c r="AA28" i="43"/>
  <c r="AB28" i="43"/>
  <c r="AC28" i="43"/>
  <c r="AD28" i="43"/>
  <c r="AE28" i="43"/>
  <c r="AF28" i="43"/>
  <c r="AG28" i="43"/>
  <c r="AH28" i="43"/>
  <c r="AI28" i="43"/>
  <c r="AJ28" i="43"/>
  <c r="AK28" i="43"/>
  <c r="AL28" i="43"/>
  <c r="AS28" i="43"/>
  <c r="AT28" i="43"/>
  <c r="AV28" i="43"/>
  <c r="AW28" i="43"/>
  <c r="AX28" i="43"/>
  <c r="AY28" i="43"/>
  <c r="AZ28" i="43"/>
  <c r="BA28" i="43"/>
  <c r="BJ28" i="43"/>
  <c r="BP28" i="43"/>
  <c r="BR28" i="43"/>
  <c r="BV28" i="43"/>
  <c r="BW28" i="43"/>
  <c r="CH28" i="43"/>
  <c r="CI28" i="43"/>
  <c r="CN28" i="43"/>
  <c r="CO28" i="43"/>
  <c r="CP28" i="43"/>
  <c r="CU28" i="43"/>
  <c r="CV2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S15" i="43"/>
  <c r="AT15" i="43"/>
  <c r="AV15" i="43"/>
  <c r="AW15" i="43"/>
  <c r="AX15" i="43"/>
  <c r="AY15" i="43"/>
  <c r="AZ15" i="43"/>
  <c r="BA15" i="43"/>
  <c r="BJ15" i="43"/>
  <c r="BP15" i="43"/>
  <c r="BR15" i="43"/>
  <c r="BV15" i="43"/>
  <c r="BW15" i="43"/>
  <c r="CH15" i="43"/>
  <c r="CI15" i="43"/>
  <c r="CN15" i="43"/>
  <c r="CO15" i="43"/>
  <c r="CP15" i="43"/>
  <c r="CU15" i="43"/>
  <c r="CV15" i="43"/>
  <c r="C15" i="43"/>
  <c r="E5" i="43"/>
  <c r="M15" i="42"/>
  <c r="M16" i="42"/>
  <c r="M17" i="42"/>
  <c r="M18" i="42"/>
  <c r="M19" i="42"/>
  <c r="M20" i="42"/>
  <c r="M21" i="42"/>
  <c r="M22" i="42"/>
  <c r="M23" i="42"/>
  <c r="M24" i="42"/>
  <c r="L10" i="40"/>
  <c r="C15" i="42"/>
  <c r="D15" i="42"/>
  <c r="E15" i="42"/>
  <c r="F15" i="42"/>
  <c r="G15" i="42"/>
  <c r="H15" i="42"/>
  <c r="I15" i="42"/>
  <c r="J15" i="42"/>
  <c r="K15" i="42"/>
  <c r="L15" i="42"/>
  <c r="C16" i="42"/>
  <c r="D16" i="42"/>
  <c r="E16" i="42"/>
  <c r="F16" i="42"/>
  <c r="G16" i="42"/>
  <c r="H16" i="42"/>
  <c r="I16" i="42"/>
  <c r="J16" i="42"/>
  <c r="K16" i="42"/>
  <c r="L16" i="42"/>
  <c r="C17" i="42"/>
  <c r="D17" i="42"/>
  <c r="E17" i="42"/>
  <c r="F17" i="42"/>
  <c r="G17" i="42"/>
  <c r="H17" i="42"/>
  <c r="I17" i="42"/>
  <c r="J17" i="42"/>
  <c r="K17" i="42"/>
  <c r="L17" i="42"/>
  <c r="C18" i="42"/>
  <c r="D18" i="42"/>
  <c r="E18" i="42"/>
  <c r="F18" i="42"/>
  <c r="G18" i="42"/>
  <c r="H18" i="42"/>
  <c r="I18" i="42"/>
  <c r="J18" i="42"/>
  <c r="K18" i="42"/>
  <c r="L18" i="42"/>
  <c r="C19" i="42"/>
  <c r="D19" i="42"/>
  <c r="E19" i="42"/>
  <c r="F19" i="42"/>
  <c r="G19" i="42"/>
  <c r="H19" i="42"/>
  <c r="I19" i="42"/>
  <c r="J19" i="42"/>
  <c r="K19" i="42"/>
  <c r="L19" i="42"/>
  <c r="C20" i="42"/>
  <c r="D20" i="42"/>
  <c r="E20" i="42"/>
  <c r="F20" i="42"/>
  <c r="G20" i="42"/>
  <c r="H20" i="42"/>
  <c r="I20" i="42"/>
  <c r="J20" i="42"/>
  <c r="K20" i="42"/>
  <c r="L20" i="42"/>
  <c r="C21" i="42"/>
  <c r="D21" i="42"/>
  <c r="E21" i="42"/>
  <c r="F21" i="42"/>
  <c r="G21" i="42"/>
  <c r="H21" i="42"/>
  <c r="I21" i="42"/>
  <c r="J21" i="42"/>
  <c r="K21" i="42"/>
  <c r="L21" i="42"/>
  <c r="C22" i="42"/>
  <c r="D22" i="42"/>
  <c r="E22" i="42"/>
  <c r="F22" i="42"/>
  <c r="G22" i="42"/>
  <c r="H22" i="42"/>
  <c r="I22" i="42"/>
  <c r="J22" i="42"/>
  <c r="K22" i="42"/>
  <c r="L22" i="42"/>
  <c r="C23" i="42"/>
  <c r="D23" i="42"/>
  <c r="E23" i="42"/>
  <c r="F23" i="42"/>
  <c r="G23" i="42"/>
  <c r="H23" i="42"/>
  <c r="I23" i="42"/>
  <c r="J23" i="42"/>
  <c r="K23" i="42"/>
  <c r="L23" i="42"/>
  <c r="C24" i="42"/>
  <c r="D24" i="42"/>
  <c r="E24" i="42"/>
  <c r="F24" i="42"/>
  <c r="G24" i="42"/>
  <c r="H24" i="42"/>
  <c r="I24" i="42"/>
  <c r="J24" i="42"/>
  <c r="K24" i="42"/>
  <c r="L24" i="42"/>
  <c r="D6" i="42"/>
  <c r="BY16" i="41" l="1"/>
  <c r="BZ16" i="41"/>
  <c r="CA16" i="41"/>
  <c r="CB16" i="41"/>
  <c r="CC16" i="41"/>
  <c r="BY17" i="41"/>
  <c r="BZ17" i="41"/>
  <c r="CA17" i="41"/>
  <c r="CB17" i="41"/>
  <c r="CC17" i="41"/>
  <c r="BY18" i="41"/>
  <c r="BZ18" i="41"/>
  <c r="CA18" i="41"/>
  <c r="CB18" i="41"/>
  <c r="CC18" i="41"/>
  <c r="BY19" i="41"/>
  <c r="BZ19" i="41"/>
  <c r="CA19" i="41"/>
  <c r="CB19" i="41"/>
  <c r="CC19" i="41"/>
  <c r="BY20" i="41"/>
  <c r="BZ20" i="41"/>
  <c r="CA20" i="41"/>
  <c r="CB20" i="41"/>
  <c r="CC20" i="41"/>
  <c r="BY21" i="41"/>
  <c r="BZ21" i="41"/>
  <c r="CA21" i="41"/>
  <c r="CB21" i="41"/>
  <c r="CC21" i="41"/>
  <c r="BY22" i="41"/>
  <c r="BZ22" i="41"/>
  <c r="CA22" i="41"/>
  <c r="CB22" i="41"/>
  <c r="CC22" i="41"/>
  <c r="BY23" i="41"/>
  <c r="BZ23" i="41"/>
  <c r="CA23" i="41"/>
  <c r="CB23" i="41"/>
  <c r="CC23" i="41"/>
  <c r="BY24" i="41"/>
  <c r="BZ24" i="41"/>
  <c r="CA24" i="41"/>
  <c r="CB24" i="41"/>
  <c r="CC24" i="41"/>
  <c r="BY25" i="41"/>
  <c r="BZ25" i="41"/>
  <c r="CA25" i="41"/>
  <c r="CB25" i="41"/>
  <c r="CC25" i="41"/>
  <c r="BY26" i="41"/>
  <c r="BZ26" i="41"/>
  <c r="CA26" i="41"/>
  <c r="CB26" i="41"/>
  <c r="CC26" i="41"/>
  <c r="BY27" i="41"/>
  <c r="BZ27" i="41"/>
  <c r="CA27" i="41"/>
  <c r="CB27" i="41"/>
  <c r="CC27" i="41"/>
  <c r="BY28" i="41"/>
  <c r="BZ28" i="41"/>
  <c r="CA28" i="41"/>
  <c r="CB28" i="41"/>
  <c r="CC28" i="41"/>
  <c r="BZ15" i="41"/>
  <c r="CA15" i="41"/>
  <c r="CB15" i="41"/>
  <c r="CC15" i="41"/>
  <c r="BY15" i="41"/>
  <c r="BS16" i="41"/>
  <c r="BT16" i="41"/>
  <c r="BU16" i="41"/>
  <c r="BS17" i="41"/>
  <c r="BT17" i="41"/>
  <c r="BU17" i="41"/>
  <c r="BS18" i="41"/>
  <c r="BT18" i="41"/>
  <c r="BU18" i="41"/>
  <c r="BS19" i="41"/>
  <c r="BT19" i="41"/>
  <c r="BU19" i="41"/>
  <c r="BS20" i="41"/>
  <c r="BT20" i="41"/>
  <c r="BU20" i="41"/>
  <c r="BS21" i="41"/>
  <c r="BT21" i="41"/>
  <c r="BU21" i="41"/>
  <c r="BS22" i="41"/>
  <c r="BT22" i="41"/>
  <c r="BU22" i="41"/>
  <c r="BS23" i="41"/>
  <c r="BT23" i="41"/>
  <c r="BU23" i="41"/>
  <c r="BS24" i="41"/>
  <c r="BT24" i="41"/>
  <c r="BU24" i="41"/>
  <c r="BS25" i="41"/>
  <c r="BT25" i="41"/>
  <c r="BU25" i="41"/>
  <c r="BS26" i="41"/>
  <c r="BT26" i="41"/>
  <c r="BU26" i="41"/>
  <c r="BS27" i="41"/>
  <c r="BT27" i="41"/>
  <c r="BU27" i="41"/>
  <c r="BS28" i="41"/>
  <c r="BT28" i="41"/>
  <c r="BU28" i="41"/>
  <c r="BT15" i="41"/>
  <c r="BU15" i="41"/>
  <c r="BS15" i="41"/>
  <c r="BL16" i="41"/>
  <c r="BM16" i="41"/>
  <c r="BN16" i="41"/>
  <c r="BL17" i="41"/>
  <c r="BM17" i="41"/>
  <c r="BN17" i="41"/>
  <c r="BL18" i="41"/>
  <c r="BM18" i="41"/>
  <c r="BN18" i="41"/>
  <c r="BL19" i="41"/>
  <c r="BM19" i="41"/>
  <c r="BN19" i="41"/>
  <c r="BL20" i="41"/>
  <c r="BM20" i="41"/>
  <c r="BN20" i="41"/>
  <c r="BL21" i="41"/>
  <c r="BM21" i="41"/>
  <c r="BN21" i="41"/>
  <c r="BL22" i="41"/>
  <c r="BM22" i="41"/>
  <c r="BN22" i="41"/>
  <c r="BL23" i="41"/>
  <c r="BM23" i="41"/>
  <c r="BN23" i="41"/>
  <c r="BL24" i="41"/>
  <c r="BM24" i="41"/>
  <c r="BN24" i="41"/>
  <c r="BL25" i="41"/>
  <c r="BM25" i="41"/>
  <c r="BN25" i="41"/>
  <c r="BL26" i="41"/>
  <c r="BM26" i="41"/>
  <c r="BN26" i="41"/>
  <c r="BL27" i="41"/>
  <c r="BM27" i="41"/>
  <c r="BN27" i="41"/>
  <c r="BL28" i="41"/>
  <c r="BM28" i="41"/>
  <c r="BN28" i="41"/>
  <c r="BM15" i="41"/>
  <c r="BN15" i="41"/>
  <c r="BL15" i="41"/>
  <c r="BB16" i="41"/>
  <c r="BC16" i="41"/>
  <c r="BD16" i="41"/>
  <c r="BE16" i="41"/>
  <c r="BF16" i="41"/>
  <c r="BG16" i="41"/>
  <c r="BH16" i="41"/>
  <c r="BI16" i="41"/>
  <c r="BB17" i="41"/>
  <c r="BC17" i="41"/>
  <c r="BD17" i="41"/>
  <c r="BE17" i="41"/>
  <c r="BF17" i="41"/>
  <c r="BG17" i="41"/>
  <c r="BH17" i="41"/>
  <c r="BI17" i="41"/>
  <c r="BB18" i="41"/>
  <c r="BC18" i="41"/>
  <c r="BD18" i="41"/>
  <c r="BE18" i="41"/>
  <c r="BF18" i="41"/>
  <c r="BG18" i="41"/>
  <c r="BH18" i="41"/>
  <c r="BI18" i="41"/>
  <c r="BB19" i="41"/>
  <c r="BC19" i="41"/>
  <c r="BD19" i="41"/>
  <c r="BE19" i="41"/>
  <c r="BF19" i="41"/>
  <c r="BG19" i="41"/>
  <c r="BH19" i="41"/>
  <c r="BI19" i="41"/>
  <c r="BB20" i="41"/>
  <c r="BC20" i="41"/>
  <c r="BD20" i="41"/>
  <c r="BE20" i="41"/>
  <c r="BF20" i="41"/>
  <c r="BG20" i="41"/>
  <c r="BH20" i="41"/>
  <c r="BI20" i="41"/>
  <c r="BB21" i="41"/>
  <c r="BC21" i="41"/>
  <c r="BD21" i="41"/>
  <c r="BE21" i="41"/>
  <c r="BF21" i="41"/>
  <c r="BG21" i="41"/>
  <c r="BH21" i="41"/>
  <c r="BI21" i="41"/>
  <c r="BB22" i="41"/>
  <c r="BC22" i="41"/>
  <c r="BD22" i="41"/>
  <c r="BE22" i="41"/>
  <c r="BF22" i="41"/>
  <c r="BG22" i="41"/>
  <c r="BH22" i="41"/>
  <c r="BI22" i="41"/>
  <c r="BB23" i="41"/>
  <c r="BC23" i="41"/>
  <c r="BD23" i="41"/>
  <c r="BE23" i="41"/>
  <c r="BF23" i="41"/>
  <c r="BG23" i="41"/>
  <c r="BH23" i="41"/>
  <c r="BI23" i="41"/>
  <c r="BB24" i="41"/>
  <c r="BC24" i="41"/>
  <c r="BD24" i="41"/>
  <c r="BE24" i="41"/>
  <c r="BF24" i="41"/>
  <c r="BG24" i="41"/>
  <c r="BH24" i="41"/>
  <c r="BI24" i="41"/>
  <c r="BB25" i="41"/>
  <c r="BC25" i="41"/>
  <c r="BD25" i="41"/>
  <c r="BE25" i="41"/>
  <c r="BF25" i="41"/>
  <c r="BG25" i="41"/>
  <c r="BH25" i="41"/>
  <c r="BI25" i="41"/>
  <c r="BB26" i="41"/>
  <c r="BC26" i="41"/>
  <c r="BD26" i="41"/>
  <c r="BE26" i="41"/>
  <c r="BF26" i="41"/>
  <c r="BG26" i="41"/>
  <c r="BH26" i="41"/>
  <c r="BI26" i="41"/>
  <c r="BB27" i="41"/>
  <c r="BC27" i="41"/>
  <c r="BD27" i="41"/>
  <c r="BE27" i="41"/>
  <c r="BF27" i="41"/>
  <c r="BG27" i="41"/>
  <c r="BH27" i="41"/>
  <c r="BI27" i="41"/>
  <c r="BB28" i="41"/>
  <c r="BC28" i="41"/>
  <c r="BD28" i="41"/>
  <c r="BE28" i="41"/>
  <c r="BF28" i="41"/>
  <c r="BG28" i="41"/>
  <c r="BH28" i="41"/>
  <c r="BI28" i="41"/>
  <c r="BC15" i="41"/>
  <c r="BD15" i="41"/>
  <c r="BE15" i="41"/>
  <c r="BF15" i="41"/>
  <c r="BG15" i="41"/>
  <c r="BH15" i="41"/>
  <c r="BI15" i="41"/>
  <c r="BB15" i="41"/>
  <c r="AS16" i="41"/>
  <c r="AT16" i="41"/>
  <c r="AU16" i="41"/>
  <c r="AV16" i="41"/>
  <c r="AW16" i="41"/>
  <c r="AX16" i="41"/>
  <c r="AY16" i="41"/>
  <c r="AZ16" i="41"/>
  <c r="AS17" i="41"/>
  <c r="AT17" i="41"/>
  <c r="AU17" i="41"/>
  <c r="AV17" i="41"/>
  <c r="AW17" i="41"/>
  <c r="AX17" i="41"/>
  <c r="AY17" i="41"/>
  <c r="AZ17" i="41"/>
  <c r="AS18" i="41"/>
  <c r="AT18" i="41"/>
  <c r="AU18" i="41"/>
  <c r="AV18" i="41"/>
  <c r="AW18" i="41"/>
  <c r="AX18" i="41"/>
  <c r="AY18" i="41"/>
  <c r="AZ18" i="41"/>
  <c r="AS19" i="41"/>
  <c r="AT19" i="41"/>
  <c r="AU19" i="41"/>
  <c r="AV19" i="41"/>
  <c r="AW19" i="41"/>
  <c r="AX19" i="41"/>
  <c r="AY19" i="41"/>
  <c r="AZ19" i="41"/>
  <c r="AS20" i="41"/>
  <c r="AT20" i="41"/>
  <c r="AU20" i="41"/>
  <c r="AV20" i="41"/>
  <c r="AW20" i="41"/>
  <c r="AX20" i="41"/>
  <c r="AY20" i="41"/>
  <c r="AZ20" i="41"/>
  <c r="AS21" i="41"/>
  <c r="AT21" i="41"/>
  <c r="AU21" i="41"/>
  <c r="AV21" i="41"/>
  <c r="AW21" i="41"/>
  <c r="AX21" i="41"/>
  <c r="AY21" i="41"/>
  <c r="AZ21" i="41"/>
  <c r="AS22" i="41"/>
  <c r="AT22" i="41"/>
  <c r="AU22" i="41"/>
  <c r="AV22" i="41"/>
  <c r="AW22" i="41"/>
  <c r="AX22" i="41"/>
  <c r="AY22" i="41"/>
  <c r="AZ22" i="41"/>
  <c r="AS23" i="41"/>
  <c r="AT23" i="41"/>
  <c r="AU23" i="41"/>
  <c r="AV23" i="41"/>
  <c r="AW23" i="41"/>
  <c r="AX23" i="41"/>
  <c r="AY23" i="41"/>
  <c r="AZ23" i="41"/>
  <c r="AS24" i="41"/>
  <c r="AT24" i="41"/>
  <c r="AU24" i="41"/>
  <c r="AV24" i="41"/>
  <c r="AW24" i="41"/>
  <c r="AX24" i="41"/>
  <c r="AY24" i="41"/>
  <c r="AZ24" i="41"/>
  <c r="AS25" i="41"/>
  <c r="AT25" i="41"/>
  <c r="AU25" i="41"/>
  <c r="AV25" i="41"/>
  <c r="AW25" i="41"/>
  <c r="AX25" i="41"/>
  <c r="AY25" i="41"/>
  <c r="AZ25" i="41"/>
  <c r="AS26" i="41"/>
  <c r="AT26" i="41"/>
  <c r="AU26" i="41"/>
  <c r="AV26" i="41"/>
  <c r="AW26" i="41"/>
  <c r="AX26" i="41"/>
  <c r="AY26" i="41"/>
  <c r="AZ26" i="41"/>
  <c r="AS27" i="41"/>
  <c r="AT27" i="41"/>
  <c r="AU27" i="41"/>
  <c r="AV27" i="41"/>
  <c r="AW27" i="41"/>
  <c r="AX27" i="41"/>
  <c r="AY27" i="41"/>
  <c r="AZ27" i="41"/>
  <c r="AS28" i="41"/>
  <c r="AT28" i="41"/>
  <c r="AU28" i="41"/>
  <c r="AV28" i="41"/>
  <c r="AW28" i="41"/>
  <c r="AX28" i="41"/>
  <c r="AY28" i="41"/>
  <c r="AZ28" i="41"/>
  <c r="AT15" i="41"/>
  <c r="AU15" i="41"/>
  <c r="AV15" i="41"/>
  <c r="AW15" i="41"/>
  <c r="AX15" i="41"/>
  <c r="AY15" i="41"/>
  <c r="AZ15" i="41"/>
  <c r="AS15" i="41"/>
  <c r="AL16" i="41"/>
  <c r="AL17" i="41"/>
  <c r="AL18" i="41"/>
  <c r="AL19" i="41"/>
  <c r="AL20" i="41"/>
  <c r="AL21" i="41"/>
  <c r="AL22" i="41"/>
  <c r="AL23" i="41"/>
  <c r="AL24" i="41"/>
  <c r="AL25" i="41"/>
  <c r="AL26" i="41"/>
  <c r="AL27" i="41"/>
  <c r="AL28" i="41"/>
  <c r="AL15" i="41"/>
  <c r="AD16" i="41"/>
  <c r="AE16" i="41"/>
  <c r="AG16" i="41"/>
  <c r="AD17" i="41"/>
  <c r="AE17" i="41"/>
  <c r="AG17" i="41"/>
  <c r="AD18" i="41"/>
  <c r="AE18" i="41"/>
  <c r="AG18" i="41"/>
  <c r="AD19" i="41"/>
  <c r="AE19" i="41"/>
  <c r="AG19" i="41"/>
  <c r="AD20" i="41"/>
  <c r="AE20" i="41"/>
  <c r="AG20" i="41"/>
  <c r="AD21" i="41"/>
  <c r="AE21" i="41"/>
  <c r="AG21" i="41"/>
  <c r="AD22" i="41"/>
  <c r="AE22" i="41"/>
  <c r="AG22" i="41"/>
  <c r="AD23" i="41"/>
  <c r="AE23" i="41"/>
  <c r="AG23" i="41"/>
  <c r="AD24" i="41"/>
  <c r="AE24" i="41"/>
  <c r="AG24" i="41"/>
  <c r="AD25" i="41"/>
  <c r="AE25" i="41"/>
  <c r="AG25" i="41"/>
  <c r="AD26" i="41"/>
  <c r="AE26" i="41"/>
  <c r="AG26" i="41"/>
  <c r="AD27" i="41"/>
  <c r="AE27" i="41"/>
  <c r="AG27" i="41"/>
  <c r="AD28" i="41"/>
  <c r="AE28" i="41"/>
  <c r="AG28" i="41"/>
  <c r="AE15" i="41"/>
  <c r="AD15" i="41"/>
  <c r="C16" i="41"/>
  <c r="D16" i="41"/>
  <c r="E16" i="41"/>
  <c r="F16" i="41"/>
  <c r="G16" i="41"/>
  <c r="H16" i="41"/>
  <c r="I16" i="41"/>
  <c r="J16" i="41"/>
  <c r="K16" i="41"/>
  <c r="L16" i="41"/>
  <c r="M16" i="41"/>
  <c r="N16" i="41"/>
  <c r="O16" i="41"/>
  <c r="P16" i="41"/>
  <c r="Q16" i="41"/>
  <c r="R16" i="41"/>
  <c r="S16" i="41"/>
  <c r="T16" i="41"/>
  <c r="U16" i="41"/>
  <c r="V16" i="41"/>
  <c r="W16" i="41"/>
  <c r="X16" i="41"/>
  <c r="Y16" i="41"/>
  <c r="Z16" i="41"/>
  <c r="AA16" i="41"/>
  <c r="AB16" i="41"/>
  <c r="AC16" i="41"/>
  <c r="AJ16" i="41"/>
  <c r="AK16" i="41"/>
  <c r="AM16" i="41"/>
  <c r="AN16" i="41"/>
  <c r="AO16" i="41"/>
  <c r="AP16" i="41"/>
  <c r="AQ16" i="41"/>
  <c r="AR16" i="41"/>
  <c r="BA16" i="41"/>
  <c r="BJ16" i="41"/>
  <c r="BK16" i="41"/>
  <c r="BP16" i="41"/>
  <c r="BQ16" i="41"/>
  <c r="BR16" i="41"/>
  <c r="BW16" i="41"/>
  <c r="BX16" i="41"/>
  <c r="C17" i="41"/>
  <c r="D17" i="41"/>
  <c r="E17" i="41"/>
  <c r="F17" i="41"/>
  <c r="G17" i="41"/>
  <c r="H17" i="41"/>
  <c r="I17" i="41"/>
  <c r="J17" i="41"/>
  <c r="K17" i="41"/>
  <c r="L17" i="41"/>
  <c r="M17" i="41"/>
  <c r="N17" i="41"/>
  <c r="O17" i="41"/>
  <c r="P17" i="41"/>
  <c r="Q17" i="41"/>
  <c r="R17" i="41"/>
  <c r="S17" i="41"/>
  <c r="T17" i="41"/>
  <c r="U17" i="41"/>
  <c r="V17" i="41"/>
  <c r="W17" i="41"/>
  <c r="X17" i="41"/>
  <c r="Y17" i="41"/>
  <c r="Z17" i="41"/>
  <c r="AA17" i="41"/>
  <c r="AB17" i="41"/>
  <c r="AC17" i="41"/>
  <c r="AJ17" i="41"/>
  <c r="AK17" i="41"/>
  <c r="AM17" i="41"/>
  <c r="AN17" i="41"/>
  <c r="AO17" i="41"/>
  <c r="AP17" i="41"/>
  <c r="AQ17" i="41"/>
  <c r="AR17" i="41"/>
  <c r="BA17" i="41"/>
  <c r="BJ17" i="41"/>
  <c r="BK17" i="41"/>
  <c r="BP17" i="41"/>
  <c r="BQ17" i="41"/>
  <c r="BR17" i="41"/>
  <c r="BW17" i="41"/>
  <c r="BX17" i="41"/>
  <c r="C18" i="41"/>
  <c r="D18" i="41"/>
  <c r="E18" i="41"/>
  <c r="F18" i="41"/>
  <c r="G18" i="41"/>
  <c r="H18" i="41"/>
  <c r="I18" i="41"/>
  <c r="J18" i="41"/>
  <c r="K18" i="41"/>
  <c r="L18" i="41"/>
  <c r="M18" i="41"/>
  <c r="N18" i="41"/>
  <c r="O18" i="41"/>
  <c r="P18" i="41"/>
  <c r="Q18" i="41"/>
  <c r="R18" i="41"/>
  <c r="S18" i="41"/>
  <c r="T18" i="41"/>
  <c r="U18" i="41"/>
  <c r="V18" i="41"/>
  <c r="W18" i="41"/>
  <c r="X18" i="41"/>
  <c r="Y18" i="41"/>
  <c r="Z18" i="41"/>
  <c r="AA18" i="41"/>
  <c r="AB18" i="41"/>
  <c r="AC18" i="41"/>
  <c r="AJ18" i="41"/>
  <c r="AK18" i="41"/>
  <c r="AM18" i="41"/>
  <c r="AN18" i="41"/>
  <c r="AO18" i="41"/>
  <c r="AP18" i="41"/>
  <c r="AQ18" i="41"/>
  <c r="AR18" i="41"/>
  <c r="BA18" i="41"/>
  <c r="BJ18" i="41"/>
  <c r="BK18" i="41"/>
  <c r="BP18" i="41"/>
  <c r="BQ18" i="41"/>
  <c r="BR18" i="41"/>
  <c r="BW18" i="41"/>
  <c r="BX18" i="41"/>
  <c r="C19" i="41"/>
  <c r="D19" i="41"/>
  <c r="E19" i="41"/>
  <c r="F19" i="41"/>
  <c r="G19" i="41"/>
  <c r="H19" i="41"/>
  <c r="I19" i="41"/>
  <c r="J19" i="41"/>
  <c r="K19" i="41"/>
  <c r="L19" i="41"/>
  <c r="M19" i="41"/>
  <c r="N19" i="41"/>
  <c r="O19" i="41"/>
  <c r="P19" i="41"/>
  <c r="Q19" i="41"/>
  <c r="R19" i="41"/>
  <c r="S19" i="41"/>
  <c r="T19" i="41"/>
  <c r="U19" i="41"/>
  <c r="V19" i="41"/>
  <c r="W19" i="41"/>
  <c r="X19" i="41"/>
  <c r="Y19" i="41"/>
  <c r="Z19" i="41"/>
  <c r="AA19" i="41"/>
  <c r="AB19" i="41"/>
  <c r="AC19" i="41"/>
  <c r="AJ19" i="41"/>
  <c r="AK19" i="41"/>
  <c r="AM19" i="41"/>
  <c r="AN19" i="41"/>
  <c r="AO19" i="41"/>
  <c r="AP19" i="41"/>
  <c r="AQ19" i="41"/>
  <c r="AR19" i="41"/>
  <c r="BA19" i="41"/>
  <c r="BJ19" i="41"/>
  <c r="BK19" i="41"/>
  <c r="BP19" i="41"/>
  <c r="BQ19" i="41"/>
  <c r="BR19" i="41"/>
  <c r="BW19" i="41"/>
  <c r="BX19" i="41"/>
  <c r="C20" i="41"/>
  <c r="D20" i="41"/>
  <c r="E20" i="41"/>
  <c r="F20" i="41"/>
  <c r="G20" i="41"/>
  <c r="H20" i="41"/>
  <c r="I20" i="41"/>
  <c r="J20" i="41"/>
  <c r="K20" i="41"/>
  <c r="L20" i="41"/>
  <c r="M20" i="41"/>
  <c r="N20" i="41"/>
  <c r="O20" i="41"/>
  <c r="P20" i="41"/>
  <c r="Q20" i="41"/>
  <c r="R20" i="41"/>
  <c r="S20" i="41"/>
  <c r="T20" i="41"/>
  <c r="U20" i="41"/>
  <c r="V20" i="41"/>
  <c r="W20" i="41"/>
  <c r="X20" i="41"/>
  <c r="Y20" i="41"/>
  <c r="Z20" i="41"/>
  <c r="AA20" i="41"/>
  <c r="AB20" i="41"/>
  <c r="AC20" i="41"/>
  <c r="AJ20" i="41"/>
  <c r="AK20" i="41"/>
  <c r="AM20" i="41"/>
  <c r="AN20" i="41"/>
  <c r="AO20" i="41"/>
  <c r="AP20" i="41"/>
  <c r="AQ20" i="41"/>
  <c r="AR20" i="41"/>
  <c r="BA20" i="41"/>
  <c r="BJ20" i="41"/>
  <c r="BK20" i="41"/>
  <c r="BP20" i="41"/>
  <c r="BQ20" i="41"/>
  <c r="BR20" i="41"/>
  <c r="BW20" i="41"/>
  <c r="BX20" i="41"/>
  <c r="C21" i="41"/>
  <c r="D21" i="41"/>
  <c r="E21" i="41"/>
  <c r="F21" i="41"/>
  <c r="G21" i="41"/>
  <c r="H21" i="41"/>
  <c r="I21" i="41"/>
  <c r="J21" i="41"/>
  <c r="K21" i="41"/>
  <c r="L21" i="41"/>
  <c r="M21" i="41"/>
  <c r="N21" i="41"/>
  <c r="O21" i="41"/>
  <c r="P21" i="41"/>
  <c r="Q21" i="41"/>
  <c r="R21" i="41"/>
  <c r="S21" i="41"/>
  <c r="T21" i="41"/>
  <c r="U21" i="41"/>
  <c r="V21" i="41"/>
  <c r="W21" i="41"/>
  <c r="X21" i="41"/>
  <c r="Y21" i="41"/>
  <c r="Z21" i="41"/>
  <c r="AA21" i="41"/>
  <c r="AB21" i="41"/>
  <c r="AC21" i="41"/>
  <c r="AJ21" i="41"/>
  <c r="AK21" i="41"/>
  <c r="AM21" i="41"/>
  <c r="AN21" i="41"/>
  <c r="AO21" i="41"/>
  <c r="AP21" i="41"/>
  <c r="AQ21" i="41"/>
  <c r="AR21" i="41"/>
  <c r="BA21" i="41"/>
  <c r="BJ21" i="41"/>
  <c r="BK21" i="41"/>
  <c r="BP21" i="41"/>
  <c r="BQ21" i="41"/>
  <c r="BR21" i="41"/>
  <c r="BW21" i="41"/>
  <c r="BX21" i="41"/>
  <c r="C22" i="41"/>
  <c r="D22" i="41"/>
  <c r="E22" i="41"/>
  <c r="F22" i="41"/>
  <c r="G22" i="41"/>
  <c r="H22" i="41"/>
  <c r="I22" i="41"/>
  <c r="J22" i="41"/>
  <c r="K22" i="41"/>
  <c r="L22" i="41"/>
  <c r="M22" i="41"/>
  <c r="N22" i="41"/>
  <c r="O22" i="41"/>
  <c r="P22" i="41"/>
  <c r="Q22" i="41"/>
  <c r="R22" i="41"/>
  <c r="S22" i="41"/>
  <c r="T22" i="41"/>
  <c r="U22" i="41"/>
  <c r="V22" i="41"/>
  <c r="W22" i="41"/>
  <c r="X22" i="41"/>
  <c r="Y22" i="41"/>
  <c r="Z22" i="41"/>
  <c r="AA22" i="41"/>
  <c r="AB22" i="41"/>
  <c r="AC22" i="41"/>
  <c r="AJ22" i="41"/>
  <c r="AK22" i="41"/>
  <c r="AM22" i="41"/>
  <c r="AN22" i="41"/>
  <c r="AO22" i="41"/>
  <c r="AP22" i="41"/>
  <c r="AQ22" i="41"/>
  <c r="AR22" i="41"/>
  <c r="BA22" i="41"/>
  <c r="BJ22" i="41"/>
  <c r="BK22" i="41"/>
  <c r="BP22" i="41"/>
  <c r="BQ22" i="41"/>
  <c r="BR22" i="41"/>
  <c r="BW22" i="41"/>
  <c r="BX22" i="41"/>
  <c r="C23" i="41"/>
  <c r="D23" i="41"/>
  <c r="E23" i="41"/>
  <c r="F23" i="41"/>
  <c r="G23" i="41"/>
  <c r="H23" i="41"/>
  <c r="I23" i="41"/>
  <c r="J23" i="41"/>
  <c r="K23" i="41"/>
  <c r="L23" i="41"/>
  <c r="M23" i="41"/>
  <c r="N23" i="41"/>
  <c r="O23" i="41"/>
  <c r="P23" i="41"/>
  <c r="Q23" i="41"/>
  <c r="R23" i="41"/>
  <c r="S23" i="41"/>
  <c r="T23" i="41"/>
  <c r="U23" i="41"/>
  <c r="V23" i="41"/>
  <c r="W23" i="41"/>
  <c r="X23" i="41"/>
  <c r="Y23" i="41"/>
  <c r="Z23" i="41"/>
  <c r="AA23" i="41"/>
  <c r="AB23" i="41"/>
  <c r="AC23" i="41"/>
  <c r="AJ23" i="41"/>
  <c r="AK23" i="41"/>
  <c r="AM23" i="41"/>
  <c r="AN23" i="41"/>
  <c r="AO23" i="41"/>
  <c r="AP23" i="41"/>
  <c r="AQ23" i="41"/>
  <c r="AR23" i="41"/>
  <c r="BA23" i="41"/>
  <c r="BJ23" i="41"/>
  <c r="BK23" i="41"/>
  <c r="BP23" i="41"/>
  <c r="BQ23" i="41"/>
  <c r="BR23" i="41"/>
  <c r="BW23" i="41"/>
  <c r="BX23" i="41"/>
  <c r="C24" i="41"/>
  <c r="D24" i="41"/>
  <c r="E24" i="41"/>
  <c r="F24" i="41"/>
  <c r="G24" i="41"/>
  <c r="H24" i="41"/>
  <c r="I24" i="41"/>
  <c r="J24" i="41"/>
  <c r="K24" i="41"/>
  <c r="L24" i="41"/>
  <c r="M24" i="41"/>
  <c r="N24" i="41"/>
  <c r="O24" i="41"/>
  <c r="P24" i="41"/>
  <c r="Q24" i="41"/>
  <c r="R24" i="41"/>
  <c r="S24" i="41"/>
  <c r="T24" i="41"/>
  <c r="U24" i="41"/>
  <c r="V24" i="41"/>
  <c r="W24" i="41"/>
  <c r="X24" i="41"/>
  <c r="Y24" i="41"/>
  <c r="Z24" i="41"/>
  <c r="AA24" i="41"/>
  <c r="AB24" i="41"/>
  <c r="AC24" i="41"/>
  <c r="AJ24" i="41"/>
  <c r="AK24" i="41"/>
  <c r="AM24" i="41"/>
  <c r="AN24" i="41"/>
  <c r="AO24" i="41"/>
  <c r="AP24" i="41"/>
  <c r="AQ24" i="41"/>
  <c r="AR24" i="41"/>
  <c r="BA24" i="41"/>
  <c r="BJ24" i="41"/>
  <c r="BK24" i="41"/>
  <c r="BP24" i="41"/>
  <c r="BQ24" i="41"/>
  <c r="BR24" i="41"/>
  <c r="BW24" i="41"/>
  <c r="BX24" i="41"/>
  <c r="C25" i="41"/>
  <c r="D25" i="41"/>
  <c r="E25" i="41"/>
  <c r="F25" i="41"/>
  <c r="G25" i="41"/>
  <c r="H25" i="41"/>
  <c r="I25" i="41"/>
  <c r="J25" i="41"/>
  <c r="K25" i="41"/>
  <c r="L25" i="41"/>
  <c r="M25" i="41"/>
  <c r="N25" i="41"/>
  <c r="O25" i="41"/>
  <c r="P25" i="41"/>
  <c r="Q25" i="41"/>
  <c r="R25" i="41"/>
  <c r="S25" i="41"/>
  <c r="T25" i="41"/>
  <c r="U25" i="41"/>
  <c r="V25" i="41"/>
  <c r="W25" i="41"/>
  <c r="X25" i="41"/>
  <c r="Y25" i="41"/>
  <c r="Z25" i="41"/>
  <c r="AA25" i="41"/>
  <c r="AB25" i="41"/>
  <c r="AC25" i="41"/>
  <c r="AJ25" i="41"/>
  <c r="AK25" i="41"/>
  <c r="AM25" i="41"/>
  <c r="AN25" i="41"/>
  <c r="AO25" i="41"/>
  <c r="AP25" i="41"/>
  <c r="AQ25" i="41"/>
  <c r="AR25" i="41"/>
  <c r="BA25" i="41"/>
  <c r="BJ25" i="41"/>
  <c r="BK25" i="41"/>
  <c r="BP25" i="41"/>
  <c r="BQ25" i="41"/>
  <c r="BR25" i="41"/>
  <c r="BW25" i="41"/>
  <c r="BX25" i="41"/>
  <c r="C26" i="41"/>
  <c r="D26" i="41"/>
  <c r="E26" i="41"/>
  <c r="F26" i="41"/>
  <c r="G26" i="41"/>
  <c r="H26" i="41"/>
  <c r="I26" i="41"/>
  <c r="J26" i="41"/>
  <c r="K26" i="41"/>
  <c r="L26" i="41"/>
  <c r="M26" i="41"/>
  <c r="N26" i="41"/>
  <c r="O26" i="41"/>
  <c r="P26" i="41"/>
  <c r="Q26" i="41"/>
  <c r="R26" i="41"/>
  <c r="S26" i="41"/>
  <c r="T26" i="41"/>
  <c r="U26" i="41"/>
  <c r="V26" i="41"/>
  <c r="W26" i="41"/>
  <c r="X26" i="41"/>
  <c r="Y26" i="41"/>
  <c r="Z26" i="41"/>
  <c r="AA26" i="41"/>
  <c r="AB26" i="41"/>
  <c r="AC26" i="41"/>
  <c r="AJ26" i="41"/>
  <c r="AK26" i="41"/>
  <c r="AM26" i="41"/>
  <c r="AN26" i="41"/>
  <c r="AO26" i="41"/>
  <c r="AP26" i="41"/>
  <c r="AQ26" i="41"/>
  <c r="AR26" i="41"/>
  <c r="BA26" i="41"/>
  <c r="BJ26" i="41"/>
  <c r="BK26" i="41"/>
  <c r="BP26" i="41"/>
  <c r="BQ26" i="41"/>
  <c r="BR26" i="41"/>
  <c r="BW26" i="41"/>
  <c r="BX26" i="41"/>
  <c r="C27" i="41"/>
  <c r="D27" i="41"/>
  <c r="E27" i="41"/>
  <c r="F27" i="41"/>
  <c r="G27" i="41"/>
  <c r="H27" i="41"/>
  <c r="I27" i="41"/>
  <c r="J27" i="41"/>
  <c r="K27" i="41"/>
  <c r="L27" i="41"/>
  <c r="M27" i="41"/>
  <c r="N27" i="41"/>
  <c r="O27" i="41"/>
  <c r="P27" i="41"/>
  <c r="Q27" i="41"/>
  <c r="R27" i="41"/>
  <c r="S27" i="41"/>
  <c r="T27" i="41"/>
  <c r="U27" i="41"/>
  <c r="V27" i="41"/>
  <c r="W27" i="41"/>
  <c r="X27" i="41"/>
  <c r="Y27" i="41"/>
  <c r="Z27" i="41"/>
  <c r="AA27" i="41"/>
  <c r="AB27" i="41"/>
  <c r="AC27" i="41"/>
  <c r="AJ27" i="41"/>
  <c r="AK27" i="41"/>
  <c r="AM27" i="41"/>
  <c r="AN27" i="41"/>
  <c r="AO27" i="41"/>
  <c r="AP27" i="41"/>
  <c r="AQ27" i="41"/>
  <c r="AR27" i="41"/>
  <c r="BA27" i="41"/>
  <c r="BJ27" i="41"/>
  <c r="BK27" i="41"/>
  <c r="BP27" i="41"/>
  <c r="BQ27" i="41"/>
  <c r="BR27" i="41"/>
  <c r="BW27" i="41"/>
  <c r="BX27" i="41"/>
  <c r="C28" i="41"/>
  <c r="D28" i="41"/>
  <c r="E28" i="41"/>
  <c r="F28" i="41"/>
  <c r="G28" i="41"/>
  <c r="H28" i="41"/>
  <c r="I28" i="41"/>
  <c r="J28" i="41"/>
  <c r="K28" i="41"/>
  <c r="L28" i="41"/>
  <c r="M28" i="41"/>
  <c r="N28" i="41"/>
  <c r="O28" i="41"/>
  <c r="P28" i="41"/>
  <c r="Q28" i="41"/>
  <c r="R28" i="41"/>
  <c r="S28" i="41"/>
  <c r="T28" i="41"/>
  <c r="U28" i="41"/>
  <c r="V28" i="41"/>
  <c r="W28" i="41"/>
  <c r="AA28" i="41"/>
  <c r="AB28" i="41"/>
  <c r="AC28" i="41"/>
  <c r="AJ28" i="41"/>
  <c r="AK28" i="41"/>
  <c r="AM28" i="41"/>
  <c r="AN28" i="41"/>
  <c r="AO28" i="41"/>
  <c r="AP28" i="41"/>
  <c r="AQ28" i="41"/>
  <c r="AR28" i="41"/>
  <c r="BA28" i="41"/>
  <c r="BJ28" i="41"/>
  <c r="BK28" i="41"/>
  <c r="BP28" i="41"/>
  <c r="BQ28" i="41"/>
  <c r="BR28" i="41"/>
  <c r="BW28" i="41"/>
  <c r="BX28" i="41"/>
  <c r="D15" i="41"/>
  <c r="E15" i="41"/>
  <c r="F15" i="41"/>
  <c r="G15" i="41"/>
  <c r="H15" i="41"/>
  <c r="I15" i="41"/>
  <c r="J15" i="41"/>
  <c r="K15" i="41"/>
  <c r="L15" i="41"/>
  <c r="M15" i="41"/>
  <c r="N15" i="41"/>
  <c r="O15" i="41"/>
  <c r="P15" i="41"/>
  <c r="Q15" i="41"/>
  <c r="R15" i="41"/>
  <c r="S15" i="41"/>
  <c r="T15" i="41"/>
  <c r="U15" i="41"/>
  <c r="V15" i="41"/>
  <c r="W15" i="41"/>
  <c r="X15" i="41"/>
  <c r="Y15" i="41"/>
  <c r="Z15" i="41"/>
  <c r="AA15" i="41"/>
  <c r="AB15" i="41"/>
  <c r="AC15" i="41"/>
  <c r="AJ15" i="41"/>
  <c r="AK15" i="41"/>
  <c r="AM15" i="41"/>
  <c r="AN15" i="41"/>
  <c r="AO15" i="41"/>
  <c r="AP15" i="41"/>
  <c r="AQ15" i="41"/>
  <c r="AR15" i="41"/>
  <c r="BA15" i="41"/>
  <c r="BJ15" i="41"/>
  <c r="BK15" i="41"/>
  <c r="BP15" i="41"/>
  <c r="BQ15" i="41"/>
  <c r="BR15" i="41"/>
  <c r="BW15" i="41"/>
  <c r="BX15" i="41"/>
  <c r="C15" i="41"/>
  <c r="E5" i="41"/>
  <c r="L11" i="40"/>
  <c r="L12" i="40"/>
  <c r="L13" i="40"/>
  <c r="L14" i="40"/>
  <c r="L15" i="40"/>
  <c r="L16" i="40"/>
  <c r="L17" i="40"/>
  <c r="L18" i="40"/>
  <c r="L19" i="40"/>
  <c r="L20" i="40"/>
  <c r="L21" i="40"/>
  <c r="L22" i="40"/>
  <c r="L23" i="40"/>
  <c r="C11" i="40"/>
  <c r="D11" i="40"/>
  <c r="E11" i="40"/>
  <c r="F11" i="40"/>
  <c r="G11" i="40"/>
  <c r="H11" i="40"/>
  <c r="I11" i="40"/>
  <c r="J11" i="40"/>
  <c r="K11" i="40"/>
  <c r="C12" i="40"/>
  <c r="D12" i="40"/>
  <c r="E12" i="40"/>
  <c r="F12" i="40"/>
  <c r="G12" i="40"/>
  <c r="H12" i="40"/>
  <c r="I12" i="40"/>
  <c r="J12" i="40"/>
  <c r="K12" i="40"/>
  <c r="C13" i="40"/>
  <c r="D13" i="40"/>
  <c r="E13" i="40"/>
  <c r="F13" i="40"/>
  <c r="G13" i="40"/>
  <c r="H13" i="40"/>
  <c r="I13" i="40"/>
  <c r="J13" i="40"/>
  <c r="K13" i="40"/>
  <c r="C14" i="40"/>
  <c r="D14" i="40"/>
  <c r="E14" i="40"/>
  <c r="F14" i="40"/>
  <c r="G14" i="40"/>
  <c r="H14" i="40"/>
  <c r="I14" i="40"/>
  <c r="J14" i="40"/>
  <c r="K14" i="40"/>
  <c r="C15" i="40"/>
  <c r="D15" i="40"/>
  <c r="E15" i="40"/>
  <c r="F15" i="40"/>
  <c r="G15" i="40"/>
  <c r="H15" i="40"/>
  <c r="I15" i="40"/>
  <c r="J15" i="40"/>
  <c r="K15" i="40"/>
  <c r="C16" i="40"/>
  <c r="D16" i="40"/>
  <c r="E16" i="40"/>
  <c r="F16" i="40"/>
  <c r="G16" i="40"/>
  <c r="I16" i="40"/>
  <c r="J16" i="40"/>
  <c r="K16" i="40"/>
  <c r="C17" i="40"/>
  <c r="D17" i="40"/>
  <c r="E17" i="40"/>
  <c r="F17" i="40"/>
  <c r="G17" i="40"/>
  <c r="H17" i="40"/>
  <c r="I17" i="40"/>
  <c r="J17" i="40"/>
  <c r="K17" i="40"/>
  <c r="C18" i="40"/>
  <c r="D18" i="40"/>
  <c r="E18" i="40"/>
  <c r="F18" i="40"/>
  <c r="G18" i="40"/>
  <c r="H18" i="40"/>
  <c r="I18" i="40"/>
  <c r="J18" i="40"/>
  <c r="K18" i="40"/>
  <c r="C19" i="40"/>
  <c r="D19" i="40"/>
  <c r="E19" i="40"/>
  <c r="F19" i="40"/>
  <c r="G19" i="40"/>
  <c r="H19" i="40"/>
  <c r="I19" i="40"/>
  <c r="J19" i="40"/>
  <c r="K19" i="40"/>
  <c r="C20" i="40"/>
  <c r="D20" i="40"/>
  <c r="E20" i="40"/>
  <c r="F20" i="40"/>
  <c r="G20" i="40"/>
  <c r="H20" i="40"/>
  <c r="I20" i="40"/>
  <c r="J20" i="40"/>
  <c r="K20" i="40"/>
  <c r="C21" i="40"/>
  <c r="D21" i="40"/>
  <c r="E21" i="40"/>
  <c r="F21" i="40"/>
  <c r="G21" i="40"/>
  <c r="H21" i="40"/>
  <c r="I21" i="40"/>
  <c r="K21" i="40"/>
  <c r="C22" i="40"/>
  <c r="D22" i="40"/>
  <c r="E22" i="40"/>
  <c r="F22" i="40"/>
  <c r="G22" i="40"/>
  <c r="H22" i="40"/>
  <c r="I22" i="40"/>
  <c r="J22" i="40"/>
  <c r="K22" i="40"/>
  <c r="C23" i="40"/>
  <c r="D23" i="40"/>
  <c r="E23" i="40"/>
  <c r="F23" i="40"/>
  <c r="G23" i="40"/>
  <c r="H23" i="40"/>
  <c r="I23" i="40"/>
  <c r="J23" i="40"/>
  <c r="K23" i="40"/>
  <c r="D10" i="40"/>
  <c r="E10" i="40"/>
  <c r="F10" i="40"/>
  <c r="G10" i="40"/>
  <c r="H10" i="40"/>
  <c r="I10" i="40"/>
  <c r="J10" i="40"/>
  <c r="K10" i="40"/>
  <c r="D5" i="40" l="1"/>
  <c r="E5" i="35" l="1"/>
  <c r="C6" i="39"/>
  <c r="E5" i="38"/>
  <c r="D5" i="37"/>
  <c r="D7" i="36"/>
  <c r="C6" i="29" l="1"/>
  <c r="D6" i="18"/>
  <c r="D6" i="17"/>
  <c r="D6" i="16"/>
  <c r="D6" i="15"/>
  <c r="D6" i="28"/>
  <c r="G5" i="10"/>
  <c r="D6" i="6"/>
  <c r="D7" i="25"/>
  <c r="D5" i="32"/>
  <c r="D6" i="20"/>
  <c r="D6" i="11"/>
  <c r="D6" i="26"/>
  <c r="G5" i="9"/>
  <c r="M25" i="42" l="1"/>
  <c r="L24" i="40"/>
  <c r="A30" i="24"/>
  <c r="A40" i="24" s="1"/>
  <c r="A45" i="24" s="1"/>
  <c r="A50" i="24" s="1"/>
  <c r="A56" i="24" s="1"/>
  <c r="A63" i="24" s="1"/>
  <c r="A73" i="24" s="1"/>
  <c r="A86" i="24" s="1"/>
  <c r="A99" i="24" s="1"/>
  <c r="A103" i="24" s="1"/>
  <c r="A113" i="24" s="1"/>
  <c r="A119" i="24" s="1"/>
  <c r="A124" i="24" s="1"/>
  <c r="A129" i="24" s="1"/>
  <c r="A146" i="24" s="1"/>
  <c r="A152" i="24" s="1"/>
  <c r="A158" i="24" s="1"/>
  <c r="A166" i="24" s="1"/>
  <c r="A175" i="24" s="1"/>
</calcChain>
</file>

<file path=xl/sharedStrings.xml><?xml version="1.0" encoding="utf-8"?>
<sst xmlns="http://schemas.openxmlformats.org/spreadsheetml/2006/main" count="2774" uniqueCount="826">
  <si>
    <t>非開示版及び開示版の様式（マイクロソフト・エクセル（MS Excel））による作成手順の例</t>
    <phoneticPr fontId="18"/>
  </si>
  <si>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8"/>
  </si>
  <si>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55"/>
  </si>
  <si>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</si>
  <si>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8"/>
  </si>
  <si>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8"/>
  </si>
  <si>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8"/>
  </si>
  <si>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8"/>
  </si>
  <si>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8"/>
  </si>
  <si>
    <t>（別添）　様式一覧表</t>
    <rPh sb="1" eb="3">
      <t>ベッテン</t>
    </rPh>
    <rPh sb="5" eb="7">
      <t>ヨウシキ</t>
    </rPh>
    <rPh sb="7" eb="9">
      <t>イチラン</t>
    </rPh>
    <rPh sb="9" eb="10">
      <t>ヒョウ</t>
    </rPh>
    <phoneticPr fontId="18"/>
  </si>
  <si>
    <t>企業名（英語名併記）</t>
    <rPh sb="0" eb="2">
      <t>キギョウ</t>
    </rPh>
    <rPh sb="2" eb="3">
      <t>メイ</t>
    </rPh>
    <phoneticPr fontId="18"/>
  </si>
  <si>
    <t>【提出に当たっての注意事項】</t>
    <rPh sb="1" eb="3">
      <t>テイシュツ</t>
    </rPh>
    <rPh sb="4" eb="5">
      <t>ア</t>
    </rPh>
    <rPh sb="9" eb="11">
      <t>チュウイ</t>
    </rPh>
    <rPh sb="11" eb="13">
      <t>ジコウ</t>
    </rPh>
    <phoneticPr fontId="55"/>
  </si>
  <si>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8"/>
  </si>
  <si>
    <t>通番</t>
    <rPh sb="0" eb="2">
      <t>ツウバン</t>
    </rPh>
    <phoneticPr fontId="18"/>
  </si>
  <si>
    <t>様式番号
（質問項目番号）</t>
    <rPh sb="0" eb="2">
      <t>ヨウシキ</t>
    </rPh>
    <rPh sb="2" eb="4">
      <t>バンゴウ</t>
    </rPh>
    <rPh sb="6" eb="8">
      <t>シツモン</t>
    </rPh>
    <rPh sb="8" eb="10">
      <t>コウモク</t>
    </rPh>
    <rPh sb="10" eb="12">
      <t>バンゴウ</t>
    </rPh>
    <phoneticPr fontId="18"/>
  </si>
  <si>
    <t>資料
ページ数</t>
    <rPh sb="0" eb="2">
      <t>シリョウ</t>
    </rPh>
    <rPh sb="6" eb="7">
      <t>スウ</t>
    </rPh>
    <phoneticPr fontId="18"/>
  </si>
  <si>
    <t>提出の有無</t>
    <rPh sb="0" eb="2">
      <t>テイシュツ</t>
    </rPh>
    <rPh sb="3" eb="5">
      <t>ウム</t>
    </rPh>
    <phoneticPr fontId="18"/>
  </si>
  <si>
    <t>根拠資料保存場所名称</t>
    <rPh sb="0" eb="2">
      <t>コンキョ</t>
    </rPh>
    <rPh sb="2" eb="4">
      <t>シリョウ</t>
    </rPh>
    <rPh sb="4" eb="6">
      <t>ホゾン</t>
    </rPh>
    <rPh sb="6" eb="8">
      <t>バショ</t>
    </rPh>
    <rPh sb="8" eb="10">
      <t>メイショウ</t>
    </rPh>
    <phoneticPr fontId="18"/>
  </si>
  <si>
    <t>（様式の提出がない場合は、「提出なし」を記載してください。）</t>
    <rPh sb="20" eb="22">
      <t>キサイ</t>
    </rPh>
    <phoneticPr fontId="18"/>
  </si>
  <si>
    <t>様式C-1-1</t>
    <rPh sb="0" eb="2">
      <t>ヨウシキ</t>
    </rPh>
    <phoneticPr fontId="18"/>
  </si>
  <si>
    <t>様式C-1-2</t>
    <rPh sb="0" eb="2">
      <t>ヨウシキ</t>
    </rPh>
    <phoneticPr fontId="18"/>
  </si>
  <si>
    <t>様式C-1-3</t>
    <rPh sb="0" eb="2">
      <t>ヨウシキ</t>
    </rPh>
    <phoneticPr fontId="55"/>
  </si>
  <si>
    <t>様式C-1-5</t>
    <rPh sb="0" eb="2">
      <t>ヨウシキ</t>
    </rPh>
    <phoneticPr fontId="55"/>
  </si>
  <si>
    <t>様式C-1-6-①</t>
    <rPh sb="0" eb="2">
      <t>ヨウシキ</t>
    </rPh>
    <phoneticPr fontId="53"/>
  </si>
  <si>
    <t>様式C-1-6-②</t>
    <rPh sb="0" eb="2">
      <t>ヨウシキ</t>
    </rPh>
    <phoneticPr fontId="55"/>
  </si>
  <si>
    <t>様式C</t>
    <rPh sb="0" eb="2">
      <t>ヨウシキ</t>
    </rPh>
    <phoneticPr fontId="53"/>
  </si>
  <si>
    <t>様式C-3-24</t>
    <rPh sb="0" eb="2">
      <t>ヨウシキ</t>
    </rPh>
    <phoneticPr fontId="53"/>
  </si>
  <si>
    <t>（別添）　添付資料一覧表</t>
    <rPh sb="1" eb="3">
      <t>ベッテン</t>
    </rPh>
    <rPh sb="5" eb="7">
      <t>テンプ</t>
    </rPh>
    <rPh sb="7" eb="9">
      <t>シリョウ</t>
    </rPh>
    <rPh sb="9" eb="11">
      <t>イチラン</t>
    </rPh>
    <rPh sb="11" eb="12">
      <t>ヒョウ</t>
    </rPh>
    <phoneticPr fontId="18"/>
  </si>
  <si>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8"/>
  </si>
  <si>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8"/>
  </si>
  <si>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8"/>
  </si>
  <si>
    <t>添付資料番号
（質問項目番号）</t>
    <rPh sb="0" eb="2">
      <t>テンプ</t>
    </rPh>
    <rPh sb="2" eb="4">
      <t>シリョウ</t>
    </rPh>
    <rPh sb="4" eb="6">
      <t>バンゴウ</t>
    </rPh>
    <rPh sb="8" eb="10">
      <t>シツモン</t>
    </rPh>
    <rPh sb="10" eb="12">
      <t>コウモク</t>
    </rPh>
    <rPh sb="12" eb="14">
      <t>バンゴウ</t>
    </rPh>
    <phoneticPr fontId="18"/>
  </si>
  <si>
    <t>添付資料名</t>
    <rPh sb="0" eb="2">
      <t>テンプ</t>
    </rPh>
    <rPh sb="2" eb="4">
      <t>シリョウ</t>
    </rPh>
    <rPh sb="4" eb="5">
      <t>メイ</t>
    </rPh>
    <phoneticPr fontId="18"/>
  </si>
  <si>
    <t>（資料の添付がない場合は、「添付なし」を記載してください。）</t>
    <rPh sb="20" eb="22">
      <t>キサイ</t>
    </rPh>
    <phoneticPr fontId="18"/>
  </si>
  <si>
    <t>C-1-3</t>
    <phoneticPr fontId="18"/>
  </si>
  <si>
    <t>C-2-1-3</t>
    <phoneticPr fontId="53"/>
  </si>
  <si>
    <t>C-2-5</t>
    <phoneticPr fontId="53"/>
  </si>
  <si>
    <t>C-2-10</t>
    <phoneticPr fontId="53"/>
  </si>
  <si>
    <t>C-2-12-1</t>
    <phoneticPr fontId="53"/>
  </si>
  <si>
    <t>C-2-12-2</t>
    <phoneticPr fontId="53"/>
  </si>
  <si>
    <t>C-2-15-1</t>
    <phoneticPr fontId="53"/>
  </si>
  <si>
    <t>C-2-16-4（C-2-5-1）</t>
    <phoneticPr fontId="53"/>
  </si>
  <si>
    <t>C-2-16-4</t>
    <phoneticPr fontId="53"/>
  </si>
  <si>
    <t>C-3-1-3</t>
    <phoneticPr fontId="53"/>
  </si>
  <si>
    <t>C-3-2-3</t>
    <phoneticPr fontId="53"/>
  </si>
  <si>
    <t>C-3-2-4</t>
    <phoneticPr fontId="53"/>
  </si>
  <si>
    <t>C-3-3-3</t>
    <phoneticPr fontId="53"/>
  </si>
  <si>
    <t>C-3-4-1-3</t>
    <phoneticPr fontId="53"/>
  </si>
  <si>
    <t>C-3-4-1-6</t>
    <phoneticPr fontId="53"/>
  </si>
  <si>
    <t>C-3-4-2-1</t>
    <phoneticPr fontId="53"/>
  </si>
  <si>
    <t>C-3-5-3</t>
    <phoneticPr fontId="53"/>
  </si>
  <si>
    <t>C-3-6-3</t>
    <phoneticPr fontId="53"/>
  </si>
  <si>
    <t>C-3-7-3</t>
    <phoneticPr fontId="53"/>
  </si>
  <si>
    <r>
      <t>C</t>
    </r>
    <r>
      <rPr>
        <sz val="11"/>
        <rFont val="ＭＳ Ｐゴシック"/>
        <family val="3"/>
        <charset val="128"/>
      </rPr>
      <t>-3-8-2</t>
    </r>
    <phoneticPr fontId="53"/>
  </si>
  <si>
    <t>C-3-8-4</t>
    <phoneticPr fontId="53"/>
  </si>
  <si>
    <t>C-3-9-4</t>
    <phoneticPr fontId="53"/>
  </si>
  <si>
    <t>C-3-10-4</t>
    <phoneticPr fontId="53"/>
  </si>
  <si>
    <t>C-3-11-4</t>
    <phoneticPr fontId="53"/>
  </si>
  <si>
    <t>C-3-12-3</t>
    <phoneticPr fontId="53"/>
  </si>
  <si>
    <t>C-3-13-3</t>
    <phoneticPr fontId="53"/>
  </si>
  <si>
    <t>C-3-14-3</t>
    <phoneticPr fontId="53"/>
  </si>
  <si>
    <t>C-3-15-3</t>
    <phoneticPr fontId="53"/>
  </si>
  <si>
    <t>C-3-15-5</t>
    <phoneticPr fontId="53"/>
  </si>
  <si>
    <t>C-3-16-3</t>
    <phoneticPr fontId="53"/>
  </si>
  <si>
    <t>C-3-17-3</t>
    <phoneticPr fontId="53"/>
  </si>
  <si>
    <t>C-3-18-3</t>
    <phoneticPr fontId="53"/>
  </si>
  <si>
    <t>C-3-18-4</t>
    <phoneticPr fontId="53"/>
  </si>
  <si>
    <t xml:space="preserve">C-3-19-3 </t>
    <phoneticPr fontId="53"/>
  </si>
  <si>
    <t>C-3-20-1</t>
  </si>
  <si>
    <t>C-3-20-2</t>
  </si>
  <si>
    <t>C-3-20-3</t>
  </si>
  <si>
    <t>C-3-20-4</t>
  </si>
  <si>
    <t>C-3-20-6</t>
  </si>
  <si>
    <t>C-3-20-7</t>
  </si>
  <si>
    <t>C-3-21-1</t>
  </si>
  <si>
    <t>C-3-21-2</t>
  </si>
  <si>
    <t>C-3-21-3</t>
  </si>
  <si>
    <t>C-3-21-5</t>
  </si>
  <si>
    <t>C-3-21-6</t>
  </si>
  <si>
    <t>C-3-22-3</t>
    <phoneticPr fontId="18"/>
  </si>
  <si>
    <t>C-4</t>
    <phoneticPr fontId="53"/>
  </si>
  <si>
    <r>
      <t>様式</t>
    </r>
    <r>
      <rPr>
        <sz val="11"/>
        <color theme="1"/>
        <rFont val="Century"/>
        <family val="1"/>
      </rPr>
      <t>C-1-1</t>
    </r>
    <r>
      <rPr>
        <sz val="11"/>
        <color theme="1"/>
        <rFont val="ＭＳ Ｐ明朝"/>
        <family val="1"/>
        <charset val="128"/>
      </rPr>
      <t xml:space="preserve"> 調査対象期間に貴社が国内向けに販売した同種の貨物の販売先概要</t>
    </r>
    <rPh sb="0" eb="2">
      <t>ヨウシキ</t>
    </rPh>
    <rPh sb="18" eb="20">
      <t>コクナイ</t>
    </rPh>
    <rPh sb="27" eb="29">
      <t>ドウシュ</t>
    </rPh>
    <rPh sb="36" eb="38">
      <t>ガイヨウ</t>
    </rPh>
    <phoneticPr fontId="18"/>
  </si>
  <si>
    <t>調査対象期間に貴社が国内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2">
      <t>コクナイ</t>
    </rPh>
    <rPh sb="19" eb="21">
      <t>ドウシュ</t>
    </rPh>
    <rPh sb="102" eb="104">
      <t>キサイ</t>
    </rPh>
    <phoneticPr fontId="18"/>
  </si>
  <si>
    <t>企業名（英語名併記）</t>
    <phoneticPr fontId="18"/>
  </si>
  <si>
    <t>企業名</t>
    <phoneticPr fontId="18"/>
  </si>
  <si>
    <t>No.</t>
    <phoneticPr fontId="18"/>
  </si>
  <si>
    <t>販売先名称
（英語名を併記）
（販売先業種を併記）</t>
    <phoneticPr fontId="18"/>
  </si>
  <si>
    <t>関連企業／
非関連企業</t>
    <rPh sb="6" eb="7">
      <t>ヒ</t>
    </rPh>
    <rPh sb="7" eb="9">
      <t>カンレン</t>
    </rPh>
    <rPh sb="9" eb="11">
      <t>キギョウ</t>
    </rPh>
    <phoneticPr fontId="18"/>
  </si>
  <si>
    <t>関連の状況
（株式保有及び役員派遣の状況等）</t>
    <phoneticPr fontId="18"/>
  </si>
  <si>
    <t>業種
（商社等の流通業者、産業上の使用者等）</t>
    <phoneticPr fontId="18"/>
  </si>
  <si>
    <t>所在地
（住所を英語で記載）</t>
    <phoneticPr fontId="18"/>
  </si>
  <si>
    <t>様式C-1-2 販売先、製品型番及び品種ごとの販売概況</t>
    <rPh sb="0" eb="2">
      <t>ヨウシキ</t>
    </rPh>
    <rPh sb="16" eb="17">
      <t>オヨ</t>
    </rPh>
    <rPh sb="18" eb="20">
      <t>ヒンシュ</t>
    </rPh>
    <phoneticPr fontId="18"/>
  </si>
  <si>
    <t>各項目に、それぞれ記載してください。</t>
    <phoneticPr fontId="18"/>
  </si>
  <si>
    <t>販売先名称
（英語名を併記）</t>
    <rPh sb="0" eb="2">
      <t>ハンバイ</t>
    </rPh>
    <rPh sb="2" eb="3">
      <t>サキ</t>
    </rPh>
    <rPh sb="3" eb="5">
      <t>メイショウ</t>
    </rPh>
    <rPh sb="7" eb="10">
      <t>エイゴメイ</t>
    </rPh>
    <rPh sb="11" eb="13">
      <t>ヘイキ</t>
    </rPh>
    <phoneticPr fontId="18"/>
  </si>
  <si>
    <t>販売先業種</t>
    <rPh sb="0" eb="2">
      <t>ハンバイ</t>
    </rPh>
    <rPh sb="2" eb="3">
      <t>サキ</t>
    </rPh>
    <rPh sb="3" eb="5">
      <t>ギョウシュ</t>
    </rPh>
    <phoneticPr fontId="18"/>
  </si>
  <si>
    <t>製品型番コード</t>
    <rPh sb="0" eb="2">
      <t>セイヒン</t>
    </rPh>
    <rPh sb="2" eb="4">
      <t>カタバン</t>
    </rPh>
    <phoneticPr fontId="18"/>
  </si>
  <si>
    <t>販売条件
（引渡場所及び運賃・保険等の費用の負担区分等）</t>
    <phoneticPr fontId="18"/>
  </si>
  <si>
    <t>通貨単位</t>
    <phoneticPr fontId="18"/>
  </si>
  <si>
    <t>グロス販売価格</t>
    <rPh sb="3" eb="5">
      <t>ハンバイ</t>
    </rPh>
    <rPh sb="5" eb="7">
      <t>カカク</t>
    </rPh>
    <phoneticPr fontId="18"/>
  </si>
  <si>
    <t xml:space="preserve">平均単価
</t>
    <phoneticPr fontId="18"/>
  </si>
  <si>
    <t>取引回数</t>
    <phoneticPr fontId="18"/>
  </si>
  <si>
    <t>合計</t>
    <rPh sb="0" eb="2">
      <t>ゴウケイ</t>
    </rPh>
    <phoneticPr fontId="18"/>
  </si>
  <si>
    <t>-</t>
    <phoneticPr fontId="18"/>
  </si>
  <si>
    <r>
      <t>様式</t>
    </r>
    <r>
      <rPr>
        <sz val="12"/>
        <color theme="1"/>
        <rFont val="Century"/>
        <family val="1"/>
      </rPr>
      <t xml:space="preserve">C-1-2 </t>
    </r>
    <r>
      <rPr>
        <sz val="12"/>
        <color theme="1"/>
        <rFont val="ＭＳ Ｐ明朝"/>
        <family val="1"/>
        <charset val="128"/>
      </rPr>
      <t>販売先、製品型番及び品種ごとの販売概況【開示版】</t>
    </r>
    <rPh sb="0" eb="2">
      <t>ヨウシキ</t>
    </rPh>
    <rPh sb="16" eb="17">
      <t>オヨ</t>
    </rPh>
    <rPh sb="18" eb="20">
      <t>ヒンシュ</t>
    </rPh>
    <rPh sb="28" eb="30">
      <t>カイジ</t>
    </rPh>
    <rPh sb="30" eb="31">
      <t>バン</t>
    </rPh>
    <phoneticPr fontId="18"/>
  </si>
  <si>
    <t>様式C-1-3　国内向け同種の貨物の販売契約の概要</t>
    <rPh sb="0" eb="2">
      <t>ヨウシキ</t>
    </rPh>
    <rPh sb="8" eb="10">
      <t>コクナイ</t>
    </rPh>
    <rPh sb="10" eb="11">
      <t>ム</t>
    </rPh>
    <rPh sb="12" eb="14">
      <t>ドウシュ</t>
    </rPh>
    <rPh sb="15" eb="17">
      <t>カモツ</t>
    </rPh>
    <rPh sb="18" eb="20">
      <t>ハンバイ</t>
    </rPh>
    <rPh sb="20" eb="22">
      <t>ケイヤク</t>
    </rPh>
    <rPh sb="23" eb="25">
      <t>ガイヨウ</t>
    </rPh>
    <phoneticPr fontId="18"/>
  </si>
  <si>
    <t>国内向け同種の貨物の販売契約について、販売先ごとに回答してください。必要に応じ列を追加してください。</t>
    <rPh sb="0" eb="2">
      <t>コクナイ</t>
    </rPh>
    <rPh sb="2" eb="3">
      <t>ム</t>
    </rPh>
    <rPh sb="4" eb="6">
      <t>ドウシュ</t>
    </rPh>
    <rPh sb="7" eb="9">
      <t>カモツ</t>
    </rPh>
    <rPh sb="10" eb="12">
      <t>ハンバイ</t>
    </rPh>
    <rPh sb="12" eb="14">
      <t>ケイヤク</t>
    </rPh>
    <rPh sb="19" eb="21">
      <t>ハンバイ</t>
    </rPh>
    <rPh sb="21" eb="22">
      <t>サキ</t>
    </rPh>
    <rPh sb="39" eb="40">
      <t>レツ</t>
    </rPh>
    <phoneticPr fontId="18"/>
  </si>
  <si>
    <t>企業名（英語名併記）</t>
    <rPh sb="0" eb="2">
      <t>キギョウ</t>
    </rPh>
    <rPh sb="2" eb="3">
      <t>メイ</t>
    </rPh>
    <rPh sb="4" eb="6">
      <t>エイゴ</t>
    </rPh>
    <rPh sb="6" eb="7">
      <t>メイ</t>
    </rPh>
    <rPh sb="7" eb="9">
      <t>ヘイキ</t>
    </rPh>
    <phoneticPr fontId="18"/>
  </si>
  <si>
    <t>１．販売先名称（英語名併記）</t>
    <rPh sb="2" eb="4">
      <t>ハンバイ</t>
    </rPh>
    <rPh sb="4" eb="5">
      <t>サキ</t>
    </rPh>
    <rPh sb="5" eb="7">
      <t>メイショウ</t>
    </rPh>
    <rPh sb="8" eb="11">
      <t>エイゴメイ</t>
    </rPh>
    <rPh sb="11" eb="13">
      <t>ヘイキ</t>
    </rPh>
    <phoneticPr fontId="18"/>
  </si>
  <si>
    <t>２．契約の内容</t>
    <rPh sb="2" eb="4">
      <t>ケイヤク</t>
    </rPh>
    <rPh sb="5" eb="7">
      <t>ナイヨウ</t>
    </rPh>
    <phoneticPr fontId="18"/>
  </si>
  <si>
    <t>（１） 製品型番及び品種</t>
    <rPh sb="4" eb="6">
      <t>セイヒン</t>
    </rPh>
    <rPh sb="8" eb="9">
      <t>オヨ</t>
    </rPh>
    <rPh sb="10" eb="12">
      <t>ヒンシュ</t>
    </rPh>
    <phoneticPr fontId="18"/>
  </si>
  <si>
    <t>（２） 交渉開始時期</t>
    <phoneticPr fontId="18"/>
  </si>
  <si>
    <t>（３） 交渉に要する時間</t>
    <phoneticPr fontId="18"/>
  </si>
  <si>
    <t>（４） 契約期間</t>
    <phoneticPr fontId="18"/>
  </si>
  <si>
    <t>（５） 請求通貨単位</t>
    <rPh sb="4" eb="6">
      <t>セイキュウ</t>
    </rPh>
    <phoneticPr fontId="18"/>
  </si>
  <si>
    <t>（６） 決済通貨単位</t>
    <phoneticPr fontId="18"/>
  </si>
  <si>
    <t>（７） 決済手段</t>
    <phoneticPr fontId="18"/>
  </si>
  <si>
    <t>（８） 価格決定方法（割引、値引及び割戻しの有無、仮価格と精算価格の有無並びにその方法・交渉内容等）</t>
    <phoneticPr fontId="18"/>
  </si>
  <si>
    <t>（９） 商品の引渡場所の名称及び所在地</t>
    <rPh sb="7" eb="8">
      <t>ヒ</t>
    </rPh>
    <rPh sb="8" eb="9">
      <t>ワタ</t>
    </rPh>
    <phoneticPr fontId="18"/>
  </si>
  <si>
    <t>（１０） 費用の負担区分</t>
    <phoneticPr fontId="18"/>
  </si>
  <si>
    <t>（１１） 貴社及び販売先以外の契約当事者の名称</t>
    <rPh sb="9" eb="11">
      <t>ハンバイ</t>
    </rPh>
    <rPh sb="11" eb="12">
      <t>サキ</t>
    </rPh>
    <phoneticPr fontId="18"/>
  </si>
  <si>
    <t>（１２） 上記（１１）の者の役割及び利害関係の内容</t>
    <phoneticPr fontId="18"/>
  </si>
  <si>
    <t>（１３） その他売買契約に付随する契約等の内容（品質保証契約等）及び当該契約等の当事者名</t>
    <phoneticPr fontId="18"/>
  </si>
  <si>
    <t>（１４） その他の条件</t>
    <phoneticPr fontId="18"/>
  </si>
  <si>
    <t>（１５） 契約書の構成（基本契約書及び個別契約書等の有無)並びに個別契約書の発行単位（取引単位またはその他の単位の場合には具体的な単位区分</t>
    <phoneticPr fontId="18"/>
  </si>
  <si>
    <t>（注）（１）～（１５）について、該当しない場合は、「該当なし」と記入してください。</t>
    <rPh sb="1" eb="2">
      <t>チュウ</t>
    </rPh>
    <rPh sb="16" eb="18">
      <t>ガイトウ</t>
    </rPh>
    <rPh sb="21" eb="23">
      <t>バアイ</t>
    </rPh>
    <rPh sb="26" eb="28">
      <t>ガイトウ</t>
    </rPh>
    <rPh sb="32" eb="34">
      <t>キニュウ</t>
    </rPh>
    <phoneticPr fontId="18"/>
  </si>
  <si>
    <t>様式C-1-5 国内向け同種の貨物が、生産者から、国内の産業上の使用者まで販売された経路の概要</t>
    <rPh sb="0" eb="2">
      <t>ヨウシキ</t>
    </rPh>
    <rPh sb="8" eb="11">
      <t>コクナイム</t>
    </rPh>
    <rPh sb="12" eb="14">
      <t>ドウシュ</t>
    </rPh>
    <rPh sb="25" eb="27">
      <t>コクナイ</t>
    </rPh>
    <rPh sb="45" eb="47">
      <t>ガイヨウ</t>
    </rPh>
    <phoneticPr fontId="18"/>
  </si>
  <si>
    <t>国内向け同種の貨物が、生産者から、国内の産業上の使用者まで販売された経路について、販売先ごとに、その名称及び所在地を説明してください。</t>
    <phoneticPr fontId="18"/>
  </si>
  <si>
    <r>
      <t xml:space="preserve">貴社の販売先名称
</t>
    </r>
    <r>
      <rPr>
        <sz val="9"/>
        <rFont val="ＭＳ Ｐ明朝"/>
        <family val="1"/>
        <charset val="128"/>
      </rPr>
      <t>（販売先名称･業種を英語で併記）</t>
    </r>
    <phoneticPr fontId="18"/>
  </si>
  <si>
    <r>
      <t>生産者名称</t>
    </r>
    <r>
      <rPr>
        <sz val="9"/>
        <rFont val="ＭＳ Ｐ明朝"/>
        <family val="1"/>
        <charset val="128"/>
      </rPr>
      <t xml:space="preserve">
（住所を英語で併記）</t>
    </r>
    <rPh sb="7" eb="9">
      <t>ジュウショ</t>
    </rPh>
    <phoneticPr fontId="18"/>
  </si>
  <si>
    <r>
      <t xml:space="preserve">貴国内流通業者名称
</t>
    </r>
    <r>
      <rPr>
        <sz val="9"/>
        <rFont val="ＭＳ Ｐ明朝"/>
        <family val="1"/>
        <charset val="128"/>
      </rPr>
      <t>（住所を英語で併記）</t>
    </r>
    <phoneticPr fontId="18"/>
  </si>
  <si>
    <r>
      <t xml:space="preserve">産業上の使用者名称
</t>
    </r>
    <r>
      <rPr>
        <sz val="9"/>
        <rFont val="ＭＳ Ｐ明朝"/>
        <family val="1"/>
        <charset val="128"/>
      </rPr>
      <t>（住所を英語で併記）</t>
    </r>
    <phoneticPr fontId="18"/>
  </si>
  <si>
    <t>（記載例）</t>
  </si>
  <si>
    <t>Ｅ社（産業上の使用者）</t>
    <rPh sb="3" eb="5">
      <t>サンギョウ</t>
    </rPh>
    <rPh sb="5" eb="6">
      <t>ジョウ</t>
    </rPh>
    <rPh sb="7" eb="10">
      <t>シヨウシャ</t>
    </rPh>
    <phoneticPr fontId="18"/>
  </si>
  <si>
    <t>A社（××省××県××市）</t>
    <rPh sb="5" eb="6">
      <t>ショウ</t>
    </rPh>
    <phoneticPr fontId="18"/>
  </si>
  <si>
    <t>当社（××省××県××市）</t>
    <rPh sb="5" eb="6">
      <t>ショウ</t>
    </rPh>
    <phoneticPr fontId="18"/>
  </si>
  <si>
    <t>E社（××省××県××市）</t>
    <rPh sb="5" eb="6">
      <t>ショウ</t>
    </rPh>
    <phoneticPr fontId="18"/>
  </si>
  <si>
    <t>様式C-1-6-①  国内向け同種の貨物が、生産者から、国内の産業上の使用者まで輸送された経路</t>
    <rPh sb="28" eb="30">
      <t>コクナイ</t>
    </rPh>
    <phoneticPr fontId="18"/>
  </si>
  <si>
    <r>
      <t>国内向け同種の貨物が、生産者から、国内の産業上の使用者まで輸送された経路について、販売先業種別（①貴国内に所在する商社等の流通業者、②産業上の使用者）に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8"/>
  </si>
  <si>
    <t>販売先業種別</t>
    <rPh sb="0" eb="3">
      <t>ハンバイサキ</t>
    </rPh>
    <rPh sb="3" eb="5">
      <t>ギョウシュ</t>
    </rPh>
    <rPh sb="5" eb="6">
      <t>ベツ</t>
    </rPh>
    <phoneticPr fontId="18"/>
  </si>
  <si>
    <t>①貴国内に所在する商社等の流通業者</t>
    <rPh sb="1" eb="3">
      <t>キコク</t>
    </rPh>
    <phoneticPr fontId="18"/>
  </si>
  <si>
    <t>流通ルート</t>
    <rPh sb="0" eb="2">
      <t>リュウツウ</t>
    </rPh>
    <phoneticPr fontId="18"/>
  </si>
  <si>
    <t>名称
（英語名併記）</t>
    <rPh sb="0" eb="2">
      <t>メイショウ</t>
    </rPh>
    <rPh sb="4" eb="7">
      <t>エイゴメイ</t>
    </rPh>
    <rPh sb="7" eb="9">
      <t>ヘイキ</t>
    </rPh>
    <phoneticPr fontId="18"/>
  </si>
  <si>
    <t>所在地
（英語名併記）</t>
    <rPh sb="0" eb="3">
      <t>ショザイチ</t>
    </rPh>
    <phoneticPr fontId="18"/>
  </si>
  <si>
    <t>経路（陸路等）</t>
    <rPh sb="0" eb="2">
      <t>ケイロ</t>
    </rPh>
    <rPh sb="3" eb="5">
      <t>リクロ</t>
    </rPh>
    <rPh sb="5" eb="6">
      <t>トウ</t>
    </rPh>
    <phoneticPr fontId="18"/>
  </si>
  <si>
    <t>出発地</t>
    <rPh sb="0" eb="3">
      <t>シュッパツチ</t>
    </rPh>
    <phoneticPr fontId="18"/>
  </si>
  <si>
    <t>到着地</t>
    <rPh sb="0" eb="3">
      <t>トウチャクチ</t>
    </rPh>
    <phoneticPr fontId="18"/>
  </si>
  <si>
    <t>輸送業者名称
（英語名併記）</t>
    <rPh sb="0" eb="2">
      <t>ユソウ</t>
    </rPh>
    <rPh sb="2" eb="4">
      <t>ギョウシャ</t>
    </rPh>
    <rPh sb="4" eb="6">
      <t>メイショウ</t>
    </rPh>
    <rPh sb="8" eb="11">
      <t>エイゴメイ</t>
    </rPh>
    <rPh sb="11" eb="13">
      <t>ヘイキ</t>
    </rPh>
    <phoneticPr fontId="18"/>
  </si>
  <si>
    <t>輸送手段</t>
    <rPh sb="0" eb="2">
      <t>ユソウ</t>
    </rPh>
    <rPh sb="2" eb="4">
      <t>シュダン</t>
    </rPh>
    <phoneticPr fontId="18"/>
  </si>
  <si>
    <t>輸送日数</t>
    <rPh sb="0" eb="2">
      <t>ユソウ</t>
    </rPh>
    <rPh sb="2" eb="4">
      <t>ニッスウ</t>
    </rPh>
    <phoneticPr fontId="18"/>
  </si>
  <si>
    <t>費用の支払者
（英語名併記）</t>
    <rPh sb="0" eb="2">
      <t>ヒヨウ</t>
    </rPh>
    <rPh sb="3" eb="5">
      <t>シハラ</t>
    </rPh>
    <rPh sb="5" eb="6">
      <t>シャ</t>
    </rPh>
    <rPh sb="8" eb="11">
      <t>エイゴメイ</t>
    </rPh>
    <rPh sb="11" eb="13">
      <t>ヘイキ</t>
    </rPh>
    <phoneticPr fontId="18"/>
  </si>
  <si>
    <t>（記載例）</t>
    <phoneticPr fontId="18"/>
  </si>
  <si>
    <t>（株）XYZ</t>
    <rPh sb="1" eb="2">
      <t>カブ</t>
    </rPh>
    <phoneticPr fontId="18"/>
  </si>
  <si>
    <t>×省×県×市</t>
    <rPh sb="1" eb="2">
      <t>ショウ</t>
    </rPh>
    <rPh sb="3" eb="4">
      <t>ケン</t>
    </rPh>
    <rPh sb="5" eb="6">
      <t>シ</t>
    </rPh>
    <phoneticPr fontId="18"/>
  </si>
  <si>
    <t>陸路</t>
    <rPh sb="0" eb="2">
      <t>リクロ</t>
    </rPh>
    <phoneticPr fontId="18"/>
  </si>
  <si>
    <t>●●工場</t>
    <rPh sb="2" eb="4">
      <t>コウジョウ</t>
    </rPh>
    <phoneticPr fontId="18"/>
  </si>
  <si>
    <t>（株）ABC</t>
    <rPh sb="1" eb="2">
      <t>カブ</t>
    </rPh>
    <phoneticPr fontId="18"/>
  </si>
  <si>
    <t>21MTコンテナ車</t>
    <rPh sb="8" eb="9">
      <t>シャ</t>
    </rPh>
    <phoneticPr fontId="18"/>
  </si>
  <si>
    <t>2日</t>
    <rPh sb="1" eb="2">
      <t>ニチ</t>
    </rPh>
    <phoneticPr fontId="18"/>
  </si>
  <si>
    <t>生産者</t>
    <rPh sb="0" eb="3">
      <t>セイサンシャ</t>
    </rPh>
    <phoneticPr fontId="18"/>
  </si>
  <si>
    <t>貴社</t>
    <rPh sb="0" eb="2">
      <t>キシャ</t>
    </rPh>
    <phoneticPr fontId="18"/>
  </si>
  <si>
    <t>↓</t>
  </si>
  <si>
    <t>国内流通業者</t>
    <rPh sb="0" eb="1">
      <t>コク</t>
    </rPh>
    <rPh sb="1" eb="2">
      <t>ナイ</t>
    </rPh>
    <rPh sb="2" eb="4">
      <t>リュウツウ</t>
    </rPh>
    <rPh sb="4" eb="6">
      <t>ギョウシャ</t>
    </rPh>
    <phoneticPr fontId="18"/>
  </si>
  <si>
    <t>産業上の使用者</t>
    <phoneticPr fontId="18"/>
  </si>
  <si>
    <t>様式C-1-6-②  国内向け同種の貨物が、生産者から、国内の産業上の使用者まで輸送された経路</t>
    <rPh sb="28" eb="30">
      <t>コクナイ</t>
    </rPh>
    <phoneticPr fontId="18"/>
  </si>
  <si>
    <t>②産業上の使用者</t>
    <rPh sb="1" eb="3">
      <t>サンギョウ</t>
    </rPh>
    <rPh sb="3" eb="4">
      <t>ジョウ</t>
    </rPh>
    <rPh sb="5" eb="8">
      <t>シヨウシャ</t>
    </rPh>
    <phoneticPr fontId="18"/>
  </si>
  <si>
    <t>↓</t>
    <phoneticPr fontId="18"/>
  </si>
  <si>
    <t xml:space="preserve">様式C </t>
    <rPh sb="0" eb="2">
      <t>ヨウシキ</t>
    </rPh>
    <phoneticPr fontId="18"/>
  </si>
  <si>
    <t>No.</t>
  </si>
  <si>
    <t>C-2-1-1</t>
    <phoneticPr fontId="18"/>
  </si>
  <si>
    <t>C-2-1-2</t>
    <phoneticPr fontId="18"/>
  </si>
  <si>
    <t>C-2-1-3</t>
    <phoneticPr fontId="18"/>
  </si>
  <si>
    <t>C-2-1-4</t>
    <phoneticPr fontId="18"/>
  </si>
  <si>
    <t>C-2-2-1</t>
    <phoneticPr fontId="18"/>
  </si>
  <si>
    <t>C-2-2-2</t>
    <phoneticPr fontId="18"/>
  </si>
  <si>
    <t>C-2-3-1</t>
    <phoneticPr fontId="18"/>
  </si>
  <si>
    <t>C-2-3-2</t>
    <phoneticPr fontId="18"/>
  </si>
  <si>
    <t>C-2-4-1</t>
    <phoneticPr fontId="18"/>
  </si>
  <si>
    <t>C-2-4-2</t>
  </si>
  <si>
    <t>C-2-5</t>
    <phoneticPr fontId="18"/>
  </si>
  <si>
    <t>C-2-6-1</t>
    <phoneticPr fontId="18"/>
  </si>
  <si>
    <t>C-2-6-3</t>
  </si>
  <si>
    <t>C-2-7</t>
    <phoneticPr fontId="18"/>
  </si>
  <si>
    <t>C-2-8-1</t>
    <phoneticPr fontId="18"/>
  </si>
  <si>
    <t>C-2-8-2</t>
    <phoneticPr fontId="18"/>
  </si>
  <si>
    <t>C-2-8-3</t>
  </si>
  <si>
    <t>C-2-8-4</t>
  </si>
  <si>
    <t>C-2-8-5</t>
  </si>
  <si>
    <t>C-2-9</t>
    <phoneticPr fontId="18"/>
  </si>
  <si>
    <t>C-2-10</t>
    <phoneticPr fontId="18"/>
  </si>
  <si>
    <t>C-2-11</t>
    <phoneticPr fontId="18"/>
  </si>
  <si>
    <t>C-2-12-1</t>
    <phoneticPr fontId="18"/>
  </si>
  <si>
    <t>C-2-12-2</t>
  </si>
  <si>
    <t>C-2-13-1</t>
    <phoneticPr fontId="18"/>
  </si>
  <si>
    <t>C-2-13-2</t>
    <phoneticPr fontId="18"/>
  </si>
  <si>
    <t>C-2-13-3</t>
  </si>
  <si>
    <t>C-2-15-1</t>
    <phoneticPr fontId="18"/>
  </si>
  <si>
    <t>C-2-15-2</t>
  </si>
  <si>
    <t>C-2-15-3</t>
  </si>
  <si>
    <t>C-2-16-1</t>
    <phoneticPr fontId="18"/>
  </si>
  <si>
    <t>C-2-16-2</t>
  </si>
  <si>
    <t>C-2-16-3</t>
  </si>
  <si>
    <t>C-2-16-4</t>
  </si>
  <si>
    <t>C-2-17</t>
    <phoneticPr fontId="18"/>
  </si>
  <si>
    <t>C-2-18</t>
    <phoneticPr fontId="18"/>
  </si>
  <si>
    <t>C-3-1</t>
    <phoneticPr fontId="18"/>
  </si>
  <si>
    <t>C-3-2</t>
    <phoneticPr fontId="18"/>
  </si>
  <si>
    <t>C-3-3</t>
    <phoneticPr fontId="18"/>
  </si>
  <si>
    <t>C-3-4</t>
    <phoneticPr fontId="18"/>
  </si>
  <si>
    <t>C-3-5</t>
    <phoneticPr fontId="18"/>
  </si>
  <si>
    <t>C-3-6</t>
    <phoneticPr fontId="18"/>
  </si>
  <si>
    <t>C-3-7</t>
    <phoneticPr fontId="18"/>
  </si>
  <si>
    <t>C-3-8-1</t>
    <phoneticPr fontId="18"/>
  </si>
  <si>
    <t>C-3-8-2</t>
    <phoneticPr fontId="18"/>
  </si>
  <si>
    <t>C-3-9</t>
    <phoneticPr fontId="18"/>
  </si>
  <si>
    <t>C-3-10</t>
    <phoneticPr fontId="18"/>
  </si>
  <si>
    <t>C-3-11</t>
    <phoneticPr fontId="18"/>
  </si>
  <si>
    <t>C-3-12</t>
    <phoneticPr fontId="18"/>
  </si>
  <si>
    <t>C-3-13</t>
  </si>
  <si>
    <t>C-3-14</t>
  </si>
  <si>
    <t>C-3-15</t>
  </si>
  <si>
    <t>C-3-16-1</t>
    <phoneticPr fontId="18"/>
  </si>
  <si>
    <t>C-3-16-2</t>
  </si>
  <si>
    <t>C-3-16-3</t>
    <phoneticPr fontId="18"/>
  </si>
  <si>
    <t>C-3-17</t>
    <phoneticPr fontId="18"/>
  </si>
  <si>
    <t>C-3-18</t>
  </si>
  <si>
    <t>C-3-19</t>
  </si>
  <si>
    <t>C-3-20-1</t>
    <phoneticPr fontId="18"/>
  </si>
  <si>
    <t>C-3-20-2</t>
    <phoneticPr fontId="18"/>
  </si>
  <si>
    <t>C-3-20-3</t>
    <phoneticPr fontId="18"/>
  </si>
  <si>
    <t>C-3-20-4</t>
    <phoneticPr fontId="18"/>
  </si>
  <si>
    <t>C-3-20-5</t>
    <phoneticPr fontId="18"/>
  </si>
  <si>
    <t>C-3-20-6</t>
    <phoneticPr fontId="18"/>
  </si>
  <si>
    <t>C-3-20-7</t>
    <phoneticPr fontId="18"/>
  </si>
  <si>
    <t>C-3-21-1</t>
    <phoneticPr fontId="18"/>
  </si>
  <si>
    <t>C-3-21-2</t>
    <phoneticPr fontId="18"/>
  </si>
  <si>
    <t>C-3-21-3</t>
    <phoneticPr fontId="18"/>
  </si>
  <si>
    <t>C-3-21-4</t>
    <phoneticPr fontId="18"/>
  </si>
  <si>
    <t>C-3-21-5</t>
    <phoneticPr fontId="18"/>
  </si>
  <si>
    <t>C-3-21-6</t>
    <phoneticPr fontId="18"/>
  </si>
  <si>
    <t>C-3-22</t>
    <phoneticPr fontId="18"/>
  </si>
  <si>
    <t>C-3-23-1</t>
    <phoneticPr fontId="18"/>
  </si>
  <si>
    <t>C-3-23-2</t>
    <phoneticPr fontId="18"/>
  </si>
  <si>
    <t xml:space="preserve">取引
通番
</t>
    <rPh sb="0" eb="2">
      <t>トリヒキ</t>
    </rPh>
    <rPh sb="3" eb="5">
      <t>ツウバン</t>
    </rPh>
    <phoneticPr fontId="18"/>
  </si>
  <si>
    <t>販売先名称</t>
    <rPh sb="0" eb="3">
      <t>ハンバイサキ</t>
    </rPh>
    <rPh sb="3" eb="5">
      <t>メイショウ</t>
    </rPh>
    <phoneticPr fontId="18"/>
  </si>
  <si>
    <t>販売先の
関連状況</t>
    <rPh sb="0" eb="3">
      <t>ハンバイサキ</t>
    </rPh>
    <rPh sb="5" eb="7">
      <t>カンレン</t>
    </rPh>
    <rPh sb="7" eb="9">
      <t>ジョウキョウ</t>
    </rPh>
    <phoneticPr fontId="18"/>
  </si>
  <si>
    <t>販売先業種</t>
    <rPh sb="0" eb="3">
      <t>ハンバイサキ</t>
    </rPh>
    <rPh sb="3" eb="5">
      <t>ギョウシュ</t>
    </rPh>
    <phoneticPr fontId="18"/>
  </si>
  <si>
    <t>社内管理
番号</t>
    <rPh sb="0" eb="2">
      <t>シャナイ</t>
    </rPh>
    <rPh sb="2" eb="4">
      <t>カンリ</t>
    </rPh>
    <rPh sb="5" eb="7">
      <t>バンゴウ</t>
    </rPh>
    <phoneticPr fontId="18"/>
  </si>
  <si>
    <t>生産者名称</t>
    <rPh sb="0" eb="3">
      <t>セイサンシャ</t>
    </rPh>
    <rPh sb="3" eb="5">
      <t>メイショウ</t>
    </rPh>
    <phoneticPr fontId="18"/>
  </si>
  <si>
    <t>生産者関連
状況</t>
    <rPh sb="0" eb="3">
      <t>セイサンシャ</t>
    </rPh>
    <rPh sb="3" eb="5">
      <t>カンレン</t>
    </rPh>
    <rPh sb="6" eb="8">
      <t>ジョウキョウ</t>
    </rPh>
    <phoneticPr fontId="18"/>
  </si>
  <si>
    <t>貴国内流通
業者名称</t>
    <rPh sb="0" eb="2">
      <t>キコク</t>
    </rPh>
    <rPh sb="2" eb="3">
      <t>ナイ</t>
    </rPh>
    <rPh sb="3" eb="5">
      <t>リュウツウ</t>
    </rPh>
    <rPh sb="6" eb="8">
      <t>ギョウシャ</t>
    </rPh>
    <rPh sb="8" eb="10">
      <t>メイショウ</t>
    </rPh>
    <phoneticPr fontId="18"/>
  </si>
  <si>
    <t>貴国内流通
業者関連状況</t>
    <rPh sb="0" eb="2">
      <t>キコク</t>
    </rPh>
    <rPh sb="2" eb="3">
      <t>ナイ</t>
    </rPh>
    <rPh sb="3" eb="5">
      <t>リュウツウ</t>
    </rPh>
    <rPh sb="6" eb="8">
      <t>ギョウシャ</t>
    </rPh>
    <rPh sb="8" eb="10">
      <t>カンレン</t>
    </rPh>
    <rPh sb="10" eb="12">
      <t>ジョウキョウ</t>
    </rPh>
    <phoneticPr fontId="18"/>
  </si>
  <si>
    <t>産業上の使用者
名称</t>
    <rPh sb="4" eb="7">
      <t>シヨウシャ</t>
    </rPh>
    <rPh sb="8" eb="10">
      <t>メイショウ</t>
    </rPh>
    <phoneticPr fontId="18"/>
  </si>
  <si>
    <t>産業上の使用者
関連状況</t>
    <rPh sb="4" eb="7">
      <t>シヨウシャ</t>
    </rPh>
    <rPh sb="8" eb="10">
      <t>カンレン</t>
    </rPh>
    <rPh sb="10" eb="12">
      <t>ジョウキョウ</t>
    </rPh>
    <phoneticPr fontId="18"/>
  </si>
  <si>
    <t>製品型番
コード</t>
    <rPh sb="0" eb="2">
      <t>セイヒン</t>
    </rPh>
    <rPh sb="2" eb="4">
      <t>カタバン</t>
    </rPh>
    <phoneticPr fontId="18"/>
  </si>
  <si>
    <t>インボイス
番号</t>
    <rPh sb="6" eb="8">
      <t>バンゴウ</t>
    </rPh>
    <phoneticPr fontId="18"/>
  </si>
  <si>
    <t>販売日</t>
    <rPh sb="0" eb="2">
      <t>ハンバイ</t>
    </rPh>
    <rPh sb="2" eb="3">
      <t>ビ</t>
    </rPh>
    <phoneticPr fontId="18"/>
  </si>
  <si>
    <t>会計上の
売上計上日</t>
    <rPh sb="0" eb="2">
      <t>カイケイ</t>
    </rPh>
    <rPh sb="2" eb="3">
      <t>ジョウ</t>
    </rPh>
    <rPh sb="5" eb="7">
      <t>ウリアゲ</t>
    </rPh>
    <rPh sb="7" eb="10">
      <t>ケイジョウビ</t>
    </rPh>
    <phoneticPr fontId="18"/>
  </si>
  <si>
    <t>契約日</t>
    <rPh sb="0" eb="3">
      <t>ケイヤクビ</t>
    </rPh>
    <phoneticPr fontId="18"/>
  </si>
  <si>
    <t>受注日</t>
    <rPh sb="0" eb="2">
      <t>ジュチュウ</t>
    </rPh>
    <rPh sb="2" eb="3">
      <t>ヒ</t>
    </rPh>
    <phoneticPr fontId="18"/>
  </si>
  <si>
    <t>インボイスの日付</t>
    <rPh sb="6" eb="8">
      <t>ヒヅケ</t>
    </rPh>
    <phoneticPr fontId="18"/>
  </si>
  <si>
    <t>出荷日</t>
    <rPh sb="0" eb="3">
      <t>シュッカビ</t>
    </rPh>
    <phoneticPr fontId="18"/>
  </si>
  <si>
    <t>出荷場所
コード</t>
    <rPh sb="0" eb="2">
      <t>シュッカ</t>
    </rPh>
    <rPh sb="2" eb="4">
      <t>バショ</t>
    </rPh>
    <phoneticPr fontId="18"/>
  </si>
  <si>
    <t>仕向地（港）
コード</t>
    <rPh sb="0" eb="3">
      <t>シムケチ</t>
    </rPh>
    <rPh sb="4" eb="5">
      <t>ミナト</t>
    </rPh>
    <phoneticPr fontId="18"/>
  </si>
  <si>
    <t>引渡場所
コード</t>
    <rPh sb="0" eb="2">
      <t>ヒキワタシ</t>
    </rPh>
    <rPh sb="2" eb="4">
      <t>バショ</t>
    </rPh>
    <phoneticPr fontId="18"/>
  </si>
  <si>
    <t>受渡し条件</t>
    <rPh sb="0" eb="2">
      <t>ウケワタ</t>
    </rPh>
    <rPh sb="3" eb="5">
      <t>ジョウケン</t>
    </rPh>
    <phoneticPr fontId="18"/>
  </si>
  <si>
    <t>通貨単位</t>
    <rPh sb="0" eb="2">
      <t>ツウカ</t>
    </rPh>
    <rPh sb="2" eb="4">
      <t>タンイ</t>
    </rPh>
    <phoneticPr fontId="18"/>
  </si>
  <si>
    <t>決済手段</t>
    <rPh sb="0" eb="2">
      <t>ケッサイ</t>
    </rPh>
    <rPh sb="2" eb="4">
      <t>シュダン</t>
    </rPh>
    <phoneticPr fontId="18"/>
  </si>
  <si>
    <t>入金日
（決済日）</t>
    <rPh sb="0" eb="2">
      <t>ニュウキン</t>
    </rPh>
    <rPh sb="2" eb="3">
      <t>ヒ</t>
    </rPh>
    <rPh sb="5" eb="8">
      <t>ケッサイビ</t>
    </rPh>
    <phoneticPr fontId="18"/>
  </si>
  <si>
    <t>入金額</t>
    <rPh sb="0" eb="2">
      <t>ニュウキン</t>
    </rPh>
    <rPh sb="2" eb="3">
      <t>ガク</t>
    </rPh>
    <phoneticPr fontId="18"/>
  </si>
  <si>
    <t>入金通貨単位</t>
    <rPh sb="0" eb="2">
      <t>ニュウキン</t>
    </rPh>
    <rPh sb="2" eb="4">
      <t>ツウカ</t>
    </rPh>
    <rPh sb="4" eb="6">
      <t>タンイ</t>
    </rPh>
    <phoneticPr fontId="18"/>
  </si>
  <si>
    <t>入金換算レート</t>
    <rPh sb="0" eb="2">
      <t>ニュウキン</t>
    </rPh>
    <rPh sb="2" eb="4">
      <t>カンサン</t>
    </rPh>
    <phoneticPr fontId="18"/>
  </si>
  <si>
    <t>入金換算レート
適用基準日</t>
    <rPh sb="0" eb="2">
      <t>ニュウキン</t>
    </rPh>
    <rPh sb="2" eb="4">
      <t>カンサン</t>
    </rPh>
    <rPh sb="8" eb="10">
      <t>テキヨウ</t>
    </rPh>
    <rPh sb="10" eb="13">
      <t>キジュンビ</t>
    </rPh>
    <phoneticPr fontId="18"/>
  </si>
  <si>
    <t>入金換算レート
種類</t>
    <rPh sb="0" eb="2">
      <t>ニュウキン</t>
    </rPh>
    <rPh sb="2" eb="4">
      <t>カンサン</t>
    </rPh>
    <rPh sb="8" eb="10">
      <t>シュルイ</t>
    </rPh>
    <phoneticPr fontId="18"/>
  </si>
  <si>
    <t>販売日
為替レート</t>
    <rPh sb="0" eb="2">
      <t>ハンバイ</t>
    </rPh>
    <rPh sb="2" eb="3">
      <t>ビ</t>
    </rPh>
    <rPh sb="4" eb="6">
      <t>カワセ</t>
    </rPh>
    <phoneticPr fontId="18"/>
  </si>
  <si>
    <t>会計上の売上計上日為替レート</t>
    <rPh sb="0" eb="2">
      <t>カイケイ</t>
    </rPh>
    <rPh sb="2" eb="3">
      <t>ジョウ</t>
    </rPh>
    <rPh sb="4" eb="6">
      <t>ウリアゲ</t>
    </rPh>
    <rPh sb="6" eb="9">
      <t>ケイジョウビ</t>
    </rPh>
    <rPh sb="9" eb="11">
      <t>カワセ</t>
    </rPh>
    <phoneticPr fontId="18"/>
  </si>
  <si>
    <t>割戻し</t>
    <rPh sb="0" eb="2">
      <t>ワリモド</t>
    </rPh>
    <phoneticPr fontId="18"/>
  </si>
  <si>
    <t>割引</t>
    <rPh sb="0" eb="2">
      <t>ワリビキ</t>
    </rPh>
    <phoneticPr fontId="18"/>
  </si>
  <si>
    <t>その他販売価格
の修正</t>
    <rPh sb="2" eb="3">
      <t>タ</t>
    </rPh>
    <rPh sb="3" eb="5">
      <t>ハンバイ</t>
    </rPh>
    <rPh sb="5" eb="7">
      <t>カカク</t>
    </rPh>
    <rPh sb="9" eb="11">
      <t>シュウセイ</t>
    </rPh>
    <phoneticPr fontId="18"/>
  </si>
  <si>
    <t>内国間接税</t>
    <rPh sb="0" eb="2">
      <t>ナイコク</t>
    </rPh>
    <rPh sb="2" eb="5">
      <t>カンセツゼイ</t>
    </rPh>
    <phoneticPr fontId="18"/>
  </si>
  <si>
    <t>倉庫保管費</t>
    <rPh sb="0" eb="2">
      <t>ソウコ</t>
    </rPh>
    <rPh sb="2" eb="4">
      <t>ホカン</t>
    </rPh>
    <rPh sb="4" eb="5">
      <t>ヒ</t>
    </rPh>
    <phoneticPr fontId="18"/>
  </si>
  <si>
    <t>倉庫移動費</t>
    <rPh sb="0" eb="2">
      <t>ソウコ</t>
    </rPh>
    <rPh sb="2" eb="4">
      <t>イドウ</t>
    </rPh>
    <rPh sb="4" eb="5">
      <t>ヒ</t>
    </rPh>
    <phoneticPr fontId="18"/>
  </si>
  <si>
    <t>テスト・検査費</t>
    <rPh sb="4" eb="6">
      <t>ケンサ</t>
    </rPh>
    <rPh sb="6" eb="7">
      <t>ヒ</t>
    </rPh>
    <phoneticPr fontId="18"/>
  </si>
  <si>
    <t>梱包費用</t>
    <phoneticPr fontId="18"/>
  </si>
  <si>
    <t>荷姿</t>
    <rPh sb="0" eb="2">
      <t>ニスガタ</t>
    </rPh>
    <phoneticPr fontId="18"/>
  </si>
  <si>
    <t>国内運賃</t>
    <rPh sb="0" eb="2">
      <t>コクナイ</t>
    </rPh>
    <rPh sb="2" eb="4">
      <t>ウンチン</t>
    </rPh>
    <phoneticPr fontId="18"/>
  </si>
  <si>
    <t>国内保険料</t>
    <rPh sb="0" eb="2">
      <t>コクナイ</t>
    </rPh>
    <rPh sb="2" eb="5">
      <t>ホケンリョウ</t>
    </rPh>
    <phoneticPr fontId="18"/>
  </si>
  <si>
    <t>その他の
国内輸送費用</t>
    <rPh sb="2" eb="3">
      <t>タ</t>
    </rPh>
    <rPh sb="5" eb="7">
      <t>コクナイ</t>
    </rPh>
    <rPh sb="7" eb="9">
      <t>ユソウ</t>
    </rPh>
    <rPh sb="9" eb="11">
      <t>ヒヨウ</t>
    </rPh>
    <phoneticPr fontId="18"/>
  </si>
  <si>
    <t>技術サービス費</t>
    <rPh sb="0" eb="2">
      <t>ギジュツ</t>
    </rPh>
    <rPh sb="6" eb="7">
      <t>ヒ</t>
    </rPh>
    <phoneticPr fontId="18"/>
  </si>
  <si>
    <t>製造物責任費用</t>
    <rPh sb="0" eb="2">
      <t>セイゾウ</t>
    </rPh>
    <rPh sb="2" eb="3">
      <t>ブツ</t>
    </rPh>
    <rPh sb="3" eb="5">
      <t>セキニン</t>
    </rPh>
    <rPh sb="5" eb="7">
      <t>ヒヨウ</t>
    </rPh>
    <phoneticPr fontId="18"/>
  </si>
  <si>
    <t>保証
（ワランティ）</t>
    <rPh sb="0" eb="2">
      <t>ホショウ</t>
    </rPh>
    <phoneticPr fontId="18"/>
  </si>
  <si>
    <t>ロイヤルティ</t>
    <phoneticPr fontId="18"/>
  </si>
  <si>
    <t>販売手数料</t>
    <rPh sb="0" eb="2">
      <t>ハンバイ</t>
    </rPh>
    <rPh sb="2" eb="5">
      <t>テスウリョウ</t>
    </rPh>
    <phoneticPr fontId="18"/>
  </si>
  <si>
    <t>販売手数料
受領者名称</t>
    <rPh sb="0" eb="2">
      <t>ハンバイ</t>
    </rPh>
    <rPh sb="2" eb="5">
      <t>テスウリョウ</t>
    </rPh>
    <rPh sb="6" eb="9">
      <t>ジュリョウシャ</t>
    </rPh>
    <rPh sb="9" eb="11">
      <t>メイショウ</t>
    </rPh>
    <phoneticPr fontId="18"/>
  </si>
  <si>
    <t>販売手数料
受領者との関係</t>
    <rPh sb="0" eb="2">
      <t>ハンバイ</t>
    </rPh>
    <rPh sb="2" eb="5">
      <t>テスウリョウ</t>
    </rPh>
    <rPh sb="6" eb="9">
      <t>ジュリョウシャ</t>
    </rPh>
    <rPh sb="11" eb="13">
      <t>カンケイ</t>
    </rPh>
    <phoneticPr fontId="18"/>
  </si>
  <si>
    <t>第三者に対する
支払い</t>
    <rPh sb="0" eb="1">
      <t>ダイ</t>
    </rPh>
    <rPh sb="1" eb="3">
      <t>サンシャ</t>
    </rPh>
    <rPh sb="4" eb="5">
      <t>タイ</t>
    </rPh>
    <rPh sb="8" eb="10">
      <t>シハライ</t>
    </rPh>
    <phoneticPr fontId="18"/>
  </si>
  <si>
    <t>広告宣伝費
及び販売促進費</t>
    <rPh sb="0" eb="2">
      <t>コウコク</t>
    </rPh>
    <rPh sb="2" eb="5">
      <t>センデンヒ</t>
    </rPh>
    <rPh sb="6" eb="7">
      <t>オヨ</t>
    </rPh>
    <rPh sb="8" eb="10">
      <t>ハンバイ</t>
    </rPh>
    <rPh sb="10" eb="12">
      <t>ソクシン</t>
    </rPh>
    <rPh sb="12" eb="13">
      <t>ヒ</t>
    </rPh>
    <phoneticPr fontId="18"/>
  </si>
  <si>
    <t>その他の
直接販売費</t>
    <rPh sb="2" eb="3">
      <t>タ</t>
    </rPh>
    <rPh sb="5" eb="7">
      <t>チョクセツ</t>
    </rPh>
    <rPh sb="7" eb="9">
      <t>ハンバイ</t>
    </rPh>
    <rPh sb="9" eb="10">
      <t>ヒ</t>
    </rPh>
    <phoneticPr fontId="18"/>
  </si>
  <si>
    <t>利率</t>
    <rPh sb="0" eb="2">
      <t>リリツ</t>
    </rPh>
    <phoneticPr fontId="18"/>
  </si>
  <si>
    <t>支払日</t>
    <rPh sb="0" eb="2">
      <t>シハライ</t>
    </rPh>
    <rPh sb="2" eb="3">
      <t>ビ</t>
    </rPh>
    <phoneticPr fontId="18"/>
  </si>
  <si>
    <t>入庫日</t>
    <rPh sb="0" eb="2">
      <t>ニュウコ</t>
    </rPh>
    <rPh sb="2" eb="3">
      <t>ビ</t>
    </rPh>
    <phoneticPr fontId="18"/>
  </si>
  <si>
    <t>出庫日</t>
    <rPh sb="0" eb="2">
      <t>シュッコ</t>
    </rPh>
    <rPh sb="2" eb="3">
      <t>ビ</t>
    </rPh>
    <phoneticPr fontId="18"/>
  </si>
  <si>
    <t>期間</t>
    <rPh sb="0" eb="2">
      <t>キカン</t>
    </rPh>
    <phoneticPr fontId="18"/>
  </si>
  <si>
    <t>購入代金
又は生産費</t>
    <rPh sb="0" eb="2">
      <t>コウニュウ</t>
    </rPh>
    <rPh sb="2" eb="4">
      <t>ダイキン</t>
    </rPh>
    <rPh sb="5" eb="6">
      <t>マタ</t>
    </rPh>
    <rPh sb="7" eb="10">
      <t>セイサンヒ</t>
    </rPh>
    <phoneticPr fontId="18"/>
  </si>
  <si>
    <t>在庫金利費用</t>
    <rPh sb="0" eb="2">
      <t>ザイコ</t>
    </rPh>
    <rPh sb="2" eb="4">
      <t>キンリ</t>
    </rPh>
    <rPh sb="4" eb="6">
      <t>ヒヨウ</t>
    </rPh>
    <phoneticPr fontId="18"/>
  </si>
  <si>
    <t>入金日</t>
    <rPh sb="0" eb="2">
      <t>ニュウキン</t>
    </rPh>
    <rPh sb="2" eb="3">
      <t>ビ</t>
    </rPh>
    <phoneticPr fontId="18"/>
  </si>
  <si>
    <t>販売代金</t>
    <rPh sb="0" eb="2">
      <t>ハンバイ</t>
    </rPh>
    <rPh sb="2" eb="4">
      <t>ダイキン</t>
    </rPh>
    <phoneticPr fontId="18"/>
  </si>
  <si>
    <t>与信費用</t>
    <rPh sb="0" eb="2">
      <t>ヨシン</t>
    </rPh>
    <rPh sb="2" eb="4">
      <t>ヒヨウ</t>
    </rPh>
    <phoneticPr fontId="18"/>
  </si>
  <si>
    <t>その他費用</t>
    <rPh sb="2" eb="3">
      <t>タ</t>
    </rPh>
    <rPh sb="3" eb="5">
      <t>ヒヨウ</t>
    </rPh>
    <phoneticPr fontId="18"/>
  </si>
  <si>
    <t>工場出荷段階
の価格</t>
    <rPh sb="0" eb="2">
      <t>コウジョウ</t>
    </rPh>
    <rPh sb="2" eb="4">
      <t>シュッカ</t>
    </rPh>
    <rPh sb="4" eb="6">
      <t>ダンカイ</t>
    </rPh>
    <rPh sb="8" eb="10">
      <t>カカク</t>
    </rPh>
    <phoneticPr fontId="18"/>
  </si>
  <si>
    <t>(YYYY/MM/DD)</t>
    <phoneticPr fontId="18"/>
  </si>
  <si>
    <t>（kg）</t>
    <phoneticPr fontId="18"/>
  </si>
  <si>
    <t>（％）</t>
    <phoneticPr fontId="18"/>
  </si>
  <si>
    <t>（日）</t>
    <rPh sb="1" eb="2">
      <t>ニチ</t>
    </rPh>
    <phoneticPr fontId="18"/>
  </si>
  <si>
    <t>様式C-3-24 費用項目についてのまとめ</t>
    <rPh sb="0" eb="2">
      <t>ヨウシキ</t>
    </rPh>
    <rPh sb="9" eb="11">
      <t>ヒヨウ</t>
    </rPh>
    <rPh sb="11" eb="13">
      <t>コウモク</t>
    </rPh>
    <phoneticPr fontId="18"/>
  </si>
  <si>
    <r>
      <t>様式Cに記入した費用項目について、販売先業種別（①貴国内に所在する商社等の流通業者、②産業上の使用者）に</t>
    </r>
    <r>
      <rPr>
        <u/>
        <sz val="11"/>
        <rFont val="ＭＳ Ｐ明朝"/>
        <family val="1"/>
        <charset val="128"/>
      </rPr>
      <t>取引量の多い上位３者</t>
    </r>
    <r>
      <rPr>
        <sz val="11"/>
        <rFont val="ＭＳ Ｐ明朝"/>
        <family val="1"/>
        <charset val="128"/>
      </rPr>
      <t>に関し、その支払先について記載してください。なお、企業グループとしての回答を行う場合は、各費用の支払者の名称についても記載してください。</t>
    </r>
    <rPh sb="61" eb="62">
      <t>シャ</t>
    </rPh>
    <phoneticPr fontId="18"/>
  </si>
  <si>
    <t>販売先名称：　　　　　　　　　　　（販売先業種：　　　　　　　　　　　　　）</t>
    <phoneticPr fontId="18"/>
  </si>
  <si>
    <t>費用項目名</t>
  </si>
  <si>
    <t>費用の支払者名称</t>
    <phoneticPr fontId="18"/>
  </si>
  <si>
    <t>支払先名称</t>
  </si>
  <si>
    <t>関連企業／
非関連企業</t>
    <phoneticPr fontId="18"/>
  </si>
  <si>
    <t>所在地</t>
  </si>
  <si>
    <t>様式D-1-2</t>
    <rPh sb="0" eb="2">
      <t>ヨウシキ</t>
    </rPh>
    <phoneticPr fontId="18"/>
  </si>
  <si>
    <t>様式D-1-3</t>
    <rPh sb="0" eb="2">
      <t>ヨウシキ</t>
    </rPh>
    <phoneticPr fontId="18"/>
  </si>
  <si>
    <t>様式D-1-4</t>
    <rPh sb="0" eb="2">
      <t>ヨウシキ</t>
    </rPh>
    <phoneticPr fontId="55"/>
  </si>
  <si>
    <t>様式D-1-6</t>
    <rPh sb="0" eb="2">
      <t>ヨウシキ</t>
    </rPh>
    <phoneticPr fontId="55"/>
  </si>
  <si>
    <t>様式D-1-7-①</t>
    <rPh sb="0" eb="2">
      <t>ヨウシキ</t>
    </rPh>
    <phoneticPr fontId="55"/>
  </si>
  <si>
    <t>様式D-1-7-②</t>
  </si>
  <si>
    <t>様式D-1-7-③</t>
  </si>
  <si>
    <t>様式D-1-7-④</t>
  </si>
  <si>
    <t>様式D</t>
    <phoneticPr fontId="18"/>
  </si>
  <si>
    <t>様式D-3-33</t>
    <phoneticPr fontId="53"/>
  </si>
  <si>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8"/>
  </si>
  <si>
    <t>D-1-4</t>
    <phoneticPr fontId="18"/>
  </si>
  <si>
    <t>D-2-1-3</t>
    <phoneticPr fontId="53"/>
  </si>
  <si>
    <t>D-2-8</t>
    <phoneticPr fontId="53"/>
  </si>
  <si>
    <t>D-2-11-1（D-2-1-1）</t>
    <phoneticPr fontId="53"/>
  </si>
  <si>
    <t>D-2-11-1（D-2-1-1-1）</t>
    <phoneticPr fontId="53"/>
  </si>
  <si>
    <t>D-2-13</t>
    <phoneticPr fontId="53"/>
  </si>
  <si>
    <t>D-2-15</t>
    <phoneticPr fontId="53"/>
  </si>
  <si>
    <t>D-2-16</t>
    <phoneticPr fontId="18"/>
  </si>
  <si>
    <t>D-2-19-1</t>
    <phoneticPr fontId="53"/>
  </si>
  <si>
    <t>D-2-20-4</t>
    <phoneticPr fontId="53"/>
  </si>
  <si>
    <r>
      <t>D</t>
    </r>
    <r>
      <rPr>
        <sz val="11"/>
        <rFont val="ＭＳ Ｐゴシック"/>
        <family val="3"/>
        <charset val="128"/>
      </rPr>
      <t>-3-1-3</t>
    </r>
    <phoneticPr fontId="53"/>
  </si>
  <si>
    <t>D-3-2-3</t>
    <phoneticPr fontId="53"/>
  </si>
  <si>
    <t>D-3-2-4</t>
    <phoneticPr fontId="53"/>
  </si>
  <si>
    <t>D-3-3-3</t>
    <phoneticPr fontId="53"/>
  </si>
  <si>
    <t>D-3-4-1-3</t>
    <phoneticPr fontId="53"/>
  </si>
  <si>
    <t>D-3-4-1-6</t>
    <phoneticPr fontId="53"/>
  </si>
  <si>
    <t>D-3-4-2-1</t>
    <phoneticPr fontId="53"/>
  </si>
  <si>
    <t>D-3-5-3</t>
    <phoneticPr fontId="53"/>
  </si>
  <si>
    <t>D-3-6-3</t>
    <phoneticPr fontId="53"/>
  </si>
  <si>
    <t>D-3-7-3</t>
    <phoneticPr fontId="53"/>
  </si>
  <si>
    <t>D-3-8-2</t>
    <phoneticPr fontId="18"/>
  </si>
  <si>
    <t>D-3-8-4</t>
    <phoneticPr fontId="53"/>
  </si>
  <si>
    <t>D-3-9-4</t>
    <phoneticPr fontId="53"/>
  </si>
  <si>
    <t>D-3-10-4</t>
    <phoneticPr fontId="53"/>
  </si>
  <si>
    <t>D-3-11-4</t>
    <phoneticPr fontId="53"/>
  </si>
  <si>
    <t>D-3-12-4</t>
    <phoneticPr fontId="53"/>
  </si>
  <si>
    <t>D-3-13-2</t>
    <phoneticPr fontId="53"/>
  </si>
  <si>
    <t>D-3-13-6</t>
    <phoneticPr fontId="53"/>
  </si>
  <si>
    <t>D-3-14-4</t>
    <phoneticPr fontId="53"/>
  </si>
  <si>
    <t>D-3-15-4</t>
    <phoneticPr fontId="53"/>
  </si>
  <si>
    <t>D-3-16-4</t>
    <phoneticPr fontId="53"/>
  </si>
  <si>
    <t>D-3-17-4</t>
    <phoneticPr fontId="53"/>
  </si>
  <si>
    <r>
      <t>D</t>
    </r>
    <r>
      <rPr>
        <sz val="11"/>
        <rFont val="ＭＳ Ｐゴシック"/>
        <family val="3"/>
        <charset val="128"/>
      </rPr>
      <t>-3-18-2</t>
    </r>
    <phoneticPr fontId="53"/>
  </si>
  <si>
    <t>D-3-18-5</t>
    <phoneticPr fontId="53"/>
  </si>
  <si>
    <t>D-3-19-1-5</t>
    <phoneticPr fontId="53"/>
  </si>
  <si>
    <t>D-3-19-2-4</t>
    <phoneticPr fontId="53"/>
  </si>
  <si>
    <t>D-3-19-3-4</t>
    <phoneticPr fontId="53"/>
  </si>
  <si>
    <t>D-3-20-4</t>
    <phoneticPr fontId="53"/>
  </si>
  <si>
    <t>D-3-21-3</t>
    <phoneticPr fontId="53"/>
  </si>
  <si>
    <t>D-3-22-3</t>
    <phoneticPr fontId="53"/>
  </si>
  <si>
    <t>D-3-23-3</t>
    <phoneticPr fontId="53"/>
  </si>
  <si>
    <t>D-3-24-3</t>
    <phoneticPr fontId="53"/>
  </si>
  <si>
    <t>D-3-24-5</t>
    <phoneticPr fontId="53"/>
  </si>
  <si>
    <t>D-3-25-3</t>
    <phoneticPr fontId="53"/>
  </si>
  <si>
    <t>D-3-26-3</t>
    <phoneticPr fontId="53"/>
  </si>
  <si>
    <t>D-3-27-3</t>
    <phoneticPr fontId="53"/>
  </si>
  <si>
    <t>D-3-27-4</t>
  </si>
  <si>
    <t>D-3-28-3</t>
    <phoneticPr fontId="53"/>
  </si>
  <si>
    <t>D-3-29-1</t>
  </si>
  <si>
    <t>D-3-29-2</t>
  </si>
  <si>
    <t>D-3-29-3</t>
  </si>
  <si>
    <t>D-3-29-4</t>
  </si>
  <si>
    <t>D-3-29-6</t>
  </si>
  <si>
    <t>D-3-29-7</t>
  </si>
  <si>
    <t>D-3-30-1</t>
  </si>
  <si>
    <t>D-3-30-2</t>
  </si>
  <si>
    <t>D-3-30-3</t>
  </si>
  <si>
    <t>D-3-30-5</t>
  </si>
  <si>
    <t>D-3-30-6</t>
  </si>
  <si>
    <t>D-3-31-3</t>
    <phoneticPr fontId="53"/>
  </si>
  <si>
    <t>様式D-1-2 調査対象期間に貴社が第三国向けに販売した同種の貨物の販売先概要</t>
    <rPh sb="0" eb="2">
      <t>ヨウシキ</t>
    </rPh>
    <rPh sb="18" eb="19">
      <t>ダイ</t>
    </rPh>
    <rPh sb="19" eb="21">
      <t>サンゴク</t>
    </rPh>
    <rPh sb="28" eb="30">
      <t>ドウシュ</t>
    </rPh>
    <rPh sb="37" eb="39">
      <t>ガイヨウ</t>
    </rPh>
    <phoneticPr fontId="18"/>
  </si>
  <si>
    <t>調査対象期間に貴社が第三国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1">
      <t>ダイ</t>
    </rPh>
    <rPh sb="11" eb="13">
      <t>サンゴク</t>
    </rPh>
    <rPh sb="20" eb="22">
      <t>ドウシュ</t>
    </rPh>
    <rPh sb="103" eb="105">
      <t>キサイ</t>
    </rPh>
    <phoneticPr fontId="18"/>
  </si>
  <si>
    <t>販売先名称
（英語名を併記）
（国名及び販売先業種を併記）</t>
    <rPh sb="16" eb="17">
      <t>クニ</t>
    </rPh>
    <rPh sb="17" eb="18">
      <t>メイ</t>
    </rPh>
    <rPh sb="18" eb="19">
      <t>オヨ</t>
    </rPh>
    <phoneticPr fontId="18"/>
  </si>
  <si>
    <t>様式D-1-3 販売先、製品型番及び品種ごとの販売概況</t>
    <rPh sb="0" eb="2">
      <t>ヨウシキ</t>
    </rPh>
    <rPh sb="16" eb="17">
      <t>オヨ</t>
    </rPh>
    <rPh sb="18" eb="20">
      <t>ヒンシュ</t>
    </rPh>
    <phoneticPr fontId="18"/>
  </si>
  <si>
    <t xml:space="preserve">各項目に、それぞれ記載してください。
</t>
    <rPh sb="0" eb="1">
      <t>カク</t>
    </rPh>
    <rPh sb="1" eb="3">
      <t>コウモク</t>
    </rPh>
    <rPh sb="9" eb="11">
      <t>キサイ</t>
    </rPh>
    <phoneticPr fontId="18"/>
  </si>
  <si>
    <t xml:space="preserve">販売先名称
（英語名を併記）
</t>
    <rPh sb="9" eb="10">
      <t>メイ</t>
    </rPh>
    <rPh sb="11" eb="13">
      <t>ヘイキ</t>
    </rPh>
    <phoneticPr fontId="18"/>
  </si>
  <si>
    <t>販売先の国名</t>
    <rPh sb="0" eb="2">
      <t>ハンバイ</t>
    </rPh>
    <rPh sb="2" eb="3">
      <t>サキ</t>
    </rPh>
    <rPh sb="4" eb="6">
      <t>コクメイ</t>
    </rPh>
    <phoneticPr fontId="18"/>
  </si>
  <si>
    <r>
      <t>荷姿</t>
    </r>
    <r>
      <rPr>
        <strike/>
        <sz val="11"/>
        <color rgb="FFFF0000"/>
        <rFont val="ＭＳ Ｐ明朝"/>
        <family val="1"/>
        <charset val="128"/>
      </rPr>
      <t/>
    </r>
    <phoneticPr fontId="18"/>
  </si>
  <si>
    <t>貿易取引条件</t>
    <rPh sb="0" eb="2">
      <t>ボウエキ</t>
    </rPh>
    <phoneticPr fontId="18"/>
  </si>
  <si>
    <t>グロス販売価格</t>
    <phoneticPr fontId="18"/>
  </si>
  <si>
    <t>様式D-1-3 販売先、製品型番及び品種ごとの販売概況【開示版】</t>
    <rPh sb="0" eb="2">
      <t>ヨウシキ</t>
    </rPh>
    <rPh sb="16" eb="17">
      <t>オヨ</t>
    </rPh>
    <rPh sb="18" eb="20">
      <t>ヒンシュ</t>
    </rPh>
    <rPh sb="28" eb="30">
      <t>カイジ</t>
    </rPh>
    <rPh sb="30" eb="31">
      <t>バン</t>
    </rPh>
    <phoneticPr fontId="18"/>
  </si>
  <si>
    <t>様式D-1-4　第三国向け同種の貨物の販売契約の概要</t>
    <rPh sb="0" eb="2">
      <t>ヨウシキ</t>
    </rPh>
    <rPh sb="8" eb="9">
      <t>ダイ</t>
    </rPh>
    <rPh sb="9" eb="10">
      <t>3</t>
    </rPh>
    <rPh sb="10" eb="11">
      <t>ゴク</t>
    </rPh>
    <rPh sb="11" eb="12">
      <t>ム</t>
    </rPh>
    <rPh sb="13" eb="15">
      <t>ドウシュ</t>
    </rPh>
    <rPh sb="16" eb="18">
      <t>カモツ</t>
    </rPh>
    <rPh sb="19" eb="21">
      <t>ハンバイ</t>
    </rPh>
    <rPh sb="21" eb="23">
      <t>ケイヤク</t>
    </rPh>
    <rPh sb="24" eb="26">
      <t>ガイヨウ</t>
    </rPh>
    <phoneticPr fontId="18"/>
  </si>
  <si>
    <t>第三国向け同種の貨物の販売契約について、販売先ごとに回答してください。必要に応じ列を追加してください。</t>
    <rPh sb="0" eb="1">
      <t>ダイ</t>
    </rPh>
    <rPh sb="1" eb="3">
      <t>サンゴク</t>
    </rPh>
    <rPh sb="3" eb="4">
      <t>ム</t>
    </rPh>
    <rPh sb="5" eb="7">
      <t>ドウシュ</t>
    </rPh>
    <rPh sb="8" eb="10">
      <t>カモツ</t>
    </rPh>
    <rPh sb="11" eb="13">
      <t>ハンバイ</t>
    </rPh>
    <rPh sb="13" eb="15">
      <t>ケイヤク</t>
    </rPh>
    <rPh sb="20" eb="22">
      <t>ハンバイ</t>
    </rPh>
    <rPh sb="22" eb="23">
      <t>サキ</t>
    </rPh>
    <rPh sb="40" eb="41">
      <t>レツ</t>
    </rPh>
    <phoneticPr fontId="18"/>
  </si>
  <si>
    <t>２．販売先業者の国名（英語名併記）</t>
    <rPh sb="2" eb="4">
      <t>ハンバイ</t>
    </rPh>
    <rPh sb="4" eb="5">
      <t>サキ</t>
    </rPh>
    <rPh sb="5" eb="7">
      <t>ギョウシャ</t>
    </rPh>
    <rPh sb="8" eb="10">
      <t>コクメイ</t>
    </rPh>
    <rPh sb="11" eb="14">
      <t>エイゴメイ</t>
    </rPh>
    <rPh sb="14" eb="16">
      <t>ヘイキ</t>
    </rPh>
    <phoneticPr fontId="18"/>
  </si>
  <si>
    <t>３．契約の内容</t>
    <rPh sb="2" eb="4">
      <t>ケイヤク</t>
    </rPh>
    <rPh sb="5" eb="7">
      <t>ナイヨウ</t>
    </rPh>
    <phoneticPr fontId="18"/>
  </si>
  <si>
    <t>様式D-1-6 第三国向け同種の貨物が、生産者から、第三国の産業上の使用者まで販売された経路の概要</t>
    <rPh sb="0" eb="2">
      <t>ヨウシキ</t>
    </rPh>
    <rPh sb="8" eb="9">
      <t>ダイ</t>
    </rPh>
    <rPh sb="9" eb="11">
      <t>サンゴク</t>
    </rPh>
    <rPh sb="11" eb="12">
      <t>ム</t>
    </rPh>
    <rPh sb="13" eb="15">
      <t>ドウシュ</t>
    </rPh>
    <rPh sb="16" eb="18">
      <t>カモツ</t>
    </rPh>
    <rPh sb="26" eb="27">
      <t>ダイ</t>
    </rPh>
    <rPh sb="27" eb="29">
      <t>サンゴク</t>
    </rPh>
    <rPh sb="47" eb="49">
      <t>ガイヨウ</t>
    </rPh>
    <phoneticPr fontId="18"/>
  </si>
  <si>
    <t>第三国向け同種の貨物が、生産者から、第三国の産業上の使用者まで販売された経路について、販売先ごとに、その名称及び所在地を説明してください。</t>
    <phoneticPr fontId="18"/>
  </si>
  <si>
    <r>
      <t xml:space="preserve">輸出者名称
</t>
    </r>
    <r>
      <rPr>
        <sz val="9"/>
        <rFont val="ＭＳ Ｐ明朝"/>
        <family val="1"/>
        <charset val="128"/>
      </rPr>
      <t>（住所を英語で併記）</t>
    </r>
    <phoneticPr fontId="18"/>
  </si>
  <si>
    <r>
      <t xml:space="preserve">輸入者名称
</t>
    </r>
    <r>
      <rPr>
        <sz val="9"/>
        <rFont val="ＭＳ Ｐ明朝"/>
        <family val="1"/>
        <charset val="128"/>
      </rPr>
      <t>（住所を英語で併記）</t>
    </r>
    <phoneticPr fontId="18"/>
  </si>
  <si>
    <r>
      <t>第三国国内流通業者名称</t>
    </r>
    <r>
      <rPr>
        <sz val="9"/>
        <rFont val="ＭＳ Ｐ明朝"/>
        <family val="1"/>
        <charset val="128"/>
      </rPr>
      <t>（住所を英語で併記）</t>
    </r>
    <rPh sb="0" eb="1">
      <t>ダイ</t>
    </rPh>
    <rPh sb="1" eb="3">
      <t>サンゴク</t>
    </rPh>
    <rPh sb="3" eb="5">
      <t>コクナイ</t>
    </rPh>
    <rPh sb="5" eb="7">
      <t>リュウツウ</t>
    </rPh>
    <phoneticPr fontId="18"/>
  </si>
  <si>
    <t>C社（輸入者（流通業者））</t>
  </si>
  <si>
    <t>A社（××国××県××市）</t>
  </si>
  <si>
    <t>当社（××国××県××市）</t>
  </si>
  <si>
    <t>C社（××国××県××市）</t>
    <phoneticPr fontId="18"/>
  </si>
  <si>
    <t>D社（××国××県××市）</t>
    <phoneticPr fontId="18"/>
  </si>
  <si>
    <t>E社（××国××県××市）</t>
    <rPh sb="5" eb="6">
      <t>クニ</t>
    </rPh>
    <phoneticPr fontId="18"/>
  </si>
  <si>
    <t>様式D-1-7-①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</si>
  <si>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r>
      <t>第三国向け同種の貨物が、生産者から、第三国の産業上の使用者まで輸送された経路について、販売先業種別（①輸出国内に所在する商社等の流通業者（②を除く）、②輸出者、③輸入者（流通業者）、④産業上の使用者）に</t>
    </r>
    <r>
      <rPr>
        <u/>
        <sz val="11"/>
        <color theme="1"/>
        <rFont val="ＭＳ Ｐ明朝"/>
        <family val="1"/>
        <charset val="128"/>
      </rPr>
      <t>販売量の多い上位３者</t>
    </r>
    <r>
      <rPr>
        <sz val="11"/>
        <color theme="1"/>
        <rFont val="ＭＳ Ｐ明朝"/>
        <family val="1"/>
        <charset val="128"/>
      </rPr>
      <t>に関し、下記記載例に従い記載してください。必要に応じ回答欄を複製し追加してください。</t>
    </r>
    <rPh sb="18" eb="21">
      <t>ダイサンゴク</t>
    </rPh>
    <rPh sb="110" eb="111">
      <t>シャ</t>
    </rPh>
    <phoneticPr fontId="18"/>
  </si>
  <si>
    <t>①輸出国内に所在する商社等の流通業者（②を除く）</t>
    <phoneticPr fontId="18"/>
  </si>
  <si>
    <t>×国×県×市</t>
    <rPh sb="1" eb="2">
      <t>コク</t>
    </rPh>
    <rPh sb="3" eb="4">
      <t>ケン</t>
    </rPh>
    <rPh sb="5" eb="6">
      <t>シ</t>
    </rPh>
    <phoneticPr fontId="18"/>
  </si>
  <si>
    <t>　　　　　　　　　　　　↓</t>
    <phoneticPr fontId="18"/>
  </si>
  <si>
    <t>輸出国内流通業者</t>
    <rPh sb="0" eb="2">
      <t>ユシュツ</t>
    </rPh>
    <rPh sb="2" eb="3">
      <t>コク</t>
    </rPh>
    <rPh sb="3" eb="4">
      <t>ナイ</t>
    </rPh>
    <rPh sb="4" eb="6">
      <t>リュウツウ</t>
    </rPh>
    <rPh sb="6" eb="8">
      <t>ギョウシャ</t>
    </rPh>
    <phoneticPr fontId="18"/>
  </si>
  <si>
    <t>輸出者</t>
    <rPh sb="0" eb="2">
      <t>ユシュツ</t>
    </rPh>
    <rPh sb="2" eb="3">
      <t>シャ</t>
    </rPh>
    <phoneticPr fontId="18"/>
  </si>
  <si>
    <t>輸入業者</t>
    <rPh sb="0" eb="2">
      <t>ユニュウ</t>
    </rPh>
    <rPh sb="2" eb="4">
      <t>ギョウシャ</t>
    </rPh>
    <phoneticPr fontId="18"/>
  </si>
  <si>
    <t>第三国内流通業者</t>
    <rPh sb="0" eb="3">
      <t>ダイサンゴク</t>
    </rPh>
    <rPh sb="3" eb="4">
      <t>ナイ</t>
    </rPh>
    <rPh sb="4" eb="6">
      <t>リュウツウ</t>
    </rPh>
    <rPh sb="6" eb="8">
      <t>ギョウシャ</t>
    </rPh>
    <phoneticPr fontId="18"/>
  </si>
  <si>
    <t>様式D-1-7-②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</si>
  <si>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②輸出者</t>
    <phoneticPr fontId="18"/>
  </si>
  <si>
    <t>様式D-1-7-③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</si>
  <si>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③輸入者（流通業者）</t>
    <phoneticPr fontId="18"/>
  </si>
  <si>
    <t>様式D-1-7-④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</si>
  <si>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④産業上の使用者</t>
    <phoneticPr fontId="18"/>
  </si>
  <si>
    <t>様式Ｄ</t>
    <rPh sb="0" eb="2">
      <t>ヨウシキ</t>
    </rPh>
    <phoneticPr fontId="18"/>
  </si>
  <si>
    <t>D-2-1-1</t>
    <phoneticPr fontId="18"/>
  </si>
  <si>
    <t>D-2-1-2</t>
    <phoneticPr fontId="18"/>
  </si>
  <si>
    <t>D-2-1-3</t>
    <phoneticPr fontId="18"/>
  </si>
  <si>
    <t>D-2-1-4</t>
    <phoneticPr fontId="18"/>
  </si>
  <si>
    <t>D-2-2-1</t>
    <phoneticPr fontId="18"/>
  </si>
  <si>
    <t>D-2-2-2</t>
    <phoneticPr fontId="18"/>
  </si>
  <si>
    <t>D-2-3-1</t>
    <phoneticPr fontId="18"/>
  </si>
  <si>
    <t>D-2-3-2</t>
    <phoneticPr fontId="18"/>
  </si>
  <si>
    <t>D-2-4-1</t>
    <phoneticPr fontId="18"/>
  </si>
  <si>
    <t>D-2-4-2</t>
    <phoneticPr fontId="18"/>
  </si>
  <si>
    <t>D-2-5-1</t>
    <phoneticPr fontId="18"/>
  </si>
  <si>
    <t>D-2-5-2</t>
    <phoneticPr fontId="18"/>
  </si>
  <si>
    <t>D-2-6-1</t>
    <phoneticPr fontId="18"/>
  </si>
  <si>
    <t>D-2-6-2</t>
    <phoneticPr fontId="18"/>
  </si>
  <si>
    <t>D-2-7-1</t>
    <phoneticPr fontId="18"/>
  </si>
  <si>
    <t>D-2-7-2</t>
    <phoneticPr fontId="18"/>
  </si>
  <si>
    <t>D-2-8</t>
    <phoneticPr fontId="18"/>
  </si>
  <si>
    <t>D-2-9-1</t>
    <phoneticPr fontId="18"/>
  </si>
  <si>
    <t>D-2-9-3</t>
  </si>
  <si>
    <t>D-2-10</t>
    <phoneticPr fontId="18"/>
  </si>
  <si>
    <t>D-2-11-1</t>
    <phoneticPr fontId="18"/>
  </si>
  <si>
    <t>D-2-11-2</t>
  </si>
  <si>
    <t>D-2-11-3</t>
  </si>
  <si>
    <t>D-2-11-4</t>
  </si>
  <si>
    <t>D-2-11-5</t>
  </si>
  <si>
    <t>D-2-11-6</t>
  </si>
  <si>
    <t>D-2-12</t>
    <phoneticPr fontId="18"/>
  </si>
  <si>
    <t>D-2-13</t>
    <phoneticPr fontId="18"/>
  </si>
  <si>
    <t>D-2-14-1</t>
    <phoneticPr fontId="18"/>
  </si>
  <si>
    <t>D-2-14-2</t>
  </si>
  <si>
    <t>D-2-14-3</t>
  </si>
  <si>
    <t>D-2-15</t>
    <phoneticPr fontId="18"/>
  </si>
  <si>
    <t>D-2-17-1</t>
    <phoneticPr fontId="18"/>
  </si>
  <si>
    <t>D-2-17-2</t>
  </si>
  <si>
    <t>D-2-17-3</t>
  </si>
  <si>
    <t>D-2-19-1</t>
    <phoneticPr fontId="18"/>
  </si>
  <si>
    <t>D-2-19-2</t>
  </si>
  <si>
    <t>D-2-19-3</t>
  </si>
  <si>
    <t>D-2-20-1</t>
    <phoneticPr fontId="18"/>
  </si>
  <si>
    <t>D-2-20-2</t>
  </si>
  <si>
    <t>D-2-20-3</t>
  </si>
  <si>
    <t>D-2-20-4</t>
  </si>
  <si>
    <t>D-2-21</t>
    <phoneticPr fontId="18"/>
  </si>
  <si>
    <t>D-2-22</t>
    <phoneticPr fontId="18"/>
  </si>
  <si>
    <t>D-3-1</t>
    <phoneticPr fontId="18"/>
  </si>
  <si>
    <t>D-3-2</t>
    <phoneticPr fontId="18"/>
  </si>
  <si>
    <t>D-3-3</t>
    <phoneticPr fontId="18"/>
  </si>
  <si>
    <t>D-3-4</t>
    <phoneticPr fontId="18"/>
  </si>
  <si>
    <t>D-3-5</t>
    <phoneticPr fontId="18"/>
  </si>
  <si>
    <t>D-3-6</t>
    <phoneticPr fontId="18"/>
  </si>
  <si>
    <t>D-3-7</t>
    <phoneticPr fontId="18"/>
  </si>
  <si>
    <t>D-3-8-1</t>
    <phoneticPr fontId="18"/>
  </si>
  <si>
    <t>D-3-9</t>
    <phoneticPr fontId="18"/>
  </si>
  <si>
    <t>D-3-10</t>
    <phoneticPr fontId="18"/>
  </si>
  <si>
    <t>D-3-11</t>
    <phoneticPr fontId="18"/>
  </si>
  <si>
    <t>D-3-12</t>
    <phoneticPr fontId="18"/>
  </si>
  <si>
    <t>D-3-13-1</t>
    <phoneticPr fontId="18"/>
  </si>
  <si>
    <t>D-3-13-2</t>
    <phoneticPr fontId="18"/>
  </si>
  <si>
    <t>D-3-14-1</t>
    <phoneticPr fontId="18"/>
  </si>
  <si>
    <t>D-3-14-2</t>
    <phoneticPr fontId="18"/>
  </si>
  <si>
    <t>D-3-15</t>
    <phoneticPr fontId="18"/>
  </si>
  <si>
    <t>D-3-16</t>
    <phoneticPr fontId="18"/>
  </si>
  <si>
    <t>D-3-17-1</t>
    <phoneticPr fontId="18"/>
  </si>
  <si>
    <t>D-3-17-2</t>
    <phoneticPr fontId="18"/>
  </si>
  <si>
    <t>D-3-17-3</t>
    <phoneticPr fontId="18"/>
  </si>
  <si>
    <t>D-3-18</t>
    <phoneticPr fontId="18"/>
  </si>
  <si>
    <t>D-3-19-1</t>
    <phoneticPr fontId="18"/>
  </si>
  <si>
    <t>D-3-19-2</t>
  </si>
  <si>
    <t>D-3-19-3</t>
  </si>
  <si>
    <t>D-3-20</t>
    <phoneticPr fontId="18"/>
  </si>
  <si>
    <t>D-3-21</t>
  </si>
  <si>
    <t>D-3-22</t>
  </si>
  <si>
    <t>D-3-23</t>
  </si>
  <si>
    <t>D-3-24</t>
  </si>
  <si>
    <t>D-3-25-1</t>
    <phoneticPr fontId="18"/>
  </si>
  <si>
    <t>D-3-25-2</t>
    <phoneticPr fontId="18"/>
  </si>
  <si>
    <t>D-3-25-3</t>
    <phoneticPr fontId="18"/>
  </si>
  <si>
    <t>D-3-26</t>
    <phoneticPr fontId="18"/>
  </si>
  <si>
    <t>D-3-27</t>
    <phoneticPr fontId="18"/>
  </si>
  <si>
    <t>D-3-28</t>
    <phoneticPr fontId="18"/>
  </si>
  <si>
    <t>D-3-29-1</t>
    <phoneticPr fontId="18"/>
  </si>
  <si>
    <t>D-3-29-2</t>
    <phoneticPr fontId="18"/>
  </si>
  <si>
    <t>D-3-29-3</t>
    <phoneticPr fontId="18"/>
  </si>
  <si>
    <t>D-3-29-4</t>
    <phoneticPr fontId="18"/>
  </si>
  <si>
    <t>D-3-29-5</t>
    <phoneticPr fontId="18"/>
  </si>
  <si>
    <t>D-3-29-6</t>
    <phoneticPr fontId="18"/>
  </si>
  <si>
    <t>D-3-29-7</t>
    <phoneticPr fontId="18"/>
  </si>
  <si>
    <t>D-3-30-1</t>
    <phoneticPr fontId="18"/>
  </si>
  <si>
    <t>D-3-30-2</t>
    <phoneticPr fontId="18"/>
  </si>
  <si>
    <t>D-3-30-3</t>
    <phoneticPr fontId="18"/>
  </si>
  <si>
    <t>D-3-30-4</t>
    <phoneticPr fontId="18"/>
  </si>
  <si>
    <t>D-3-30-5</t>
    <phoneticPr fontId="18"/>
  </si>
  <si>
    <t>D-3-30-6</t>
    <phoneticPr fontId="18"/>
  </si>
  <si>
    <t>D-3-31</t>
    <phoneticPr fontId="18"/>
  </si>
  <si>
    <t>D-3-32-1</t>
    <phoneticPr fontId="18"/>
  </si>
  <si>
    <t>D-3-32-2</t>
    <phoneticPr fontId="18"/>
  </si>
  <si>
    <t>販売先
名称</t>
    <rPh sb="0" eb="3">
      <t>ハンバイサキ</t>
    </rPh>
    <rPh sb="4" eb="6">
      <t>メイショウ</t>
    </rPh>
    <phoneticPr fontId="18"/>
  </si>
  <si>
    <t>社内管理番号</t>
    <rPh sb="0" eb="2">
      <t>シャナイ</t>
    </rPh>
    <rPh sb="2" eb="4">
      <t>カンリ</t>
    </rPh>
    <rPh sb="4" eb="6">
      <t>バンゴウ</t>
    </rPh>
    <phoneticPr fontId="18"/>
  </si>
  <si>
    <t>生産者
関連状況</t>
    <rPh sb="0" eb="3">
      <t>セイサンシャ</t>
    </rPh>
    <rPh sb="4" eb="6">
      <t>カンレン</t>
    </rPh>
    <rPh sb="6" eb="8">
      <t>ジョウキョウ</t>
    </rPh>
    <phoneticPr fontId="18"/>
  </si>
  <si>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18"/>
  </si>
  <si>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18"/>
  </si>
  <si>
    <t>輸出者
関連状況</t>
    <rPh sb="0" eb="2">
      <t>ユシュツ</t>
    </rPh>
    <rPh sb="2" eb="3">
      <t>シャ</t>
    </rPh>
    <rPh sb="4" eb="6">
      <t>カンレン</t>
    </rPh>
    <rPh sb="6" eb="8">
      <t>ジョウキョウ</t>
    </rPh>
    <phoneticPr fontId="18"/>
  </si>
  <si>
    <t>輸入者</t>
    <rPh sb="0" eb="3">
      <t>ユニュウシャ</t>
    </rPh>
    <phoneticPr fontId="18"/>
  </si>
  <si>
    <t>輸入者
関連状況</t>
    <rPh sb="0" eb="3">
      <t>ユニュウシャ</t>
    </rPh>
    <rPh sb="4" eb="6">
      <t>カンレン</t>
    </rPh>
    <rPh sb="6" eb="8">
      <t>ジョウキョウ</t>
    </rPh>
    <phoneticPr fontId="18"/>
  </si>
  <si>
    <t>第三国国内
流通業者
（輸入者以外）</t>
    <rPh sb="0" eb="1">
      <t>ダイ</t>
    </rPh>
    <rPh sb="1" eb="2">
      <t>サン</t>
    </rPh>
    <rPh sb="2" eb="3">
      <t>コク</t>
    </rPh>
    <rPh sb="3" eb="5">
      <t>コクナイ</t>
    </rPh>
    <rPh sb="6" eb="8">
      <t>リュウツウ</t>
    </rPh>
    <rPh sb="8" eb="10">
      <t>ギョウシャ</t>
    </rPh>
    <rPh sb="12" eb="14">
      <t>ユニュウ</t>
    </rPh>
    <rPh sb="14" eb="15">
      <t>シャ</t>
    </rPh>
    <rPh sb="15" eb="17">
      <t>イガイ</t>
    </rPh>
    <phoneticPr fontId="18"/>
  </si>
  <si>
    <r>
      <t>第三国国内流通業者（輸入者</t>
    </r>
    <r>
      <rPr>
        <sz val="9"/>
        <color rgb="FFFF0000"/>
        <rFont val="ＭＳ Ｐ明朝"/>
        <family val="1"/>
        <charset val="128"/>
      </rPr>
      <t>以外</t>
    </r>
    <r>
      <rPr>
        <sz val="9"/>
        <rFont val="ＭＳ Ｐ明朝"/>
        <family val="1"/>
        <charset val="128"/>
      </rPr>
      <t>）関連状況</t>
    </r>
    <rPh sb="0" eb="1">
      <t>ダイ</t>
    </rPh>
    <rPh sb="1" eb="3">
      <t>サンゴク</t>
    </rPh>
    <rPh sb="3" eb="5">
      <t>コクナイ</t>
    </rPh>
    <rPh sb="5" eb="7">
      <t>リュウツウ</t>
    </rPh>
    <rPh sb="7" eb="9">
      <t>ギョウシャ</t>
    </rPh>
    <rPh sb="10" eb="12">
      <t>ユニュウ</t>
    </rPh>
    <rPh sb="12" eb="13">
      <t>シャ</t>
    </rPh>
    <rPh sb="13" eb="15">
      <t>イガイ</t>
    </rPh>
    <rPh sb="16" eb="18">
      <t>カンレン</t>
    </rPh>
    <rPh sb="18" eb="20">
      <t>ジョウキョウ</t>
    </rPh>
    <phoneticPr fontId="18"/>
  </si>
  <si>
    <t>船荷証券の日付</t>
    <rPh sb="0" eb="2">
      <t>フナニ</t>
    </rPh>
    <rPh sb="2" eb="4">
      <t>ショウケン</t>
    </rPh>
    <rPh sb="5" eb="7">
      <t>ヒヅケ</t>
    </rPh>
    <phoneticPr fontId="18"/>
  </si>
  <si>
    <t>積出地（港）
コード</t>
    <rPh sb="0" eb="2">
      <t>ツミダシ</t>
    </rPh>
    <rPh sb="2" eb="3">
      <t>チ</t>
    </rPh>
    <rPh sb="4" eb="5">
      <t>ミナト</t>
    </rPh>
    <phoneticPr fontId="18"/>
  </si>
  <si>
    <t>中継地（港）
コード</t>
    <rPh sb="0" eb="2">
      <t>チュウケイ</t>
    </rPh>
    <rPh sb="2" eb="3">
      <t>チ</t>
    </rPh>
    <rPh sb="4" eb="5">
      <t>ミナト</t>
    </rPh>
    <phoneticPr fontId="18"/>
  </si>
  <si>
    <t>貿易取引
条件</t>
    <rPh sb="0" eb="2">
      <t>ボウエキ</t>
    </rPh>
    <rPh sb="2" eb="4">
      <t>トリヒキ</t>
    </rPh>
    <rPh sb="5" eb="7">
      <t>ジョウケン</t>
    </rPh>
    <phoneticPr fontId="18"/>
  </si>
  <si>
    <t>グロス
販売価格</t>
    <rPh sb="4" eb="6">
      <t>ハンバイ</t>
    </rPh>
    <rPh sb="6" eb="8">
      <t>カカク</t>
    </rPh>
    <phoneticPr fontId="18"/>
  </si>
  <si>
    <t>入金日
（決済日）</t>
    <rPh sb="0" eb="2">
      <t>ニュウキン</t>
    </rPh>
    <rPh sb="2" eb="3">
      <t>ビ</t>
    </rPh>
    <rPh sb="5" eb="8">
      <t>ケッサイビ</t>
    </rPh>
    <phoneticPr fontId="18"/>
  </si>
  <si>
    <t>販売日為替
レート</t>
    <rPh sb="0" eb="2">
      <t>ハンバイ</t>
    </rPh>
    <rPh sb="2" eb="3">
      <t>ビ</t>
    </rPh>
    <rPh sb="3" eb="5">
      <t>カワセ</t>
    </rPh>
    <phoneticPr fontId="18"/>
  </si>
  <si>
    <t>梱包費用</t>
    <rPh sb="0" eb="2">
      <t>コンポウ</t>
    </rPh>
    <rPh sb="3" eb="4">
      <t>ヨウ</t>
    </rPh>
    <phoneticPr fontId="18"/>
  </si>
  <si>
    <t>国内における
荷役・通関諸費用</t>
    <rPh sb="0" eb="2">
      <t>コクナイ</t>
    </rPh>
    <rPh sb="7" eb="9">
      <t>ニヤク</t>
    </rPh>
    <rPh sb="10" eb="12">
      <t>ツウカン</t>
    </rPh>
    <rPh sb="12" eb="15">
      <t>ショヒヨウ</t>
    </rPh>
    <phoneticPr fontId="18"/>
  </si>
  <si>
    <t>輸出税</t>
    <rPh sb="0" eb="2">
      <t>ユシュツ</t>
    </rPh>
    <rPh sb="2" eb="3">
      <t>ゼイ</t>
    </rPh>
    <phoneticPr fontId="18"/>
  </si>
  <si>
    <t>輸出申告番号</t>
    <rPh sb="0" eb="2">
      <t>ユシュツ</t>
    </rPh>
    <rPh sb="2" eb="4">
      <t>シンコク</t>
    </rPh>
    <rPh sb="4" eb="6">
      <t>バンゴウ</t>
    </rPh>
    <phoneticPr fontId="18"/>
  </si>
  <si>
    <t>国際運賃</t>
    <rPh sb="0" eb="2">
      <t>コクサイ</t>
    </rPh>
    <rPh sb="2" eb="4">
      <t>ウンチン</t>
    </rPh>
    <phoneticPr fontId="18"/>
  </si>
  <si>
    <t>運送状の番号</t>
    <rPh sb="0" eb="2">
      <t>ウンソウ</t>
    </rPh>
    <rPh sb="2" eb="3">
      <t>ジョウ</t>
    </rPh>
    <rPh sb="4" eb="6">
      <t>バンゴウ</t>
    </rPh>
    <phoneticPr fontId="18"/>
  </si>
  <si>
    <t>国際保険料</t>
    <rPh sb="0" eb="2">
      <t>コクサイ</t>
    </rPh>
    <rPh sb="2" eb="5">
      <t>ホケンリョウ</t>
    </rPh>
    <phoneticPr fontId="18"/>
  </si>
  <si>
    <t>第三国国内における荷役・通関諸費用</t>
    <rPh sb="0" eb="1">
      <t>ダイ</t>
    </rPh>
    <rPh sb="1" eb="2">
      <t>サン</t>
    </rPh>
    <rPh sb="2" eb="3">
      <t>コク</t>
    </rPh>
    <rPh sb="3" eb="5">
      <t>コクナイ</t>
    </rPh>
    <rPh sb="9" eb="11">
      <t>ニヤク</t>
    </rPh>
    <rPh sb="12" eb="14">
      <t>ツウカン</t>
    </rPh>
    <rPh sb="14" eb="17">
      <t>ショヒヨウ</t>
    </rPh>
    <phoneticPr fontId="18"/>
  </si>
  <si>
    <t>輸入関税</t>
    <rPh sb="0" eb="2">
      <t>ユニュウ</t>
    </rPh>
    <rPh sb="2" eb="4">
      <t>カンゼイ</t>
    </rPh>
    <phoneticPr fontId="18"/>
  </si>
  <si>
    <t>輸入許可日</t>
    <rPh sb="0" eb="2">
      <t>ユニュウ</t>
    </rPh>
    <rPh sb="2" eb="4">
      <t>キョカ</t>
    </rPh>
    <rPh sb="4" eb="5">
      <t>ビ</t>
    </rPh>
    <phoneticPr fontId="18"/>
  </si>
  <si>
    <t>輸入申告番号</t>
    <rPh sb="0" eb="2">
      <t>ユニュウ</t>
    </rPh>
    <rPh sb="2" eb="4">
      <t>シンコク</t>
    </rPh>
    <rPh sb="4" eb="6">
      <t>バンゴウ</t>
    </rPh>
    <phoneticPr fontId="18"/>
  </si>
  <si>
    <t>輸入関税の
払戻し</t>
    <rPh sb="0" eb="2">
      <t>ユニュウ</t>
    </rPh>
    <rPh sb="2" eb="4">
      <t>カンゼイ</t>
    </rPh>
    <rPh sb="6" eb="7">
      <t>ハラ</t>
    </rPh>
    <rPh sb="7" eb="8">
      <t>モド</t>
    </rPh>
    <phoneticPr fontId="18"/>
  </si>
  <si>
    <t>第三国の港から産業上の使用者までの第三国国内運賃</t>
    <rPh sb="0" eb="1">
      <t>ダイ</t>
    </rPh>
    <rPh sb="1" eb="2">
      <t>サン</t>
    </rPh>
    <rPh sb="2" eb="3">
      <t>コク</t>
    </rPh>
    <rPh sb="4" eb="5">
      <t>ミナト</t>
    </rPh>
    <rPh sb="11" eb="14">
      <t>シヨウシャ</t>
    </rPh>
    <rPh sb="17" eb="18">
      <t>ダイ</t>
    </rPh>
    <rPh sb="18" eb="19">
      <t>サン</t>
    </rPh>
    <rPh sb="19" eb="20">
      <t>コク</t>
    </rPh>
    <rPh sb="20" eb="21">
      <t>コク</t>
    </rPh>
    <rPh sb="22" eb="24">
      <t>ウンチン</t>
    </rPh>
    <phoneticPr fontId="18"/>
  </si>
  <si>
    <r>
      <t>第三国内の</t>
    </r>
    <r>
      <rPr>
        <sz val="9"/>
        <color rgb="FFFF0000"/>
        <rFont val="ＭＳ Ｐ明朝"/>
        <family val="1"/>
        <charset val="128"/>
      </rPr>
      <t xml:space="preserve">
</t>
    </r>
    <r>
      <rPr>
        <sz val="9"/>
        <rFont val="ＭＳ Ｐ明朝"/>
        <family val="1"/>
        <charset val="128"/>
      </rPr>
      <t>倉庫保管費</t>
    </r>
    <rPh sb="0" eb="1">
      <t>ダイ</t>
    </rPh>
    <rPh sb="1" eb="3">
      <t>サンゴク</t>
    </rPh>
    <rPh sb="3" eb="4">
      <t>ナイ</t>
    </rPh>
    <rPh sb="6" eb="8">
      <t>ソウコ</t>
    </rPh>
    <rPh sb="8" eb="10">
      <t>ホカン</t>
    </rPh>
    <rPh sb="10" eb="11">
      <t>ヒ</t>
    </rPh>
    <phoneticPr fontId="18"/>
  </si>
  <si>
    <r>
      <t>第三国内の</t>
    </r>
    <r>
      <rPr>
        <sz val="9"/>
        <color rgb="FFFF0000"/>
        <rFont val="ＭＳ Ｐ明朝"/>
        <family val="1"/>
        <charset val="128"/>
      </rPr>
      <t xml:space="preserve">
</t>
    </r>
    <r>
      <rPr>
        <sz val="9"/>
        <rFont val="ＭＳ Ｐ明朝"/>
        <family val="1"/>
        <charset val="128"/>
      </rPr>
      <t>倉庫移動費</t>
    </r>
    <rPh sb="6" eb="8">
      <t>ソウコ</t>
    </rPh>
    <rPh sb="8" eb="10">
      <t>イドウ</t>
    </rPh>
    <rPh sb="10" eb="11">
      <t>ヒ</t>
    </rPh>
    <phoneticPr fontId="18"/>
  </si>
  <si>
    <t>その他の
輸送費用</t>
    <rPh sb="2" eb="3">
      <t>タ</t>
    </rPh>
    <rPh sb="5" eb="7">
      <t>ユソウ</t>
    </rPh>
    <rPh sb="7" eb="9">
      <t>ヒヨウ</t>
    </rPh>
    <phoneticPr fontId="18"/>
  </si>
  <si>
    <t>支払日</t>
    <rPh sb="0" eb="3">
      <t>シハライビ</t>
    </rPh>
    <phoneticPr fontId="18"/>
  </si>
  <si>
    <t xml:space="preserve">購入代金
又は生産費
</t>
    <rPh sb="0" eb="2">
      <t>コウニュウ</t>
    </rPh>
    <rPh sb="2" eb="4">
      <t>ダイキン</t>
    </rPh>
    <rPh sb="5" eb="6">
      <t>マタ</t>
    </rPh>
    <rPh sb="7" eb="10">
      <t>セイサンヒ</t>
    </rPh>
    <phoneticPr fontId="18"/>
  </si>
  <si>
    <t>様式Ｄ【開示版】</t>
    <rPh sb="0" eb="2">
      <t>ヨウシキ</t>
    </rPh>
    <rPh sb="4" eb="6">
      <t>カイジ</t>
    </rPh>
    <rPh sb="6" eb="7">
      <t>バン</t>
    </rPh>
    <phoneticPr fontId="18"/>
  </si>
  <si>
    <t>様式D-3-33 費用項目についてのまとめ</t>
    <rPh sb="0" eb="2">
      <t>ヨウシキ</t>
    </rPh>
    <rPh sb="9" eb="11">
      <t>ヒヨウ</t>
    </rPh>
    <rPh sb="11" eb="13">
      <t>コウモク</t>
    </rPh>
    <phoneticPr fontId="18"/>
  </si>
  <si>
    <r>
      <t>様式Dに記入した費用項目について、販売先業種別（①輸出国内に所在する商社等の流通業者（②を除く）、②輸出者、③輸入者（流通業者）、④産業上の使用者）に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rPh sb="66" eb="68">
      <t>サンギョウ</t>
    </rPh>
    <rPh sb="68" eb="69">
      <t>ジョウ</t>
    </rPh>
    <rPh sb="70" eb="73">
      <t>シヨウシャ</t>
    </rPh>
    <rPh sb="84" eb="85">
      <t>シャ</t>
    </rPh>
    <phoneticPr fontId="18"/>
  </si>
  <si>
    <t>関連の状況
（株式保有及び役員派遣の状況等）</t>
    <rPh sb="7" eb="9">
      <t>カブシキ</t>
    </rPh>
    <rPh sb="9" eb="11">
      <t>ホユウ</t>
    </rPh>
    <rPh sb="11" eb="12">
      <t>オヨ</t>
    </rPh>
    <rPh sb="13" eb="15">
      <t>ヤクイン</t>
    </rPh>
    <rPh sb="15" eb="17">
      <t>ハケン</t>
    </rPh>
    <rPh sb="18" eb="20">
      <t>ジョウキョウ</t>
    </rPh>
    <rPh sb="20" eb="21">
      <t>ラ</t>
    </rPh>
    <phoneticPr fontId="18"/>
  </si>
  <si>
    <t>選択コード一覧</t>
    <rPh sb="0" eb="2">
      <t>センタク</t>
    </rPh>
    <rPh sb="5" eb="7">
      <t>イチラン</t>
    </rPh>
    <phoneticPr fontId="18"/>
  </si>
  <si>
    <t>関連・非関連</t>
    <rPh sb="0" eb="2">
      <t>カンレン</t>
    </rPh>
    <rPh sb="3" eb="4">
      <t>ヒ</t>
    </rPh>
    <rPh sb="4" eb="6">
      <t>カンレン</t>
    </rPh>
    <phoneticPr fontId="18"/>
  </si>
  <si>
    <t>A：関連企業</t>
    <rPh sb="2" eb="4">
      <t>カンレン</t>
    </rPh>
    <rPh sb="4" eb="6">
      <t>キギョウ</t>
    </rPh>
    <phoneticPr fontId="18"/>
  </si>
  <si>
    <t>B：非関連企業</t>
    <rPh sb="2" eb="3">
      <t>ヒ</t>
    </rPh>
    <rPh sb="3" eb="5">
      <t>カンレン</t>
    </rPh>
    <rPh sb="5" eb="7">
      <t>キギョウ</t>
    </rPh>
    <phoneticPr fontId="18"/>
  </si>
  <si>
    <t>関連企業との関係</t>
    <rPh sb="0" eb="2">
      <t>カンレン</t>
    </rPh>
    <rPh sb="2" eb="4">
      <t>キギョウ</t>
    </rPh>
    <rPh sb="6" eb="8">
      <t>カンケイ</t>
    </rPh>
    <phoneticPr fontId="18"/>
  </si>
  <si>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</si>
  <si>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</si>
  <si>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</si>
  <si>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</si>
  <si>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</si>
  <si>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</si>
  <si>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</si>
  <si>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8"/>
  </si>
  <si>
    <t>貨物の原産国種別</t>
    <rPh sb="0" eb="2">
      <t>カモツ</t>
    </rPh>
    <rPh sb="3" eb="5">
      <t>ゲンサン</t>
    </rPh>
    <rPh sb="5" eb="6">
      <t>コク</t>
    </rPh>
    <rPh sb="6" eb="8">
      <t>シュベツ</t>
    </rPh>
    <phoneticPr fontId="18"/>
  </si>
  <si>
    <t>調査対象貨物</t>
    <rPh sb="0" eb="2">
      <t>チョウサ</t>
    </rPh>
    <rPh sb="2" eb="4">
      <t>タイショウ</t>
    </rPh>
    <rPh sb="4" eb="6">
      <t>カモツ</t>
    </rPh>
    <phoneticPr fontId="18"/>
  </si>
  <si>
    <t>第三国産同種の貨物</t>
    <rPh sb="0" eb="1">
      <t>ダイ</t>
    </rPh>
    <rPh sb="1" eb="3">
      <t>サンゴク</t>
    </rPh>
    <rPh sb="3" eb="4">
      <t>サン</t>
    </rPh>
    <rPh sb="4" eb="6">
      <t>ドウシュ</t>
    </rPh>
    <rPh sb="7" eb="9">
      <t>カモツ</t>
    </rPh>
    <phoneticPr fontId="18"/>
  </si>
  <si>
    <t>本邦産同種の貨物</t>
    <rPh sb="0" eb="2">
      <t>ホンポウ</t>
    </rPh>
    <rPh sb="2" eb="3">
      <t>サン</t>
    </rPh>
    <rPh sb="3" eb="5">
      <t>ドウシュ</t>
    </rPh>
    <rPh sb="6" eb="8">
      <t>カモツ</t>
    </rPh>
    <phoneticPr fontId="18"/>
  </si>
  <si>
    <t>販売先の属性</t>
    <rPh sb="0" eb="3">
      <t>ハンバイサキ</t>
    </rPh>
    <rPh sb="4" eb="6">
      <t>ゾクセイ</t>
    </rPh>
    <phoneticPr fontId="18"/>
  </si>
  <si>
    <t>同業他社</t>
    <rPh sb="0" eb="2">
      <t>ドウギョウ</t>
    </rPh>
    <rPh sb="2" eb="4">
      <t>タシャ</t>
    </rPh>
    <phoneticPr fontId="18"/>
  </si>
  <si>
    <t>商社</t>
    <rPh sb="0" eb="2">
      <t>ショウシャ</t>
    </rPh>
    <phoneticPr fontId="18"/>
  </si>
  <si>
    <t>産業上の使用者</t>
    <rPh sb="0" eb="2">
      <t>サンギョウ</t>
    </rPh>
    <rPh sb="2" eb="3">
      <t>ジョウ</t>
    </rPh>
    <rPh sb="4" eb="7">
      <t>シヨウシャ</t>
    </rPh>
    <phoneticPr fontId="18"/>
  </si>
  <si>
    <t>受渡し条件コード</t>
    <rPh sb="0" eb="2">
      <t>ウケワタ</t>
    </rPh>
    <rPh sb="3" eb="5">
      <t>ジョウケン</t>
    </rPh>
    <phoneticPr fontId="18"/>
  </si>
  <si>
    <t>01：庭先渡し</t>
    <phoneticPr fontId="18"/>
  </si>
  <si>
    <t>02：工場渡し（販売者工場での受渡し）</t>
    <rPh sb="8" eb="11">
      <t>ハンバイシャ</t>
    </rPh>
    <rPh sb="11" eb="13">
      <t>コウジョウ</t>
    </rPh>
    <rPh sb="15" eb="17">
      <t>ウケワタ</t>
    </rPh>
    <phoneticPr fontId="18"/>
  </si>
  <si>
    <t>03：倉庫渡し（販売者倉庫での受渡し）</t>
  </si>
  <si>
    <t>04：その他</t>
  </si>
  <si>
    <t>原産国コード</t>
    <rPh sb="0" eb="2">
      <t>ゲンサン</t>
    </rPh>
    <rPh sb="2" eb="3">
      <t>コク</t>
    </rPh>
    <phoneticPr fontId="18"/>
  </si>
  <si>
    <t>全原産国共通</t>
    <phoneticPr fontId="18"/>
  </si>
  <si>
    <t>本邦</t>
    <rPh sb="0" eb="2">
      <t>ホンポウ</t>
    </rPh>
    <phoneticPr fontId="18"/>
  </si>
  <si>
    <t>中国</t>
    <rPh sb="0" eb="2">
      <t>チュウゴク</t>
    </rPh>
    <phoneticPr fontId="18"/>
  </si>
  <si>
    <t>第三国</t>
    <rPh sb="0" eb="1">
      <t>ダイ</t>
    </rPh>
    <rPh sb="1" eb="3">
      <t>サンゴク</t>
    </rPh>
    <phoneticPr fontId="18"/>
  </si>
  <si>
    <t>決済手段コード</t>
    <rPh sb="0" eb="2">
      <t>ケッサイ</t>
    </rPh>
    <rPh sb="2" eb="4">
      <t>シュダン</t>
    </rPh>
    <phoneticPr fontId="18"/>
  </si>
  <si>
    <t>01：L/C（信用状）</t>
    <rPh sb="7" eb="10">
      <t>シンヨウジョウ</t>
    </rPh>
    <phoneticPr fontId="18"/>
  </si>
  <si>
    <t>02：D/P（手形支払書類渡し）</t>
    <rPh sb="7" eb="9">
      <t>テガタ</t>
    </rPh>
    <rPh sb="9" eb="11">
      <t>シハラ</t>
    </rPh>
    <rPh sb="11" eb="13">
      <t>ショルイ</t>
    </rPh>
    <rPh sb="13" eb="14">
      <t>ワタ</t>
    </rPh>
    <phoneticPr fontId="18"/>
  </si>
  <si>
    <t>03：D/A（手形引受書類渡し）</t>
    <rPh sb="7" eb="9">
      <t>テガタ</t>
    </rPh>
    <rPh sb="9" eb="11">
      <t>ヒキウケ</t>
    </rPh>
    <rPh sb="11" eb="13">
      <t>ショルイ</t>
    </rPh>
    <rPh sb="13" eb="14">
      <t>ワタ</t>
    </rPh>
    <phoneticPr fontId="18"/>
  </si>
  <si>
    <t>04：T/T（電信送金）</t>
    <rPh sb="7" eb="9">
      <t>デンシン</t>
    </rPh>
    <rPh sb="9" eb="11">
      <t>ソウキン</t>
    </rPh>
    <phoneticPr fontId="18"/>
  </si>
  <si>
    <t>05：M/T（郵便送金）</t>
    <rPh sb="7" eb="9">
      <t>ユウビン</t>
    </rPh>
    <rPh sb="9" eb="11">
      <t>ソウキン</t>
    </rPh>
    <phoneticPr fontId="18"/>
  </si>
  <si>
    <t>06：D/D（送金小切手）</t>
    <rPh sb="7" eb="9">
      <t>ソウキン</t>
    </rPh>
    <rPh sb="9" eb="12">
      <t>コギッテ</t>
    </rPh>
    <phoneticPr fontId="18"/>
  </si>
  <si>
    <t>07：その他（○○）</t>
    <rPh sb="5" eb="6">
      <t>タ</t>
    </rPh>
    <phoneticPr fontId="18"/>
  </si>
  <si>
    <t>08：その他（○○）</t>
    <rPh sb="5" eb="6">
      <t>タ</t>
    </rPh>
    <phoneticPr fontId="18"/>
  </si>
  <si>
    <t>荷姿コード</t>
    <rPh sb="0" eb="1">
      <t>ニ</t>
    </rPh>
    <rPh sb="1" eb="2">
      <t>スガタ</t>
    </rPh>
    <phoneticPr fontId="18"/>
  </si>
  <si>
    <t>販売先業種（B）</t>
    <rPh sb="0" eb="3">
      <t>ハンバイサキ</t>
    </rPh>
    <rPh sb="3" eb="5">
      <t>ギョウシュ</t>
    </rPh>
    <phoneticPr fontId="18"/>
  </si>
  <si>
    <t>販売先業種（C）</t>
    <rPh sb="0" eb="3">
      <t>ハンバイサキ</t>
    </rPh>
    <rPh sb="3" eb="5">
      <t>ギョウシュ</t>
    </rPh>
    <phoneticPr fontId="18"/>
  </si>
  <si>
    <t>販売先業種（D）</t>
    <rPh sb="0" eb="3">
      <t>ハンバイサキ</t>
    </rPh>
    <rPh sb="3" eb="5">
      <t>ギョウシュ</t>
    </rPh>
    <phoneticPr fontId="18"/>
  </si>
  <si>
    <t>販売先業種（G）</t>
    <rPh sb="0" eb="3">
      <t>ハンバイサキ</t>
    </rPh>
    <rPh sb="3" eb="5">
      <t>ギョウシュ</t>
    </rPh>
    <phoneticPr fontId="18"/>
  </si>
  <si>
    <t>A：輸出国内に所在する商社等の流通業者（Bを除く）</t>
    <phoneticPr fontId="18"/>
  </si>
  <si>
    <t>A：商社等の流通業者</t>
    <phoneticPr fontId="18"/>
  </si>
  <si>
    <t>D：日本国内に所在する商社等の流通業者</t>
    <phoneticPr fontId="18"/>
  </si>
  <si>
    <t>B：輸出者</t>
    <phoneticPr fontId="18"/>
  </si>
  <si>
    <t>B：産業上の使用者</t>
    <phoneticPr fontId="18"/>
  </si>
  <si>
    <t>E：調査対象貨物を原材料として使用する産業上の使用者</t>
    <phoneticPr fontId="18"/>
  </si>
  <si>
    <t>C1：輸入者（流通業者）</t>
    <phoneticPr fontId="18"/>
  </si>
  <si>
    <t>C：業種が不明の場合</t>
    <phoneticPr fontId="18"/>
  </si>
  <si>
    <t>F：業種が不明の場合</t>
    <phoneticPr fontId="18"/>
  </si>
  <si>
    <t>C2：輸入者（産業上の使用者）</t>
    <phoneticPr fontId="18"/>
  </si>
  <si>
    <t>D1：その他（業種名　　　　　　　）</t>
    <rPh sb="7" eb="9">
      <t>ギョウシュ</t>
    </rPh>
    <rPh sb="9" eb="10">
      <t>メイ</t>
    </rPh>
    <phoneticPr fontId="18"/>
  </si>
  <si>
    <t>G1：その他（業種名　　　　　　　）</t>
    <rPh sb="7" eb="9">
      <t>ギョウシュ</t>
    </rPh>
    <rPh sb="9" eb="10">
      <t>メイ</t>
    </rPh>
    <phoneticPr fontId="18"/>
  </si>
  <si>
    <t>C3：輸入者（関連企業間の取引）</t>
    <phoneticPr fontId="18"/>
  </si>
  <si>
    <t>D2：その他（業種名　　　　　　　）</t>
    <rPh sb="7" eb="9">
      <t>ギョウシュ</t>
    </rPh>
    <rPh sb="9" eb="10">
      <t>メイ</t>
    </rPh>
    <phoneticPr fontId="18"/>
  </si>
  <si>
    <t>C3：その他の輸入者（輸入者の具体的な業種不明）</t>
    <phoneticPr fontId="18"/>
  </si>
  <si>
    <t>G2：その他（業種名　　　　　　　）</t>
    <rPh sb="7" eb="9">
      <t>ギョウシュ</t>
    </rPh>
    <rPh sb="9" eb="10">
      <t>メイ</t>
    </rPh>
    <phoneticPr fontId="18"/>
  </si>
  <si>
    <t>C4：その他の輸入者（輸入者の具体的な業種不明）</t>
    <phoneticPr fontId="18"/>
  </si>
  <si>
    <t>D：第三国国内に所在する商社等の流通業者（C1からC3を除く）</t>
    <phoneticPr fontId="18"/>
  </si>
  <si>
    <t>D：日本国内に所在する商社等の流通業者（C1からC3を除く）</t>
    <phoneticPr fontId="18"/>
  </si>
  <si>
    <t>E：第三国向け同種の貨物を原材料として使用する産業上の使用者</t>
    <phoneticPr fontId="18"/>
  </si>
  <si>
    <t>E：調査対象貨物を原材料として使用する産業上の使用者（C2を除く）</t>
    <phoneticPr fontId="18"/>
  </si>
  <si>
    <t>輸入先業種</t>
    <rPh sb="0" eb="2">
      <t>ユニュウ</t>
    </rPh>
    <rPh sb="2" eb="3">
      <t>サキ</t>
    </rPh>
    <rPh sb="3" eb="5">
      <t>ギョウシュ</t>
    </rPh>
    <phoneticPr fontId="18"/>
  </si>
  <si>
    <t>輸出者かつ生産者</t>
    <rPh sb="0" eb="3">
      <t>ユシュツシャ</t>
    </rPh>
    <rPh sb="5" eb="8">
      <t>セイサンシャ</t>
    </rPh>
    <phoneticPr fontId="18"/>
  </si>
  <si>
    <t>輸出者（生産者でない）</t>
    <rPh sb="0" eb="3">
      <t>ユシュツシャ</t>
    </rPh>
    <rPh sb="4" eb="6">
      <t>セイサン</t>
    </rPh>
    <rPh sb="6" eb="7">
      <t>シャ</t>
    </rPh>
    <phoneticPr fontId="18"/>
  </si>
  <si>
    <t>企業間関連状況</t>
    <rPh sb="0" eb="2">
      <t>キギョウ</t>
    </rPh>
    <rPh sb="2" eb="3">
      <t>カン</t>
    </rPh>
    <rPh sb="3" eb="5">
      <t>カンレン</t>
    </rPh>
    <rPh sb="5" eb="7">
      <t>ジョウキョウ</t>
    </rPh>
    <phoneticPr fontId="18"/>
  </si>
  <si>
    <t>企業間関連状況（C)</t>
    <rPh sb="0" eb="2">
      <t>キギョウ</t>
    </rPh>
    <rPh sb="2" eb="3">
      <t>カン</t>
    </rPh>
    <rPh sb="3" eb="5">
      <t>カンレン</t>
    </rPh>
    <rPh sb="5" eb="7">
      <t>ジョウキョウ</t>
    </rPh>
    <phoneticPr fontId="18"/>
  </si>
  <si>
    <t>A2：生産者の関連企業</t>
    <rPh sb="3" eb="6">
      <t>セイサンシャ</t>
    </rPh>
    <rPh sb="7" eb="9">
      <t>カンレン</t>
    </rPh>
    <rPh sb="9" eb="11">
      <t>キギョウ</t>
    </rPh>
    <phoneticPr fontId="18"/>
  </si>
  <si>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18"/>
  </si>
  <si>
    <t>A4：輸出者の関連企業</t>
    <rPh sb="3" eb="6">
      <t>ユシュツシャ</t>
    </rPh>
    <rPh sb="7" eb="9">
      <t>カンレン</t>
    </rPh>
    <rPh sb="9" eb="11">
      <t>キギョウ</t>
    </rPh>
    <phoneticPr fontId="18"/>
  </si>
  <si>
    <t>A7：産業上の使用者の関連企業</t>
    <rPh sb="3" eb="5">
      <t>サンギョウ</t>
    </rPh>
    <rPh sb="5" eb="6">
      <t>ジョウ</t>
    </rPh>
    <rPh sb="7" eb="10">
      <t>シヨウシャ</t>
    </rPh>
    <rPh sb="11" eb="13">
      <t>カンレン</t>
    </rPh>
    <rPh sb="13" eb="15">
      <t>キギョウ</t>
    </rPh>
    <phoneticPr fontId="18"/>
  </si>
  <si>
    <t>A5：輸入者の関連企業</t>
    <rPh sb="3" eb="6">
      <t>ユニュウシャ</t>
    </rPh>
    <rPh sb="7" eb="9">
      <t>カンレン</t>
    </rPh>
    <rPh sb="9" eb="11">
      <t>キギョウ</t>
    </rPh>
    <phoneticPr fontId="18"/>
  </si>
  <si>
    <t>Ｂ：非関連企業</t>
    <rPh sb="2" eb="3">
      <t>ヒ</t>
    </rPh>
    <rPh sb="3" eb="5">
      <t>カンレン</t>
    </rPh>
    <rPh sb="5" eb="7">
      <t>キギョウ</t>
    </rPh>
    <phoneticPr fontId="18"/>
  </si>
  <si>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8"/>
  </si>
  <si>
    <t>複数該当：(手入力してください。）</t>
    <rPh sb="0" eb="2">
      <t>フクスウ</t>
    </rPh>
    <rPh sb="2" eb="4">
      <t>ガイトウ</t>
    </rPh>
    <rPh sb="6" eb="7">
      <t>テ</t>
    </rPh>
    <rPh sb="7" eb="9">
      <t>ニュウリョク</t>
    </rPh>
    <phoneticPr fontId="18"/>
  </si>
  <si>
    <t>販売価格の設定方法</t>
    <rPh sb="0" eb="2">
      <t>ハンバイ</t>
    </rPh>
    <rPh sb="2" eb="4">
      <t>カカク</t>
    </rPh>
    <rPh sb="5" eb="7">
      <t>セッテイ</t>
    </rPh>
    <rPh sb="7" eb="9">
      <t>ホウホウ</t>
    </rPh>
    <phoneticPr fontId="18"/>
  </si>
  <si>
    <t>ⅰ個別取引ごとの交渉</t>
    <rPh sb="1" eb="3">
      <t>コベツ</t>
    </rPh>
    <rPh sb="3" eb="5">
      <t>トリヒキ</t>
    </rPh>
    <rPh sb="8" eb="10">
      <t>コウショウ</t>
    </rPh>
    <phoneticPr fontId="18"/>
  </si>
  <si>
    <t>ⅱ契約書に記載</t>
    <rPh sb="1" eb="4">
      <t>ケイヤクショ</t>
    </rPh>
    <rPh sb="5" eb="7">
      <t>キサイ</t>
    </rPh>
    <phoneticPr fontId="18"/>
  </si>
  <si>
    <t>ⅲ価格表の提示</t>
    <rPh sb="1" eb="3">
      <t>カカク</t>
    </rPh>
    <rPh sb="3" eb="4">
      <t>ヒョウ</t>
    </rPh>
    <rPh sb="5" eb="7">
      <t>テイジ</t>
    </rPh>
    <phoneticPr fontId="18"/>
  </si>
  <si>
    <t>ⅳその他</t>
    <rPh sb="3" eb="4">
      <t>タ</t>
    </rPh>
    <phoneticPr fontId="18"/>
  </si>
  <si>
    <t>売買契約の適用期間</t>
    <rPh sb="0" eb="2">
      <t>バイバイ</t>
    </rPh>
    <phoneticPr fontId="18"/>
  </si>
  <si>
    <t>ⅰ長期契約（1年以上）</t>
    <rPh sb="1" eb="3">
      <t>チョウキ</t>
    </rPh>
    <rPh sb="3" eb="5">
      <t>ケイヤク</t>
    </rPh>
    <rPh sb="7" eb="8">
      <t>ネン</t>
    </rPh>
    <rPh sb="8" eb="10">
      <t>イジョウ</t>
    </rPh>
    <phoneticPr fontId="18"/>
  </si>
  <si>
    <t>ⅱ短期契約（1年未満）</t>
    <rPh sb="1" eb="3">
      <t>タンキ</t>
    </rPh>
    <rPh sb="3" eb="5">
      <t>ケイヤク</t>
    </rPh>
    <rPh sb="7" eb="8">
      <t>ネン</t>
    </rPh>
    <rPh sb="8" eb="10">
      <t>ミマン</t>
    </rPh>
    <phoneticPr fontId="18"/>
  </si>
  <si>
    <t>ⅲ一取引ごとの契約</t>
    <rPh sb="1" eb="2">
      <t>１</t>
    </rPh>
    <rPh sb="2" eb="4">
      <t>トリヒキ</t>
    </rPh>
    <rPh sb="7" eb="9">
      <t>ケイヤク</t>
    </rPh>
    <phoneticPr fontId="18"/>
  </si>
  <si>
    <t>割引、値引き及び割戻しの交渉</t>
    <rPh sb="12" eb="14">
      <t>コウショウ</t>
    </rPh>
    <phoneticPr fontId="18"/>
  </si>
  <si>
    <t>ⅰ個別取引数量に応じた割引等</t>
    <rPh sb="1" eb="3">
      <t>コベツ</t>
    </rPh>
    <rPh sb="3" eb="5">
      <t>トリヒキ</t>
    </rPh>
    <rPh sb="5" eb="7">
      <t>スウリョウ</t>
    </rPh>
    <rPh sb="8" eb="9">
      <t>オウ</t>
    </rPh>
    <rPh sb="13" eb="14">
      <t>トウ</t>
    </rPh>
    <phoneticPr fontId="18"/>
  </si>
  <si>
    <t>ⅱ年間取引数量に応じた割引等</t>
    <rPh sb="1" eb="3">
      <t>ネンカン</t>
    </rPh>
    <rPh sb="3" eb="5">
      <t>トリヒキ</t>
    </rPh>
    <rPh sb="5" eb="7">
      <t>スウリョウ</t>
    </rPh>
    <rPh sb="8" eb="9">
      <t>オウ</t>
    </rPh>
    <rPh sb="11" eb="13">
      <t>ワリビキ</t>
    </rPh>
    <rPh sb="13" eb="14">
      <t>トウ</t>
    </rPh>
    <phoneticPr fontId="18"/>
  </si>
  <si>
    <t>ⅲその他</t>
    <rPh sb="3" eb="4">
      <t>タ</t>
    </rPh>
    <phoneticPr fontId="18"/>
  </si>
  <si>
    <t>貿易取引条件（Incoterms）コード</t>
    <rPh sb="0" eb="2">
      <t>ボウエキ</t>
    </rPh>
    <rPh sb="2" eb="4">
      <t>トリヒキ</t>
    </rPh>
    <rPh sb="4" eb="6">
      <t>ジョウケン</t>
    </rPh>
    <phoneticPr fontId="18"/>
  </si>
  <si>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</si>
  <si>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</si>
  <si>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</si>
  <si>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</si>
  <si>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</si>
  <si>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</si>
  <si>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</si>
  <si>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8"/>
  </si>
  <si>
    <t>DAF：国境持ち込み渡し条件</t>
  </si>
  <si>
    <t>DES：仕向港着船渡し条件</t>
  </si>
  <si>
    <t>DEQ：仕向港埠頭渡し条件</t>
  </si>
  <si>
    <t>DDU：仕向地持ち込み渡し・関税抜き条件</t>
  </si>
  <si>
    <t>DAT：ターミナル持込渡し</t>
    <phoneticPr fontId="18"/>
  </si>
  <si>
    <t>DAP：仕向地持込渡し</t>
    <phoneticPr fontId="18"/>
  </si>
  <si>
    <t>DDP：仕向地持ち込み渡し・関税込み条件</t>
    <phoneticPr fontId="18"/>
  </si>
  <si>
    <t>代替可能性</t>
    <phoneticPr fontId="18"/>
  </si>
  <si>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</si>
  <si>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</si>
  <si>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</si>
  <si>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</si>
  <si>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8"/>
  </si>
  <si>
    <t>影響を及ぼさない</t>
    <phoneticPr fontId="18"/>
  </si>
  <si>
    <t>常に影響を及ぼす</t>
    <phoneticPr fontId="18"/>
  </si>
  <si>
    <t>場合によっては影響を及ぼす</t>
    <phoneticPr fontId="18"/>
  </si>
  <si>
    <t>不明</t>
    <phoneticPr fontId="18"/>
  </si>
  <si>
    <t>調査対象期間</t>
    <rPh sb="0" eb="2">
      <t>チョウサ</t>
    </rPh>
    <rPh sb="2" eb="4">
      <t>タイショウ</t>
    </rPh>
    <rPh sb="4" eb="6">
      <t>キカン</t>
    </rPh>
    <phoneticPr fontId="18"/>
  </si>
  <si>
    <t>令和2年（2020年）</t>
  </si>
  <si>
    <t>令和3年（2021年）</t>
  </si>
  <si>
    <t>令和4年（2022年）</t>
  </si>
  <si>
    <t>補助金等の種類</t>
    <rPh sb="0" eb="3">
      <t>ホジョキン</t>
    </rPh>
    <rPh sb="3" eb="4">
      <t>トウ</t>
    </rPh>
    <rPh sb="5" eb="7">
      <t>シュルイ</t>
    </rPh>
    <phoneticPr fontId="18"/>
  </si>
  <si>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</si>
  <si>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</si>
  <si>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</si>
  <si>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</si>
  <si>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</si>
  <si>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</si>
  <si>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</si>
  <si>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8"/>
  </si>
  <si>
    <t>C-2（2）</t>
  </si>
  <si>
    <t>C-2-8-1（C-2-1-1）</t>
  </si>
  <si>
    <t>C-2-8-1（C-2-1-1-1）</t>
  </si>
  <si>
    <t>C-2-13-2（C-2-2-2）</t>
  </si>
  <si>
    <t>C-2-15-2（C-2-3-1）</t>
  </si>
  <si>
    <t>C-2-15-2（C-2-4）</t>
  </si>
  <si>
    <t>C-2-16-2（C-2-5-1）</t>
  </si>
  <si>
    <t>C-2-16-3（C-2-5-1）</t>
  </si>
  <si>
    <t>D-2（2）</t>
  </si>
  <si>
    <t>D-2-19-2（D-2-3-1）</t>
  </si>
  <si>
    <t>D-2-19-2（D-2-3-2）</t>
  </si>
  <si>
    <t>D-2-17-2（D-2-2-2）</t>
  </si>
  <si>
    <t>D-2-20-2（D-2-4-1）</t>
  </si>
  <si>
    <t>D-2-20-3（D-2-4-1）</t>
  </si>
  <si>
    <t>D-2-20-4（D-2-4-1）</t>
  </si>
  <si>
    <r>
      <t>様式</t>
    </r>
    <r>
      <rPr>
        <sz val="14"/>
        <rFont val="Century"/>
        <family val="1"/>
      </rPr>
      <t>C</t>
    </r>
    <r>
      <rPr>
        <sz val="14"/>
        <rFont val="ＭＳ Ｐゴシック"/>
        <family val="3"/>
        <charset val="128"/>
      </rPr>
      <t>【開示版】</t>
    </r>
    <rPh sb="0" eb="2">
      <t>ヨウシキ</t>
    </rPh>
    <rPh sb="3" eb="5">
      <t>カイジ</t>
    </rPh>
    <rPh sb="5" eb="6">
      <t>バン</t>
    </rPh>
    <phoneticPr fontId="18"/>
  </si>
  <si>
    <t>第三国国内流通業者（輸入者以外）関連状況</t>
    <rPh sb="0" eb="1">
      <t>ダイ</t>
    </rPh>
    <rPh sb="1" eb="3">
      <t>サンゴク</t>
    </rPh>
    <rPh sb="3" eb="5">
      <t>コクナイ</t>
    </rPh>
    <rPh sb="5" eb="7">
      <t>リュウツウ</t>
    </rPh>
    <rPh sb="7" eb="9">
      <t>ギョウシャ</t>
    </rPh>
    <rPh sb="10" eb="12">
      <t>ユニュウ</t>
    </rPh>
    <rPh sb="12" eb="13">
      <t>シャ</t>
    </rPh>
    <rPh sb="13" eb="15">
      <t>イガイ</t>
    </rPh>
    <rPh sb="16" eb="18">
      <t>カンレン</t>
    </rPh>
    <rPh sb="18" eb="20">
      <t>ジョウキョウ</t>
    </rPh>
    <phoneticPr fontId="18"/>
  </si>
  <si>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8"/>
  </si>
  <si>
    <t>令和5年（2023年）</t>
    <phoneticPr fontId="18"/>
  </si>
  <si>
    <t>令和6年（2024年）</t>
    <phoneticPr fontId="18"/>
  </si>
  <si>
    <t>A：ケミカルタンカー</t>
    <phoneticPr fontId="18"/>
  </si>
  <si>
    <t>B：ISOコンテナ</t>
    <phoneticPr fontId="18"/>
  </si>
  <si>
    <t>品種コード①（状態）</t>
    <rPh sb="0" eb="2">
      <t>ヒンシュ</t>
    </rPh>
    <rPh sb="7" eb="9">
      <t>ジョウタイ</t>
    </rPh>
    <phoneticPr fontId="18"/>
  </si>
  <si>
    <t>01：液体</t>
    <rPh sb="3" eb="5">
      <t>エキタイ</t>
    </rPh>
    <phoneticPr fontId="18"/>
  </si>
  <si>
    <t>02：固体</t>
    <rPh sb="3" eb="5">
      <t>コタイ</t>
    </rPh>
    <phoneticPr fontId="18"/>
  </si>
  <si>
    <t>品種コード②（濃度）</t>
    <rPh sb="0" eb="2">
      <t>ヒンシュ</t>
    </rPh>
    <rPh sb="7" eb="9">
      <t>ノウド</t>
    </rPh>
    <phoneticPr fontId="18"/>
  </si>
  <si>
    <t>品種コード①</t>
    <rPh sb="0" eb="2">
      <t>ヒンシュ</t>
    </rPh>
    <phoneticPr fontId="18"/>
  </si>
  <si>
    <t>品種コード②</t>
    <rPh sb="0" eb="2">
      <t>ヒンシュ</t>
    </rPh>
    <phoneticPr fontId="18"/>
  </si>
  <si>
    <t>品種コード③</t>
    <rPh sb="0" eb="2">
      <t>ヒンシュ</t>
    </rPh>
    <phoneticPr fontId="18"/>
  </si>
  <si>
    <t>品種コード④</t>
    <rPh sb="0" eb="2">
      <t>ヒンシュ</t>
    </rPh>
    <phoneticPr fontId="18"/>
  </si>
  <si>
    <r>
      <t>荷姿</t>
    </r>
    <r>
      <rPr>
        <sz val="11"/>
        <color theme="1"/>
        <rFont val="ＭＳ Ｐ明朝"/>
        <family val="1"/>
        <charset val="128"/>
      </rPr>
      <t xml:space="preserve"> </t>
    </r>
    <phoneticPr fontId="18"/>
  </si>
  <si>
    <t>販売数量
（実数量）
（kg）</t>
    <rPh sb="0" eb="2">
      <t>ハンバイ</t>
    </rPh>
    <rPh sb="2" eb="4">
      <t>スウリョウ</t>
    </rPh>
    <rPh sb="6" eb="7">
      <t>ジツ</t>
    </rPh>
    <rPh sb="7" eb="9">
      <t>スウリョウ</t>
    </rPh>
    <phoneticPr fontId="18"/>
  </si>
  <si>
    <t>販売数量
（固形換算数量）
（kg）</t>
    <rPh sb="0" eb="2">
      <t>ハンバイ</t>
    </rPh>
    <rPh sb="2" eb="4">
      <t>スウリョウ</t>
    </rPh>
    <rPh sb="6" eb="12">
      <t>コケイカンサンスウリョウ</t>
    </rPh>
    <phoneticPr fontId="18"/>
  </si>
  <si>
    <t>グロス販売価格
（貴国通貨）</t>
    <rPh sb="3" eb="5">
      <t>ハンバイ</t>
    </rPh>
    <rPh sb="5" eb="7">
      <t>カカク</t>
    </rPh>
    <phoneticPr fontId="18"/>
  </si>
  <si>
    <t>状態</t>
    <phoneticPr fontId="18"/>
  </si>
  <si>
    <t>濃度</t>
    <rPh sb="0" eb="2">
      <t>ノウド</t>
    </rPh>
    <phoneticPr fontId="18"/>
  </si>
  <si>
    <t>形状（固体のみ）</t>
    <rPh sb="0" eb="2">
      <t>ケイジョウ</t>
    </rPh>
    <rPh sb="3" eb="5">
      <t>コタイ</t>
    </rPh>
    <phoneticPr fontId="18"/>
  </si>
  <si>
    <t>用途</t>
    <rPh sb="0" eb="2">
      <t>ヨウト</t>
    </rPh>
    <phoneticPr fontId="18"/>
  </si>
  <si>
    <t>品種コード③（形状（固体のみ））</t>
    <rPh sb="0" eb="2">
      <t>ヒンシュ</t>
    </rPh>
    <rPh sb="7" eb="9">
      <t>ケイジョウ</t>
    </rPh>
    <rPh sb="10" eb="12">
      <t>コタイ</t>
    </rPh>
    <phoneticPr fontId="18"/>
  </si>
  <si>
    <t>品種コード④（用途）</t>
    <rPh sb="0" eb="2">
      <t>ヒンシュ</t>
    </rPh>
    <rPh sb="7" eb="9">
      <t>ヨウト</t>
    </rPh>
    <phoneticPr fontId="18"/>
  </si>
  <si>
    <t>C-2-6-2</t>
  </si>
  <si>
    <t>C-2-6-4</t>
  </si>
  <si>
    <t>品種コード①
(状態）</t>
    <rPh sb="0" eb="2">
      <t>ヒンシュ</t>
    </rPh>
    <phoneticPr fontId="18"/>
  </si>
  <si>
    <t>品種コード②
(濃度）</t>
    <rPh sb="0" eb="2">
      <t>ヒンシュ</t>
    </rPh>
    <rPh sb="8" eb="10">
      <t>ノウド</t>
    </rPh>
    <phoneticPr fontId="18"/>
  </si>
  <si>
    <t>品種コード③
（形状（固体のみ））</t>
    <rPh sb="0" eb="2">
      <t>ヒンシュ</t>
    </rPh>
    <phoneticPr fontId="18"/>
  </si>
  <si>
    <t>品種コード④
（用途）</t>
    <rPh sb="0" eb="2">
      <t>ヒンシュ</t>
    </rPh>
    <phoneticPr fontId="18"/>
  </si>
  <si>
    <t>C-2-13-4</t>
  </si>
  <si>
    <t>C-2-14-1</t>
    <phoneticPr fontId="18"/>
  </si>
  <si>
    <t>C-2-14-2</t>
  </si>
  <si>
    <t>グロス販売単価
（実数量）</t>
    <rPh sb="3" eb="5">
      <t>ハンバイ</t>
    </rPh>
    <rPh sb="5" eb="7">
      <t>タンカ</t>
    </rPh>
    <rPh sb="9" eb="10">
      <t>ジツ</t>
    </rPh>
    <rPh sb="10" eb="12">
      <t>スウリョウ</t>
    </rPh>
    <phoneticPr fontId="18"/>
  </si>
  <si>
    <t>グロス販売単価
（固形換算数量）</t>
    <rPh sb="3" eb="5">
      <t>ハンバイ</t>
    </rPh>
    <rPh sb="5" eb="7">
      <t>タンカ</t>
    </rPh>
    <rPh sb="9" eb="11">
      <t>コケイ</t>
    </rPh>
    <rPh sb="11" eb="13">
      <t>カンサン</t>
    </rPh>
    <rPh sb="13" eb="15">
      <t>スウリョウ</t>
    </rPh>
    <phoneticPr fontId="18"/>
  </si>
  <si>
    <t xml:space="preserve">販売数量
（実数量）
</t>
    <rPh sb="0" eb="2">
      <t>ハンバイ</t>
    </rPh>
    <rPh sb="2" eb="4">
      <t>スウリョウ</t>
    </rPh>
    <rPh sb="6" eb="7">
      <t>ジツ</t>
    </rPh>
    <rPh sb="7" eb="9">
      <t>スウリョウ</t>
    </rPh>
    <phoneticPr fontId="18"/>
  </si>
  <si>
    <t>販売数量
（固形換算数量）</t>
    <rPh sb="0" eb="2">
      <t>ハンバイ</t>
    </rPh>
    <rPh sb="2" eb="4">
      <t>スウリョウ</t>
    </rPh>
    <rPh sb="6" eb="12">
      <t>コケイカンサンスウリョウ</t>
    </rPh>
    <phoneticPr fontId="18"/>
  </si>
  <si>
    <t>C-2-14-3</t>
  </si>
  <si>
    <t>(%)</t>
    <phoneticPr fontId="18"/>
  </si>
  <si>
    <t>工場出荷段階の販売単価
（実数量）</t>
    <rPh sb="0" eb="2">
      <t>コウジョウ</t>
    </rPh>
    <rPh sb="2" eb="4">
      <t>シュッカ</t>
    </rPh>
    <rPh sb="4" eb="6">
      <t>ダンカイ</t>
    </rPh>
    <rPh sb="7" eb="9">
      <t>ハンバイ</t>
    </rPh>
    <rPh sb="9" eb="11">
      <t>タンカ</t>
    </rPh>
    <rPh sb="13" eb="14">
      <t>ジツ</t>
    </rPh>
    <rPh sb="14" eb="16">
      <t>スウリョウ</t>
    </rPh>
    <phoneticPr fontId="18"/>
  </si>
  <si>
    <t>工場出荷段階の販売単価
（固形換算数量）</t>
    <rPh sb="0" eb="2">
      <t>コウジョウ</t>
    </rPh>
    <rPh sb="2" eb="4">
      <t>シュッカ</t>
    </rPh>
    <rPh sb="4" eb="6">
      <t>ダンカイ</t>
    </rPh>
    <rPh sb="7" eb="9">
      <t>ハンバイ</t>
    </rPh>
    <rPh sb="9" eb="11">
      <t>タンカ</t>
    </rPh>
    <rPh sb="13" eb="15">
      <t>コケイ</t>
    </rPh>
    <rPh sb="15" eb="17">
      <t>カンサン</t>
    </rPh>
    <rPh sb="17" eb="19">
      <t>スウリョウ</t>
    </rPh>
    <phoneticPr fontId="18"/>
  </si>
  <si>
    <t>C-3-23-３</t>
    <phoneticPr fontId="18"/>
  </si>
  <si>
    <t>販売数量
（固形換算数量）
（kg）</t>
    <rPh sb="0" eb="2">
      <t>ハンバイ</t>
    </rPh>
    <rPh sb="2" eb="4">
      <t>スウリョウ</t>
    </rPh>
    <rPh sb="6" eb="10">
      <t>コケイカンサン</t>
    </rPh>
    <rPh sb="10" eb="12">
      <t>スウリョウ</t>
    </rPh>
    <phoneticPr fontId="18"/>
  </si>
  <si>
    <t>D-2-9-2</t>
  </si>
  <si>
    <t>D-2-9-4</t>
  </si>
  <si>
    <t>品種コード①(状態）</t>
    <rPh sb="0" eb="2">
      <t>ヒンシュ</t>
    </rPh>
    <phoneticPr fontId="18"/>
  </si>
  <si>
    <t>D-2-17-4</t>
  </si>
  <si>
    <t>グロス
販売単価
（実数量）</t>
    <rPh sb="4" eb="6">
      <t>ハンバイ</t>
    </rPh>
    <rPh sb="6" eb="8">
      <t>タンカ</t>
    </rPh>
    <rPh sb="10" eb="11">
      <t>ジツ</t>
    </rPh>
    <rPh sb="11" eb="13">
      <t>スウリョウ</t>
    </rPh>
    <phoneticPr fontId="18"/>
  </si>
  <si>
    <t>グロス
販売単価
（固形換算数量）</t>
    <rPh sb="4" eb="6">
      <t>ハンバイ</t>
    </rPh>
    <rPh sb="6" eb="8">
      <t>タンカ</t>
    </rPh>
    <rPh sb="10" eb="16">
      <t>コケイカンサンスウリョウ</t>
    </rPh>
    <phoneticPr fontId="18"/>
  </si>
  <si>
    <t>D-2-18-1</t>
    <phoneticPr fontId="18"/>
  </si>
  <si>
    <t>D-2-18-2</t>
  </si>
  <si>
    <t>D-2-18-3</t>
  </si>
  <si>
    <t>工場出荷段階の販売単価（実数量）</t>
    <rPh sb="0" eb="2">
      <t>コウジョウ</t>
    </rPh>
    <rPh sb="2" eb="4">
      <t>シュッカ</t>
    </rPh>
    <rPh sb="4" eb="6">
      <t>ダンカイ</t>
    </rPh>
    <rPh sb="7" eb="9">
      <t>ハンバイ</t>
    </rPh>
    <rPh sb="9" eb="11">
      <t>タンカ</t>
    </rPh>
    <rPh sb="12" eb="13">
      <t>ジツ</t>
    </rPh>
    <rPh sb="13" eb="15">
      <t>スウリョウ</t>
    </rPh>
    <phoneticPr fontId="18"/>
  </si>
  <si>
    <t>工場出荷段階の販売単価（固形換算数量）</t>
    <rPh sb="0" eb="2">
      <t>コウジョウ</t>
    </rPh>
    <rPh sb="2" eb="4">
      <t>シュッカ</t>
    </rPh>
    <rPh sb="4" eb="6">
      <t>ダンカイ</t>
    </rPh>
    <rPh sb="7" eb="9">
      <t>ハンバイ</t>
    </rPh>
    <rPh sb="9" eb="11">
      <t>タンカ</t>
    </rPh>
    <rPh sb="12" eb="14">
      <t>コケイ</t>
    </rPh>
    <rPh sb="14" eb="16">
      <t>カンサン</t>
    </rPh>
    <rPh sb="16" eb="18">
      <t>スウリョウ</t>
    </rPh>
    <phoneticPr fontId="18"/>
  </si>
  <si>
    <t>D-3-32-3</t>
    <phoneticPr fontId="18"/>
  </si>
  <si>
    <t>水酸化カリウム（海外供給者）</t>
    <rPh sb="8" eb="10">
      <t>カイガイ</t>
    </rPh>
    <rPh sb="10" eb="13">
      <t>キョウキュウシャ</t>
    </rPh>
    <phoneticPr fontId="53"/>
  </si>
  <si>
    <t>水酸化カリウム（海外供給者）</t>
    <phoneticPr fontId="18"/>
  </si>
  <si>
    <t>水酸化カリウム（海外供給者）</t>
    <rPh sb="8" eb="10">
      <t>カイガイ</t>
    </rPh>
    <rPh sb="10" eb="13">
      <t>キョウキュウシャ</t>
    </rPh>
    <rPh sb="12" eb="13">
      <t>シャ</t>
    </rPh>
    <phoneticPr fontId="18"/>
  </si>
  <si>
    <t>（ⅰ．液体）01：45％以上</t>
    <rPh sb="3" eb="5">
      <t>エキタイ</t>
    </rPh>
    <rPh sb="12" eb="14">
      <t>イジョウ</t>
    </rPh>
    <phoneticPr fontId="18"/>
  </si>
  <si>
    <t>（ⅰ．液体）02：45％未満</t>
    <rPh sb="3" eb="5">
      <t>エキタイ</t>
    </rPh>
    <rPh sb="12" eb="14">
      <t>ミマン</t>
    </rPh>
    <phoneticPr fontId="18"/>
  </si>
  <si>
    <t>（ⅱ．固体）03：95％以上</t>
    <rPh sb="3" eb="5">
      <t>コタイ</t>
    </rPh>
    <rPh sb="12" eb="14">
      <t>イジョウ</t>
    </rPh>
    <phoneticPr fontId="18"/>
  </si>
  <si>
    <t>（ⅱ．固体）04：90％以上95％未満</t>
    <phoneticPr fontId="18"/>
  </si>
  <si>
    <t>（ⅱ．固体）05：85％以上90％未満</t>
    <rPh sb="12" eb="14">
      <t>イジョウ</t>
    </rPh>
    <rPh sb="17" eb="19">
      <t>ミマン</t>
    </rPh>
    <phoneticPr fontId="18"/>
  </si>
  <si>
    <t>（ⅱ．固体）06：85％未満</t>
    <rPh sb="3" eb="5">
      <t>コタイ</t>
    </rPh>
    <rPh sb="12" eb="14">
      <t>ミマン</t>
    </rPh>
    <phoneticPr fontId="18"/>
  </si>
  <si>
    <t>01：ペレット</t>
    <phoneticPr fontId="18"/>
  </si>
  <si>
    <t>02：フレーク</t>
    <phoneticPr fontId="18"/>
  </si>
  <si>
    <t>03：その他</t>
    <rPh sb="5" eb="6">
      <t>タ</t>
    </rPh>
    <phoneticPr fontId="18"/>
  </si>
  <si>
    <t>韓国</t>
    <rPh sb="0" eb="2">
      <t>カンコク</t>
    </rPh>
    <phoneticPr fontId="18"/>
  </si>
  <si>
    <t>a.国有企業</t>
  </si>
  <si>
    <t>b.集体企業</t>
  </si>
  <si>
    <t>c.株式合作企業</t>
  </si>
  <si>
    <t>d.聯営企業</t>
  </si>
  <si>
    <t>e.有限責任公司</t>
  </si>
  <si>
    <t>f.株式有限公司</t>
  </si>
  <si>
    <t>g.私営企業</t>
  </si>
  <si>
    <t>h.合資経営企業</t>
  </si>
  <si>
    <t>i.外資企業（独資企業）</t>
  </si>
  <si>
    <t>j.合作経営企業</t>
  </si>
  <si>
    <t>l.その他（具体的に記載してください）</t>
  </si>
  <si>
    <t>k.中外株式有限公司</t>
    <phoneticPr fontId="18"/>
  </si>
  <si>
    <t>SEQH</t>
  </si>
  <si>
    <t>H</t>
  </si>
  <si>
    <t>CONNUM1H</t>
  </si>
  <si>
    <t>CONNUM2H</t>
  </si>
  <si>
    <t>CONNUM3H</t>
  </si>
  <si>
    <t>CONNUM4H</t>
  </si>
  <si>
    <t>n</t>
    <phoneticPr fontId="18"/>
  </si>
  <si>
    <t>t</t>
    <phoneticPr fontId="18"/>
  </si>
  <si>
    <t>SALEDATH</t>
  </si>
  <si>
    <t>QTYH</t>
  </si>
  <si>
    <t>NETVALH</t>
  </si>
  <si>
    <t>d</t>
    <phoneticPr fontId="18"/>
  </si>
  <si>
    <t>SEQD</t>
  </si>
  <si>
    <t>T</t>
  </si>
  <si>
    <t>QTYD</t>
  </si>
  <si>
    <t>NETVALD</t>
  </si>
  <si>
    <t>T</t>
    <phoneticPr fontId="18"/>
  </si>
  <si>
    <t>（１５） 契約書の構成（基本契約書及び個別契約書等の有無、並びに個別契約書の発行単位（取引単位またはその他の単位の場合には具体的な単位区分）)</t>
    <phoneticPr fontId="18"/>
  </si>
  <si>
    <t>C：IBCコンテナ</t>
    <phoneticPr fontId="18"/>
  </si>
  <si>
    <t>D：タンクローリー</t>
    <phoneticPr fontId="18"/>
  </si>
  <si>
    <t>E：ドラム缶</t>
    <rPh sb="5" eb="6">
      <t>カン</t>
    </rPh>
    <phoneticPr fontId="53"/>
  </si>
  <si>
    <t>F：フレキシブルコンテナ（500kg）</t>
    <phoneticPr fontId="53"/>
  </si>
  <si>
    <t>G：フレキシブルコンテナ（1,000kg）</t>
    <phoneticPr fontId="18"/>
  </si>
  <si>
    <t>H：ポリ缶</t>
    <rPh sb="4" eb="5">
      <t>カン</t>
    </rPh>
    <phoneticPr fontId="18"/>
  </si>
  <si>
    <t>I：25kg紙袋</t>
    <rPh sb="6" eb="8">
      <t>カミブクロ</t>
    </rPh>
    <phoneticPr fontId="18"/>
  </si>
  <si>
    <t>J：25kgPP織袋</t>
    <rPh sb="8" eb="9">
      <t>オ</t>
    </rPh>
    <rPh sb="9" eb="10">
      <t>フクロ</t>
    </rPh>
    <phoneticPr fontId="18"/>
  </si>
  <si>
    <t>K：その他の荷姿</t>
    <rPh sb="4" eb="5">
      <t>タ</t>
    </rPh>
    <rPh sb="6" eb="8">
      <t>ニスガタ</t>
    </rPh>
    <phoneticPr fontId="18"/>
  </si>
  <si>
    <t>01：工業用（02に該当する場合を除く）</t>
    <rPh sb="3" eb="6">
      <t>コウギョウヨウ</t>
    </rPh>
    <rPh sb="10" eb="12">
      <t>ガイトウ</t>
    </rPh>
    <rPh sb="14" eb="16">
      <t>バアイ</t>
    </rPh>
    <rPh sb="17" eb="18">
      <t>ノゾ</t>
    </rPh>
    <phoneticPr fontId="18"/>
  </si>
  <si>
    <t xml:space="preserve">02：工業用（ナトリウムなどの不純物を低減したもの）   </t>
    <rPh sb="3" eb="6">
      <t>コウギョウヨウ</t>
    </rPh>
    <rPh sb="15" eb="18">
      <t>フジュンブツ</t>
    </rPh>
    <rPh sb="19" eb="21">
      <t>テイゲン</t>
    </rPh>
    <phoneticPr fontId="18"/>
  </si>
  <si>
    <t>03：食品添加用</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</si>
</sst>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
    <numFmt numFmtId="182" formatCode="#,##0.0;[Red]\-#,##0.0"/>
    <numFmt numFmtId="183" formatCode="0.0%"/>
  </numFmts>
  <fonts count="8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8"/>
      <color rgb="FFFF0000"/>
      <name val="ＭＳ Ｐゴシック"/>
      <family val="3"/>
      <charset val="128"/>
    </font>
    <font>
      <b/>
      <sz val="14"/>
      <name val="ＭＳ Ｐゴシック"/>
      <family val="3"/>
      <charset val="128"/>
    </font>
    <font>
      <sz val="12"/>
      <color theme="1"/>
      <name val="ＭＳ Ｐ明朝"/>
      <family val="1"/>
      <charset val="128"/>
    </font>
    <font>
      <sz val="12"/>
      <color theme="1"/>
      <name val="Century"/>
      <family val="1"/>
    </font>
    <font>
      <sz val="11"/>
      <color theme="1"/>
      <name val="ＭＳ Ｐ明朝"/>
      <family val="1"/>
      <charset val="128"/>
    </font>
    <font>
      <sz val="11"/>
      <name val="ＭＳ Ｐ明朝"/>
      <family val="1"/>
      <charset val="128"/>
    </font>
    <font>
      <b/>
      <sz val="14"/>
      <name val="ＭＳ Ｐ明朝"/>
      <family val="1"/>
      <charset val="128"/>
    </font>
    <font>
      <sz val="18"/>
      <color rgb="FFFF0000"/>
      <name val="ＭＳ Ｐ明朝"/>
      <family val="1"/>
      <charset val="128"/>
    </font>
    <font>
      <sz val="9"/>
      <name val="ＭＳ Ｐ明朝"/>
      <family val="1"/>
      <charset val="128"/>
    </font>
    <font>
      <sz val="12"/>
      <name val="ＭＳ Ｐ明朝"/>
      <family val="1"/>
      <charset val="128"/>
    </font>
    <font>
      <sz val="11"/>
      <name val="ＭＳ 明朝"/>
      <family val="1"/>
      <charset val="128"/>
    </font>
    <font>
      <sz val="11"/>
      <name val="ＭＳ ゴシック"/>
      <family val="3"/>
      <charset val="128"/>
    </font>
    <font>
      <sz val="11"/>
      <color theme="1"/>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Ｐゴシック"/>
      <family val="3"/>
      <charset val="128"/>
      <scheme val="minor"/>
    </font>
    <font>
      <b/>
      <sz val="14"/>
      <color theme="1"/>
      <name val="ＭＳ Ｐゴシック"/>
      <family val="3"/>
      <charset val="128"/>
    </font>
    <font>
      <sz val="10.5"/>
      <name val="ＭＳ Ｐゴシック"/>
      <family val="3"/>
      <charset val="128"/>
      <scheme val="minor"/>
    </font>
    <font>
      <b/>
      <sz val="14"/>
      <name val="Century"/>
      <family val="1"/>
    </font>
    <font>
      <b/>
      <sz val="14"/>
      <name val="ＭＳ Ｐゴシック"/>
      <family val="3"/>
      <charset val="128"/>
      <scheme val="minor"/>
    </font>
    <font>
      <sz val="12"/>
      <name val="ＭＳ Ｐゴシック"/>
      <family val="3"/>
      <charset val="128"/>
      <scheme val="minor"/>
    </font>
    <font>
      <b/>
      <u/>
      <sz val="14"/>
      <name val="ＭＳ Ｐ明朝"/>
      <family val="1"/>
      <charset val="128"/>
    </font>
    <font>
      <sz val="10"/>
      <name val="ＭＳ Ｐ明朝"/>
      <family val="1"/>
      <charset val="128"/>
    </font>
    <font>
      <strike/>
      <sz val="11"/>
      <color rgb="FFFF0000"/>
      <name val="ＭＳ Ｐ明朝"/>
      <family val="1"/>
      <charset val="128"/>
    </font>
    <font>
      <sz val="9"/>
      <color rgb="FFFF0000"/>
      <name val="ＭＳ Ｐ明朝"/>
      <family val="1"/>
      <charset val="128"/>
    </font>
    <font>
      <u/>
      <sz val="14"/>
      <name val="ＭＳ Ｐ明朝"/>
      <family val="1"/>
      <charset val="128"/>
    </font>
    <font>
      <sz val="11"/>
      <color theme="1"/>
      <name val="Century"/>
      <family val="1"/>
    </font>
    <font>
      <sz val="10.5"/>
      <name val="ＭＳ Ｐ明朝"/>
      <family val="1"/>
      <charset val="128"/>
    </font>
    <font>
      <b/>
      <u/>
      <sz val="14"/>
      <color theme="1"/>
      <name val="ＭＳ Ｐ明朝"/>
      <family val="1"/>
      <charset val="128"/>
    </font>
    <font>
      <b/>
      <u/>
      <sz val="14"/>
      <color indexed="8"/>
      <name val="ＭＳ Ｐ明朝"/>
      <family val="1"/>
      <charset val="128"/>
    </font>
    <font>
      <sz val="10"/>
      <name val="ＭＳ Ｐゴシック"/>
      <family val="3"/>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b/>
      <sz val="14"/>
      <color theme="1"/>
      <name val="ＭＳ Ｐゴシック"/>
      <family val="3"/>
      <charset val="128"/>
      <scheme val="minor"/>
    </font>
    <font>
      <sz val="11"/>
      <name val="ＭＳ Ｐゴシック"/>
      <family val="2"/>
      <charset val="128"/>
      <scheme val="minor"/>
    </font>
    <font>
      <strike/>
      <sz val="11"/>
      <color rgb="FFFF0000"/>
      <name val="ＭＳ Ｐゴシック"/>
      <family val="3"/>
      <charset val="128"/>
    </font>
    <font>
      <strike/>
      <sz val="11"/>
      <name val="ＭＳ Ｐ明朝"/>
      <family val="1"/>
      <charset val="128"/>
    </font>
    <font>
      <strike/>
      <sz val="9"/>
      <name val="ＭＳ Ｐ明朝"/>
      <family val="1"/>
      <charset val="128"/>
    </font>
    <font>
      <u/>
      <sz val="11"/>
      <name val="ＭＳ Ｐ明朝"/>
      <family val="1"/>
      <charset val="128"/>
    </font>
    <font>
      <u/>
      <sz val="11"/>
      <color theme="1"/>
      <name val="ＭＳ Ｐ明朝"/>
      <family val="1"/>
      <charset val="128"/>
    </font>
    <font>
      <sz val="10"/>
      <color theme="1"/>
      <name val="ＭＳ Ｐ明朝"/>
      <family val="1"/>
      <charset val="128"/>
    </font>
    <font>
      <b/>
      <sz val="14"/>
      <color theme="1"/>
      <name val="ＭＳ Ｐ明朝"/>
      <family val="1"/>
      <charset val="128"/>
    </font>
    <font>
      <u/>
      <sz val="10.5"/>
      <name val="ＭＳ Ｐ明朝"/>
      <family val="1"/>
      <charset val="128"/>
    </font>
    <font>
      <sz val="14"/>
      <name val="ＭＳ Ｐゴシック"/>
      <family val="3"/>
      <charset val="128"/>
    </font>
    <font>
      <sz val="14"/>
      <name val="Century"/>
      <family val="1"/>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font>
    <font>
      <sz val="11"/>
      <name val="ＭＳ Ｐ明朝"/>
      <family val="1"/>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s>
  <borders count="119">
    <border>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hair">
        <color indexed="64"/>
      </top>
      <bottom/>
      <diagonal/>
    </border>
    <border>
      <left/>
      <right style="medium">
        <color indexed="64"/>
      </right>
      <top style="double">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style="medium">
        <color indexed="64"/>
      </right>
      <top/>
      <bottom style="thin">
        <color indexed="64"/>
      </bottom>
      <diagonal/>
    </border>
  </borders>
  <cellStyleXfs count="53">
    <xf numFmtId="0" fontId="0" fillId="0" borderId="0"/>
    <xf numFmtId="38" fontId="17" fillId="0" borderId="0" applyFont="0" applyFill="0" applyBorder="0" applyAlignment="0" applyProtection="0"/>
    <xf numFmtId="0" fontId="17" fillId="0" borderId="0"/>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7" fillId="0" borderId="0">
      <alignment vertical="center"/>
    </xf>
    <xf numFmtId="9" fontId="30" fillId="0" borderId="0" applyFont="0" applyFill="0" applyBorder="0" applyAlignment="0" applyProtection="0">
      <alignment vertical="center"/>
    </xf>
    <xf numFmtId="176" fontId="31" fillId="0" borderId="0" applyFont="0" applyFill="0" applyBorder="0" applyAlignment="0" applyProtection="0"/>
    <xf numFmtId="177" fontId="31" fillId="0" borderId="0" applyFont="0" applyFill="0" applyBorder="0" applyAlignment="0" applyProtection="0">
      <alignment vertical="top"/>
    </xf>
    <xf numFmtId="178" fontId="31" fillId="0" borderId="0" applyFont="0" applyFill="0" applyBorder="0" applyAlignment="0" applyProtection="0"/>
    <xf numFmtId="38" fontId="17" fillId="0" borderId="0" applyFont="0" applyFill="0" applyBorder="0" applyAlignment="0" applyProtection="0"/>
    <xf numFmtId="38" fontId="32" fillId="0" borderId="0" applyFont="0" applyFill="0" applyBorder="0" applyAlignment="0" applyProtection="0">
      <alignment vertical="center"/>
    </xf>
    <xf numFmtId="38" fontId="30" fillId="0" borderId="0" applyFont="0" applyFill="0" applyBorder="0" applyAlignment="0" applyProtection="0">
      <alignment vertical="center"/>
    </xf>
    <xf numFmtId="0" fontId="21" fillId="0" borderId="0" applyFill="0" applyBorder="0" applyProtection="0"/>
    <xf numFmtId="0" fontId="30" fillId="0" borderId="0" applyNumberFormat="0" applyFont="0" applyFill="0" applyBorder="0">
      <alignment horizontal="left" vertical="top" wrapText="1"/>
    </xf>
    <xf numFmtId="0" fontId="13" fillId="0" borderId="0">
      <alignment vertical="center"/>
    </xf>
    <xf numFmtId="0" fontId="32" fillId="0" borderId="0">
      <alignment vertical="center"/>
    </xf>
    <xf numFmtId="0" fontId="13" fillId="0" borderId="0">
      <alignment vertical="center"/>
    </xf>
    <xf numFmtId="0" fontId="13" fillId="0" borderId="0">
      <alignment vertical="center"/>
    </xf>
    <xf numFmtId="0" fontId="12" fillId="0" borderId="0">
      <alignment vertical="center"/>
    </xf>
    <xf numFmtId="0" fontId="17" fillId="0" borderId="0"/>
    <xf numFmtId="0" fontId="12" fillId="0" borderId="0">
      <alignment vertical="center"/>
    </xf>
    <xf numFmtId="0" fontId="11" fillId="0" borderId="0">
      <alignment vertical="center"/>
    </xf>
    <xf numFmtId="9" fontId="30" fillId="0" borderId="0" applyFont="0" applyFill="0" applyBorder="0" applyAlignment="0" applyProtection="0">
      <alignment vertical="center"/>
    </xf>
    <xf numFmtId="38" fontId="17" fillId="0" borderId="0" applyFont="0" applyFill="0" applyBorder="0" applyAlignment="0" applyProtection="0"/>
    <xf numFmtId="0" fontId="10" fillId="0" borderId="0">
      <alignment vertical="center"/>
    </xf>
    <xf numFmtId="0" fontId="17" fillId="0" borderId="0">
      <alignment vertical="center"/>
    </xf>
    <xf numFmtId="0" fontId="32" fillId="0" borderId="0">
      <alignment vertical="center"/>
    </xf>
    <xf numFmtId="180" fontId="31" fillId="0" borderId="0">
      <alignment vertical="top"/>
    </xf>
    <xf numFmtId="0" fontId="17" fillId="0" borderId="0"/>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17" fillId="0" borderId="0"/>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38" fontId="17" fillId="0" borderId="0" applyFont="0" applyFill="0" applyBorder="0" applyAlignment="0" applyProtection="0">
      <alignment vertical="center"/>
    </xf>
    <xf numFmtId="9" fontId="17" fillId="0" borderId="0" applyFont="0" applyFill="0" applyBorder="0" applyAlignment="0" applyProtection="0">
      <alignment vertical="center"/>
    </xf>
    <xf numFmtId="0" fontId="4" fillId="0" borderId="0">
      <alignment vertical="center"/>
    </xf>
    <xf numFmtId="0" fontId="17"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cellStyleXfs>
  <cellXfs count="705">
    <xf numFmtId="0" fontId="0" fillId="0" borderId="0" xfId="0"/>
    <xf numFmtId="49" fontId="19" fillId="0" borderId="0" xfId="0" applyNumberFormat="1" applyFont="1"/>
    <xf numFmtId="49" fontId="0" fillId="0" borderId="0" xfId="0" applyNumberFormat="1" applyAlignment="1">
      <alignment horizontal="center" shrinkToFit="1"/>
    </xf>
    <xf numFmtId="0" fontId="20" fillId="0" borderId="0" xfId="0" applyFont="1"/>
    <xf numFmtId="0" fontId="22" fillId="0" borderId="0" xfId="5" applyFont="1">
      <alignment vertical="center"/>
    </xf>
    <xf numFmtId="0" fontId="24" fillId="0" borderId="0" xfId="5" applyFont="1">
      <alignment vertical="center"/>
    </xf>
    <xf numFmtId="0" fontId="25" fillId="0" borderId="0" xfId="0" applyFont="1"/>
    <xf numFmtId="0" fontId="26" fillId="0" borderId="0" xfId="0" applyFont="1"/>
    <xf numFmtId="0" fontId="27" fillId="0" borderId="0" xfId="0" applyFont="1"/>
    <xf numFmtId="49" fontId="25" fillId="0" borderId="0" xfId="0" applyNumberFormat="1" applyFont="1" applyAlignment="1">
      <alignment horizontal="center"/>
    </xf>
    <xf numFmtId="49" fontId="25" fillId="0" borderId="0" xfId="0" applyNumberFormat="1" applyFont="1"/>
    <xf numFmtId="49" fontId="28" fillId="0" borderId="0" xfId="0" applyNumberFormat="1" applyFont="1"/>
    <xf numFmtId="0" fontId="29" fillId="2" borderId="0" xfId="8" applyFont="1" applyFill="1">
      <alignment vertical="center"/>
    </xf>
    <xf numFmtId="0" fontId="25" fillId="2" borderId="0" xfId="8" applyFont="1" applyFill="1">
      <alignment vertical="center"/>
    </xf>
    <xf numFmtId="0" fontId="25" fillId="2" borderId="0" xfId="8" applyFont="1" applyFill="1" applyAlignment="1">
      <alignment horizontal="left" vertical="top"/>
    </xf>
    <xf numFmtId="0" fontId="25" fillId="2" borderId="0" xfId="3" applyFont="1" applyFill="1">
      <alignment vertical="center"/>
    </xf>
    <xf numFmtId="0" fontId="25" fillId="2" borderId="0" xfId="3" applyFont="1" applyFill="1" applyAlignment="1">
      <alignment horizontal="left" vertical="top" wrapText="1"/>
    </xf>
    <xf numFmtId="0" fontId="25" fillId="2" borderId="0" xfId="3" applyFont="1" applyFill="1" applyAlignment="1">
      <alignment vertical="center" wrapText="1"/>
    </xf>
    <xf numFmtId="0" fontId="25" fillId="2" borderId="27" xfId="3" applyFont="1" applyFill="1" applyBorder="1" applyAlignment="1">
      <alignment horizontal="left" vertical="top" wrapText="1"/>
    </xf>
    <xf numFmtId="0" fontId="25" fillId="2" borderId="28" xfId="3" applyFont="1" applyFill="1" applyBorder="1" applyAlignment="1">
      <alignment horizontal="left" vertical="top" wrapText="1"/>
    </xf>
    <xf numFmtId="0" fontId="22" fillId="0" borderId="0" xfId="23" applyFont="1">
      <alignment vertical="center"/>
    </xf>
    <xf numFmtId="0" fontId="38" fillId="0" borderId="0" xfId="0" applyFont="1"/>
    <xf numFmtId="0" fontId="41" fillId="2" borderId="0" xfId="8" applyFont="1" applyFill="1">
      <alignment vertical="center"/>
    </xf>
    <xf numFmtId="0" fontId="41" fillId="0" borderId="0" xfId="0" applyFont="1"/>
    <xf numFmtId="0" fontId="41" fillId="0" borderId="0" xfId="24" applyFont="1" applyAlignment="1">
      <alignment vertical="center"/>
    </xf>
    <xf numFmtId="0" fontId="41" fillId="0" borderId="0" xfId="5" applyFont="1">
      <alignment vertical="center"/>
    </xf>
    <xf numFmtId="0" fontId="35" fillId="0" borderId="0" xfId="33" applyFont="1" applyAlignment="1">
      <alignment vertical="center"/>
    </xf>
    <xf numFmtId="0" fontId="35" fillId="0" borderId="4" xfId="33" applyFont="1" applyBorder="1" applyAlignment="1">
      <alignment vertical="center"/>
    </xf>
    <xf numFmtId="0" fontId="35" fillId="4" borderId="4" xfId="33" applyFont="1" applyFill="1" applyBorder="1" applyAlignment="1">
      <alignment vertical="center"/>
    </xf>
    <xf numFmtId="0" fontId="24" fillId="0" borderId="0" xfId="34" applyFont="1">
      <alignment vertical="center"/>
    </xf>
    <xf numFmtId="0" fontId="45" fillId="0" borderId="0" xfId="34" applyFont="1">
      <alignment vertical="center"/>
    </xf>
    <xf numFmtId="49" fontId="25" fillId="0" borderId="16" xfId="0" applyNumberFormat="1" applyFont="1" applyBorder="1" applyAlignment="1">
      <alignment horizontal="center" vertical="center" shrinkToFit="1"/>
    </xf>
    <xf numFmtId="49" fontId="25" fillId="0" borderId="13" xfId="0" applyNumberFormat="1" applyFont="1" applyBorder="1" applyAlignment="1">
      <alignment horizontal="center" vertical="center" wrapText="1"/>
    </xf>
    <xf numFmtId="49" fontId="25" fillId="0" borderId="12" xfId="0" applyNumberFormat="1" applyFont="1" applyBorder="1" applyAlignment="1">
      <alignment horizontal="center" vertical="center"/>
    </xf>
    <xf numFmtId="49" fontId="25" fillId="0" borderId="13" xfId="0" applyNumberFormat="1" applyFont="1" applyBorder="1" applyAlignment="1">
      <alignment horizontal="center" vertical="center"/>
    </xf>
    <xf numFmtId="49" fontId="25" fillId="0" borderId="12" xfId="0" applyNumberFormat="1" applyFont="1" applyBorder="1" applyAlignment="1">
      <alignment horizontal="center" vertical="center" shrinkToFit="1"/>
    </xf>
    <xf numFmtId="49" fontId="25" fillId="0" borderId="13" xfId="0" applyNumberFormat="1" applyFont="1" applyBorder="1" applyAlignment="1">
      <alignment horizontal="center" vertical="center" shrinkToFit="1"/>
    </xf>
    <xf numFmtId="0" fontId="39" fillId="0" borderId="0" xfId="33" applyFont="1" applyAlignment="1">
      <alignment vertical="center"/>
    </xf>
    <xf numFmtId="0" fontId="40" fillId="0" borderId="0" xfId="33" applyFont="1" applyAlignment="1">
      <alignment vertical="center"/>
    </xf>
    <xf numFmtId="0" fontId="37" fillId="0" borderId="7" xfId="33" applyFont="1" applyBorder="1" applyAlignment="1">
      <alignment vertical="center"/>
    </xf>
    <xf numFmtId="0" fontId="35" fillId="4" borderId="4" xfId="9" applyFont="1" applyFill="1" applyBorder="1" applyAlignment="1">
      <alignment horizontal="left" vertical="top"/>
    </xf>
    <xf numFmtId="0" fontId="35" fillId="0" borderId="0" xfId="9" applyFont="1">
      <alignment vertical="center"/>
    </xf>
    <xf numFmtId="0" fontId="35" fillId="0" borderId="7" xfId="9" applyFont="1" applyBorder="1">
      <alignment vertical="center"/>
    </xf>
    <xf numFmtId="0" fontId="35" fillId="0" borderId="4" xfId="9" applyFont="1" applyBorder="1">
      <alignment vertical="center"/>
    </xf>
    <xf numFmtId="0" fontId="35" fillId="4" borderId="4" xfId="9" applyFont="1" applyFill="1" applyBorder="1">
      <alignment vertical="center"/>
    </xf>
    <xf numFmtId="0" fontId="37" fillId="0" borderId="7" xfId="9" applyFont="1" applyBorder="1">
      <alignment vertical="center"/>
    </xf>
    <xf numFmtId="0" fontId="35" fillId="4" borderId="11" xfId="9" applyFont="1" applyFill="1" applyBorder="1">
      <alignment vertical="center"/>
    </xf>
    <xf numFmtId="0" fontId="35" fillId="4" borderId="4" xfId="9" applyFont="1" applyFill="1" applyBorder="1" applyAlignment="1">
      <alignment vertical="top"/>
    </xf>
    <xf numFmtId="0" fontId="25" fillId="3" borderId="1" xfId="3" applyFont="1" applyFill="1" applyBorder="1" applyAlignment="1">
      <alignment horizontal="left" vertical="top" wrapText="1"/>
    </xf>
    <xf numFmtId="0" fontId="25" fillId="3" borderId="18" xfId="3" applyFont="1" applyFill="1" applyBorder="1" applyAlignment="1">
      <alignment horizontal="left" vertical="top" wrapText="1"/>
    </xf>
    <xf numFmtId="0" fontId="48" fillId="0" borderId="0" xfId="24" applyFont="1" applyAlignment="1">
      <alignment vertical="center"/>
    </xf>
    <xf numFmtId="0" fontId="49" fillId="0" borderId="0" xfId="0" applyFont="1"/>
    <xf numFmtId="0" fontId="49" fillId="0" borderId="0" xfId="24" applyFont="1" applyAlignment="1">
      <alignment vertical="center"/>
    </xf>
    <xf numFmtId="0" fontId="49" fillId="2" borderId="0" xfId="8" applyFont="1" applyFill="1">
      <alignment vertical="center"/>
    </xf>
    <xf numFmtId="0" fontId="49" fillId="0" borderId="0" xfId="5" applyFont="1">
      <alignment vertical="center"/>
    </xf>
    <xf numFmtId="0" fontId="24" fillId="0" borderId="6" xfId="5" applyFont="1" applyBorder="1" applyAlignment="1">
      <alignment horizontal="center" vertical="center"/>
    </xf>
    <xf numFmtId="0" fontId="24" fillId="0" borderId="59" xfId="5" applyFont="1" applyBorder="1" applyAlignment="1">
      <alignment horizontal="center" vertical="center"/>
    </xf>
    <xf numFmtId="0" fontId="50" fillId="0" borderId="4" xfId="0" applyFont="1" applyBorder="1" applyAlignment="1">
      <alignment horizontal="justify" vertical="center"/>
    </xf>
    <xf numFmtId="0" fontId="35" fillId="0" borderId="68" xfId="33" applyFont="1" applyBorder="1" applyAlignment="1">
      <alignment vertical="center"/>
    </xf>
    <xf numFmtId="0" fontId="35" fillId="0" borderId="69" xfId="33" applyFont="1" applyBorder="1" applyAlignment="1">
      <alignment vertical="center"/>
    </xf>
    <xf numFmtId="0" fontId="24" fillId="0" borderId="0" xfId="36" applyFont="1">
      <alignment vertical="center"/>
    </xf>
    <xf numFmtId="0" fontId="24" fillId="0" borderId="0" xfId="36" applyFont="1" applyAlignment="1">
      <alignment vertical="top" wrapText="1"/>
    </xf>
    <xf numFmtId="0" fontId="24" fillId="0" borderId="0" xfId="36" applyFont="1" applyAlignment="1">
      <alignment vertical="center" wrapText="1"/>
    </xf>
    <xf numFmtId="0" fontId="24" fillId="0" borderId="0" xfId="36" applyFont="1" applyAlignment="1">
      <alignment horizontal="left" vertical="center" wrapText="1"/>
    </xf>
    <xf numFmtId="0" fontId="24" fillId="0" borderId="0" xfId="37" applyFont="1">
      <alignment vertical="center"/>
    </xf>
    <xf numFmtId="0" fontId="24" fillId="0" borderId="0" xfId="37" applyFont="1" applyAlignment="1">
      <alignment vertical="top" wrapText="1"/>
    </xf>
    <xf numFmtId="0" fontId="25" fillId="2" borderId="0" xfId="7" applyFont="1" applyFill="1">
      <alignment vertical="center"/>
    </xf>
    <xf numFmtId="49" fontId="25" fillId="0" borderId="15" xfId="0" applyNumberFormat="1" applyFont="1" applyBorder="1" applyAlignment="1">
      <alignment horizontal="center" vertical="center"/>
    </xf>
    <xf numFmtId="0" fontId="34" fillId="0" borderId="0" xfId="38" applyFont="1">
      <alignment vertical="center"/>
    </xf>
    <xf numFmtId="0" fontId="52" fillId="0" borderId="0" xfId="38" applyFont="1">
      <alignment vertical="center"/>
    </xf>
    <xf numFmtId="0" fontId="34" fillId="0" borderId="0" xfId="20" applyFont="1">
      <alignment vertical="center"/>
    </xf>
    <xf numFmtId="0" fontId="17" fillId="0" borderId="0" xfId="20" applyFont="1" applyAlignment="1">
      <alignment horizontal="center" vertical="center"/>
    </xf>
    <xf numFmtId="0" fontId="17" fillId="0" borderId="0" xfId="30">
      <alignment vertical="center"/>
    </xf>
    <xf numFmtId="0" fontId="17" fillId="0" borderId="0" xfId="30" applyProtection="1">
      <alignment vertical="center"/>
      <protection locked="0"/>
    </xf>
    <xf numFmtId="0" fontId="17" fillId="0" borderId="0" xfId="30" applyAlignment="1" applyProtection="1">
      <alignment vertical="center" wrapText="1"/>
      <protection locked="0"/>
    </xf>
    <xf numFmtId="0" fontId="17" fillId="0" borderId="4" xfId="20" applyFont="1" applyBorder="1" applyAlignment="1">
      <alignment horizontal="center" vertical="center" wrapText="1"/>
    </xf>
    <xf numFmtId="0" fontId="19" fillId="0" borderId="4" xfId="20" applyFont="1" applyBorder="1" applyAlignment="1">
      <alignment horizontal="center" vertical="center" wrapText="1"/>
    </xf>
    <xf numFmtId="0" fontId="7" fillId="0" borderId="0" xfId="38">
      <alignment vertical="center"/>
    </xf>
    <xf numFmtId="0" fontId="57" fillId="0" borderId="4" xfId="38" applyFont="1" applyBorder="1" applyAlignment="1">
      <alignment horizontal="center" vertical="center"/>
    </xf>
    <xf numFmtId="0" fontId="0" fillId="0" borderId="4" xfId="38" applyFont="1" applyBorder="1" applyAlignment="1">
      <alignment vertical="center" wrapText="1"/>
    </xf>
    <xf numFmtId="0" fontId="34" fillId="3" borderId="4" xfId="38" applyFont="1" applyFill="1" applyBorder="1" applyAlignment="1">
      <alignment horizontal="right" vertical="center"/>
    </xf>
    <xf numFmtId="0" fontId="34" fillId="3" borderId="4" xfId="38" applyFont="1" applyFill="1" applyBorder="1">
      <alignment vertical="center"/>
    </xf>
    <xf numFmtId="0" fontId="34" fillId="3" borderId="4" xfId="38" applyFont="1" applyFill="1" applyBorder="1" applyAlignment="1">
      <alignment horizontal="left" vertical="center"/>
    </xf>
    <xf numFmtId="0" fontId="0" fillId="0" borderId="4" xfId="38" applyFont="1" applyBorder="1">
      <alignment vertical="center"/>
    </xf>
    <xf numFmtId="0" fontId="0" fillId="0" borderId="11" xfId="38" applyFont="1" applyBorder="1">
      <alignment vertical="center"/>
    </xf>
    <xf numFmtId="0" fontId="33" fillId="0" borderId="0" xfId="20" applyFont="1">
      <alignment vertical="center"/>
    </xf>
    <xf numFmtId="0" fontId="34" fillId="0" borderId="29" xfId="20" applyFont="1" applyBorder="1">
      <alignment vertical="center"/>
    </xf>
    <xf numFmtId="0" fontId="17" fillId="0" borderId="71" xfId="20" applyFont="1" applyBorder="1" applyAlignment="1">
      <alignment horizontal="center" vertical="center" wrapText="1"/>
    </xf>
    <xf numFmtId="0" fontId="36" fillId="0" borderId="4" xfId="38" applyFont="1" applyBorder="1" applyAlignment="1">
      <alignment horizontal="center" vertical="center"/>
    </xf>
    <xf numFmtId="0" fontId="34" fillId="3" borderId="4" xfId="20" applyFont="1" applyFill="1" applyBorder="1" applyAlignment="1">
      <alignment horizontal="right" vertical="center" wrapText="1"/>
    </xf>
    <xf numFmtId="0" fontId="30" fillId="3" borderId="4" xfId="20" applyFont="1" applyFill="1" applyBorder="1" applyAlignment="1">
      <alignment horizontal="left" vertical="center" wrapText="1"/>
    </xf>
    <xf numFmtId="0" fontId="34" fillId="3" borderId="4" xfId="20" applyFont="1" applyFill="1" applyBorder="1" applyAlignment="1">
      <alignment horizontal="left" vertical="center" wrapText="1"/>
    </xf>
    <xf numFmtId="0" fontId="0" fillId="0" borderId="68" xfId="38" applyFont="1" applyBorder="1">
      <alignment vertical="center"/>
    </xf>
    <xf numFmtId="0" fontId="59" fillId="0" borderId="0" xfId="0" applyFont="1" applyAlignment="1">
      <alignment vertical="top"/>
    </xf>
    <xf numFmtId="0" fontId="59" fillId="0" borderId="0" xfId="0" applyFont="1"/>
    <xf numFmtId="0" fontId="47" fillId="0" borderId="85" xfId="0" applyFont="1" applyBorder="1" applyAlignment="1">
      <alignment horizontal="center" vertical="center" wrapText="1"/>
    </xf>
    <xf numFmtId="0" fontId="47" fillId="0" borderId="12" xfId="0" applyFont="1" applyBorder="1" applyAlignment="1">
      <alignment horizontal="center" vertical="center" wrapText="1"/>
    </xf>
    <xf numFmtId="0" fontId="47" fillId="0" borderId="16" xfId="0" applyFont="1" applyBorder="1" applyAlignment="1">
      <alignment horizontal="center" vertical="center" wrapText="1"/>
    </xf>
    <xf numFmtId="0" fontId="47" fillId="0" borderId="6" xfId="0" applyFont="1" applyBorder="1" applyAlignment="1">
      <alignment horizontal="center" vertical="center" wrapText="1"/>
    </xf>
    <xf numFmtId="0" fontId="47" fillId="0" borderId="3" xfId="0" applyFont="1" applyBorder="1" applyAlignment="1">
      <alignment horizontal="center" vertical="center" wrapText="1"/>
    </xf>
    <xf numFmtId="49" fontId="25" fillId="0" borderId="26" xfId="0" applyNumberFormat="1" applyFont="1" applyBorder="1" applyAlignment="1">
      <alignment horizontal="center" vertical="center" shrinkToFit="1"/>
    </xf>
    <xf numFmtId="0" fontId="36" fillId="0" borderId="7" xfId="38" applyFont="1" applyBorder="1" applyAlignment="1">
      <alignment horizontal="center" vertical="center"/>
    </xf>
    <xf numFmtId="0" fontId="34" fillId="3" borderId="7" xfId="20" applyFont="1" applyFill="1" applyBorder="1" applyAlignment="1">
      <alignment horizontal="right" vertical="center" wrapText="1"/>
    </xf>
    <xf numFmtId="0" fontId="34" fillId="3" borderId="7" xfId="20" applyFont="1" applyFill="1" applyBorder="1" applyAlignment="1">
      <alignment horizontal="left" vertical="center" wrapText="1"/>
    </xf>
    <xf numFmtId="49" fontId="25" fillId="0" borderId="26" xfId="0" applyNumberFormat="1" applyFont="1" applyBorder="1" applyAlignment="1">
      <alignment horizontal="center" vertical="center"/>
    </xf>
    <xf numFmtId="0" fontId="25" fillId="0" borderId="94" xfId="0" applyFont="1" applyBorder="1" applyAlignment="1">
      <alignment horizontal="center"/>
    </xf>
    <xf numFmtId="0" fontId="25" fillId="0" borderId="91" xfId="0" applyFont="1" applyBorder="1" applyAlignment="1">
      <alignment horizontal="center"/>
    </xf>
    <xf numFmtId="0" fontId="24" fillId="0" borderId="14" xfId="5" applyFont="1" applyBorder="1" applyAlignment="1">
      <alignment horizontal="center" vertical="center"/>
    </xf>
    <xf numFmtId="49" fontId="25" fillId="0" borderId="91" xfId="0" applyNumberFormat="1" applyFont="1" applyBorder="1" applyAlignment="1">
      <alignment horizontal="center" vertical="center" shrinkToFit="1"/>
    </xf>
    <xf numFmtId="0" fontId="25" fillId="0" borderId="95" xfId="0" applyFont="1" applyBorder="1" applyAlignment="1">
      <alignment horizontal="center"/>
    </xf>
    <xf numFmtId="0" fontId="30" fillId="0" borderId="94" xfId="0" applyFont="1" applyBorder="1" applyAlignment="1">
      <alignment horizontal="center"/>
    </xf>
    <xf numFmtId="0" fontId="30" fillId="0" borderId="95" xfId="0" applyFont="1" applyBorder="1" applyAlignment="1">
      <alignment horizontal="center"/>
    </xf>
    <xf numFmtId="0" fontId="25" fillId="3" borderId="81" xfId="3" applyFont="1" applyFill="1" applyBorder="1" applyAlignment="1">
      <alignment horizontal="left" vertical="top" wrapText="1"/>
    </xf>
    <xf numFmtId="0" fontId="25" fillId="2" borderId="27" xfId="3" applyFont="1" applyFill="1" applyBorder="1" applyAlignment="1">
      <alignment vertical="top" wrapText="1"/>
    </xf>
    <xf numFmtId="0" fontId="25" fillId="2" borderId="29" xfId="3" applyFont="1" applyFill="1" applyBorder="1" applyAlignment="1">
      <alignment vertical="top" wrapText="1"/>
    </xf>
    <xf numFmtId="0" fontId="25" fillId="2" borderId="28" xfId="3" applyFont="1" applyFill="1" applyBorder="1" applyAlignment="1">
      <alignment vertical="top" wrapText="1"/>
    </xf>
    <xf numFmtId="0" fontId="35" fillId="0" borderId="4" xfId="39" applyFont="1" applyBorder="1" applyAlignment="1">
      <alignment vertical="center"/>
    </xf>
    <xf numFmtId="0" fontId="29" fillId="0" borderId="0" xfId="23" applyFont="1">
      <alignment vertical="center"/>
    </xf>
    <xf numFmtId="0" fontId="29" fillId="2" borderId="0" xfId="8" applyFont="1" applyFill="1" applyAlignment="1">
      <alignment horizontal="left" vertical="top"/>
    </xf>
    <xf numFmtId="0" fontId="35" fillId="4" borderId="4" xfId="39" applyFont="1" applyFill="1" applyBorder="1" applyAlignment="1">
      <alignment vertical="center"/>
    </xf>
    <xf numFmtId="0" fontId="25" fillId="0" borderId="58" xfId="0" applyFont="1" applyBorder="1"/>
    <xf numFmtId="49" fontId="42" fillId="0" borderId="0" xfId="9" applyNumberFormat="1" applyFont="1" applyAlignment="1">
      <alignment horizontal="left" vertical="center" shrinkToFit="1"/>
    </xf>
    <xf numFmtId="49" fontId="42" fillId="0" borderId="0" xfId="9" applyNumberFormat="1" applyFont="1" applyAlignment="1">
      <alignment vertical="center" shrinkToFit="1"/>
    </xf>
    <xf numFmtId="0" fontId="42" fillId="0" borderId="0" xfId="9" applyFont="1" applyAlignment="1">
      <alignment vertical="center" shrinkToFit="1"/>
    </xf>
    <xf numFmtId="0" fontId="25" fillId="2" borderId="68" xfId="3" applyFont="1" applyFill="1" applyBorder="1" applyAlignment="1">
      <alignment horizontal="left" vertical="center" wrapText="1"/>
    </xf>
    <xf numFmtId="0" fontId="25" fillId="2" borderId="69" xfId="3" applyFont="1" applyFill="1" applyBorder="1" applyAlignment="1">
      <alignment horizontal="left" vertical="center" wrapText="1"/>
    </xf>
    <xf numFmtId="0" fontId="24" fillId="0" borderId="0" xfId="40" applyFont="1">
      <alignment vertical="center"/>
    </xf>
    <xf numFmtId="0" fontId="24" fillId="0" borderId="0" xfId="40" applyFont="1" applyAlignment="1">
      <alignment horizontal="left" vertical="center" wrapText="1"/>
    </xf>
    <xf numFmtId="0" fontId="24" fillId="0" borderId="0" xfId="41" applyFont="1">
      <alignment vertical="center"/>
    </xf>
    <xf numFmtId="0" fontId="28" fillId="0" borderId="110" xfId="0" quotePrefix="1" applyFont="1" applyBorder="1" applyAlignment="1">
      <alignment horizontal="center" vertical="center" wrapText="1"/>
    </xf>
    <xf numFmtId="0" fontId="41" fillId="0" borderId="0" xfId="42" applyFont="1">
      <alignment vertical="center"/>
    </xf>
    <xf numFmtId="0" fontId="24" fillId="0" borderId="0" xfId="43" applyFont="1">
      <alignment vertical="center"/>
    </xf>
    <xf numFmtId="0" fontId="45" fillId="0" borderId="0" xfId="43" applyFont="1">
      <alignment vertical="center"/>
    </xf>
    <xf numFmtId="0" fontId="48" fillId="0" borderId="0" xfId="42" applyFont="1">
      <alignment vertical="center"/>
    </xf>
    <xf numFmtId="0" fontId="24" fillId="0" borderId="0" xfId="42" applyFont="1">
      <alignment vertical="center"/>
    </xf>
    <xf numFmtId="0" fontId="22" fillId="0" borderId="0" xfId="42" applyFont="1">
      <alignment vertical="center"/>
    </xf>
    <xf numFmtId="0" fontId="24" fillId="0" borderId="0" xfId="43" applyFont="1" applyAlignment="1">
      <alignment vertical="center" wrapText="1"/>
    </xf>
    <xf numFmtId="0" fontId="24" fillId="0" borderId="6" xfId="42" applyFont="1" applyBorder="1" applyAlignment="1">
      <alignment horizontal="center" vertical="center"/>
    </xf>
    <xf numFmtId="0" fontId="24" fillId="0" borderId="59" xfId="42" applyFont="1" applyBorder="1" applyAlignment="1">
      <alignment horizontal="center" vertical="center"/>
    </xf>
    <xf numFmtId="0" fontId="24" fillId="5" borderId="4" xfId="42" applyFont="1" applyFill="1" applyBorder="1" applyAlignment="1">
      <alignment vertical="center" wrapText="1"/>
    </xf>
    <xf numFmtId="0" fontId="24" fillId="5" borderId="1" xfId="42" applyFont="1" applyFill="1" applyBorder="1" applyAlignment="1">
      <alignment vertical="center" wrapText="1"/>
    </xf>
    <xf numFmtId="0" fontId="24" fillId="0" borderId="0" xfId="44" applyFont="1">
      <alignment vertical="center"/>
    </xf>
    <xf numFmtId="0" fontId="24" fillId="0" borderId="0" xfId="44" applyFont="1" applyAlignment="1">
      <alignment vertical="top" wrapText="1"/>
    </xf>
    <xf numFmtId="0" fontId="24" fillId="0" borderId="0" xfId="44" applyFont="1" applyAlignment="1">
      <alignment horizontal="left" vertical="top" wrapText="1"/>
    </xf>
    <xf numFmtId="0" fontId="17" fillId="0" borderId="0" xfId="30" applyAlignment="1">
      <alignment horizontal="left" vertical="center" shrinkToFit="1"/>
    </xf>
    <xf numFmtId="0" fontId="24" fillId="0" borderId="0" xfId="43" applyFont="1" applyAlignment="1">
      <alignment horizontal="left" vertical="center" wrapText="1"/>
    </xf>
    <xf numFmtId="0" fontId="37" fillId="0" borderId="4" xfId="9" applyFont="1" applyBorder="1">
      <alignment vertical="center"/>
    </xf>
    <xf numFmtId="0" fontId="35" fillId="0" borderId="4" xfId="39" applyFont="1" applyBorder="1" applyAlignment="1">
      <alignment vertical="center" wrapText="1"/>
    </xf>
    <xf numFmtId="0" fontId="17" fillId="0" borderId="0" xfId="30" applyAlignment="1">
      <alignment vertical="center" shrinkToFit="1"/>
    </xf>
    <xf numFmtId="0" fontId="25" fillId="2" borderId="0" xfId="8" applyFont="1" applyFill="1" applyAlignment="1">
      <alignment vertical="center" wrapText="1"/>
    </xf>
    <xf numFmtId="0" fontId="24" fillId="0" borderId="106" xfId="43" applyFont="1" applyBorder="1" applyAlignment="1">
      <alignment vertical="center" wrapText="1"/>
    </xf>
    <xf numFmtId="0" fontId="24" fillId="0" borderId="106" xfId="43" applyFont="1" applyBorder="1">
      <alignment vertical="center"/>
    </xf>
    <xf numFmtId="0" fontId="19" fillId="0" borderId="7" xfId="20" applyFont="1" applyBorder="1" applyAlignment="1">
      <alignment horizontal="center" vertical="center" wrapText="1"/>
    </xf>
    <xf numFmtId="49" fontId="25" fillId="0" borderId="15" xfId="0" applyNumberFormat="1" applyFont="1" applyBorder="1" applyAlignment="1">
      <alignment horizontal="center" vertical="center" wrapText="1"/>
    </xf>
    <xf numFmtId="0" fontId="35" fillId="0" borderId="42" xfId="33" applyFont="1" applyBorder="1" applyAlignment="1">
      <alignment horizontal="justify" vertical="center"/>
    </xf>
    <xf numFmtId="0" fontId="35" fillId="0" borderId="7" xfId="39" applyFont="1" applyBorder="1" applyAlignment="1">
      <alignment horizontal="justify" vertical="center"/>
    </xf>
    <xf numFmtId="0" fontId="24" fillId="0" borderId="28" xfId="42" applyFont="1" applyBorder="1" applyAlignment="1">
      <alignment horizontal="center" vertical="center"/>
    </xf>
    <xf numFmtId="0" fontId="24" fillId="0" borderId="112" xfId="42" applyFont="1" applyBorder="1" applyAlignment="1">
      <alignment horizontal="center" vertical="center"/>
    </xf>
    <xf numFmtId="0" fontId="24" fillId="0" borderId="30" xfId="5" applyFont="1" applyBorder="1" applyAlignment="1">
      <alignment horizontal="center" vertical="center"/>
    </xf>
    <xf numFmtId="0" fontId="24" fillId="0" borderId="79" xfId="5" applyFont="1" applyBorder="1" applyAlignment="1">
      <alignment horizontal="center" vertical="center"/>
    </xf>
    <xf numFmtId="0" fontId="24" fillId="0" borderId="113" xfId="5" applyFont="1" applyBorder="1" applyAlignment="1">
      <alignment horizontal="center" vertical="center"/>
    </xf>
    <xf numFmtId="0" fontId="24" fillId="0" borderId="114" xfId="5" applyFont="1" applyBorder="1" applyAlignment="1">
      <alignment horizontal="center" vertical="center"/>
    </xf>
    <xf numFmtId="0" fontId="42" fillId="0" borderId="20" xfId="9" applyFont="1" applyBorder="1" applyAlignment="1">
      <alignment horizontal="center" vertical="center"/>
    </xf>
    <xf numFmtId="0" fontId="24" fillId="0" borderId="9" xfId="42" applyFont="1" applyBorder="1" applyAlignment="1">
      <alignment horizontal="center" vertical="center"/>
    </xf>
    <xf numFmtId="0" fontId="24" fillId="0" borderId="0" xfId="34" applyFont="1" applyAlignment="1">
      <alignment horizontal="left" vertical="center" wrapText="1"/>
    </xf>
    <xf numFmtId="0" fontId="24" fillId="0" borderId="0" xfId="37" applyFont="1" applyAlignment="1">
      <alignment horizontal="left" vertical="top" wrapText="1"/>
    </xf>
    <xf numFmtId="0" fontId="25" fillId="3" borderId="6" xfId="3" applyFont="1" applyFill="1" applyBorder="1" applyAlignment="1">
      <alignment horizontal="left" vertical="center" wrapText="1"/>
    </xf>
    <xf numFmtId="0" fontId="25" fillId="3" borderId="4" xfId="3" applyFont="1" applyFill="1" applyBorder="1" applyAlignment="1">
      <alignment horizontal="left" vertical="center" wrapText="1"/>
    </xf>
    <xf numFmtId="0" fontId="25" fillId="3" borderId="5" xfId="3" applyFont="1" applyFill="1" applyBorder="1" applyAlignment="1">
      <alignment horizontal="left" vertical="center" wrapText="1"/>
    </xf>
    <xf numFmtId="0" fontId="25" fillId="3" borderId="17" xfId="3" applyFont="1" applyFill="1" applyBorder="1" applyAlignment="1">
      <alignment horizontal="left" vertical="center" wrapText="1"/>
    </xf>
    <xf numFmtId="0" fontId="25" fillId="3" borderId="43" xfId="3" applyFont="1" applyFill="1" applyBorder="1" applyAlignment="1">
      <alignment horizontal="left" vertical="center" wrapText="1"/>
    </xf>
    <xf numFmtId="0" fontId="47" fillId="0" borderId="86" xfId="0" applyFont="1" applyBorder="1" applyAlignment="1">
      <alignment horizontal="center" vertical="center" wrapText="1"/>
    </xf>
    <xf numFmtId="0" fontId="47" fillId="0" borderId="87" xfId="0" applyFont="1" applyBorder="1" applyAlignment="1">
      <alignment horizontal="center" vertical="center" wrapText="1"/>
    </xf>
    <xf numFmtId="0" fontId="47" fillId="0" borderId="96" xfId="0" applyFont="1" applyBorder="1" applyAlignment="1">
      <alignment horizontal="justify" vertical="center" wrapText="1"/>
    </xf>
    <xf numFmtId="0" fontId="47" fillId="0" borderId="97" xfId="0" applyFont="1" applyBorder="1" applyAlignment="1">
      <alignment horizontal="justify" vertical="center" wrapText="1"/>
    </xf>
    <xf numFmtId="0" fontId="47" fillId="0" borderId="11" xfId="0" applyFont="1" applyBorder="1" applyAlignment="1">
      <alignment horizontal="justify" vertical="center" wrapText="1"/>
    </xf>
    <xf numFmtId="0" fontId="47" fillId="0" borderId="70" xfId="0" applyFont="1" applyBorder="1" applyAlignment="1">
      <alignment horizontal="justify" vertical="center" wrapText="1"/>
    </xf>
    <xf numFmtId="0" fontId="47" fillId="0" borderId="98" xfId="0" applyFont="1" applyBorder="1" applyAlignment="1">
      <alignment horizontal="justify" vertical="center" wrapText="1"/>
    </xf>
    <xf numFmtId="0" fontId="47" fillId="0" borderId="99" xfId="0" applyFont="1" applyBorder="1" applyAlignment="1">
      <alignment horizontal="justify" vertical="center" wrapText="1"/>
    </xf>
    <xf numFmtId="0" fontId="47" fillId="0" borderId="10" xfId="0" applyFont="1" applyBorder="1" applyAlignment="1">
      <alignment horizontal="justify" vertical="center" wrapText="1"/>
    </xf>
    <xf numFmtId="0" fontId="47" fillId="0" borderId="74" xfId="0" applyFont="1" applyBorder="1" applyAlignment="1">
      <alignment horizontal="justify" vertical="center" wrapText="1"/>
    </xf>
    <xf numFmtId="0" fontId="64" fillId="0" borderId="6" xfId="36" applyFont="1" applyBorder="1" applyAlignment="1">
      <alignment horizontal="center" vertical="center"/>
    </xf>
    <xf numFmtId="0" fontId="42" fillId="6" borderId="75" xfId="0" applyFont="1" applyFill="1" applyBorder="1" applyAlignment="1">
      <alignment horizontal="justify" vertical="center" wrapText="1"/>
    </xf>
    <xf numFmtId="0" fontId="42" fillId="6" borderId="76" xfId="0" applyFont="1" applyFill="1" applyBorder="1" applyAlignment="1">
      <alignment horizontal="justify" vertical="center" wrapText="1"/>
    </xf>
    <xf numFmtId="0" fontId="42" fillId="6" borderId="4" xfId="0" applyFont="1" applyFill="1" applyBorder="1" applyAlignment="1">
      <alignment horizontal="justify" vertical="center" wrapText="1"/>
    </xf>
    <xf numFmtId="0" fontId="42" fillId="6" borderId="17" xfId="0" applyFont="1" applyFill="1" applyBorder="1" applyAlignment="1">
      <alignment horizontal="justify" vertical="center" wrapText="1"/>
    </xf>
    <xf numFmtId="0" fontId="64" fillId="0" borderId="3" xfId="36" applyFont="1" applyBorder="1" applyAlignment="1">
      <alignment horizontal="center" vertical="center"/>
    </xf>
    <xf numFmtId="0" fontId="42" fillId="6" borderId="77" xfId="0" applyFont="1" applyFill="1" applyBorder="1" applyAlignment="1">
      <alignment horizontal="justify" vertical="center" wrapText="1"/>
    </xf>
    <xf numFmtId="0" fontId="42" fillId="6" borderId="78" xfId="0" applyFont="1" applyFill="1" applyBorder="1" applyAlignment="1">
      <alignment horizontal="justify" vertical="center" wrapText="1"/>
    </xf>
    <xf numFmtId="0" fontId="42" fillId="6" borderId="1" xfId="0" applyFont="1" applyFill="1" applyBorder="1" applyAlignment="1">
      <alignment horizontal="justify" vertical="center" wrapText="1"/>
    </xf>
    <xf numFmtId="0" fontId="42" fillId="6" borderId="18" xfId="0" applyFont="1" applyFill="1" applyBorder="1" applyAlignment="1">
      <alignment horizontal="justify" vertical="center" wrapText="1"/>
    </xf>
    <xf numFmtId="0" fontId="47" fillId="0" borderId="0" xfId="0" applyFont="1" applyAlignment="1">
      <alignment horizontal="justify" vertical="center"/>
    </xf>
    <xf numFmtId="0" fontId="42" fillId="6" borderId="75" xfId="0" applyFont="1" applyFill="1" applyBorder="1" applyAlignment="1">
      <alignment horizontal="left" vertical="center" wrapText="1"/>
    </xf>
    <xf numFmtId="0" fontId="42" fillId="6" borderId="76" xfId="0" applyFont="1" applyFill="1" applyBorder="1" applyAlignment="1">
      <alignment horizontal="left" vertical="center" wrapText="1"/>
    </xf>
    <xf numFmtId="0" fontId="42" fillId="6" borderId="4" xfId="0" applyFont="1" applyFill="1" applyBorder="1" applyAlignment="1">
      <alignment horizontal="left" vertical="center" wrapText="1"/>
    </xf>
    <xf numFmtId="0" fontId="42" fillId="6" borderId="17" xfId="0" applyFont="1" applyFill="1" applyBorder="1" applyAlignment="1">
      <alignment horizontal="left" vertical="center" wrapText="1"/>
    </xf>
    <xf numFmtId="0" fontId="42" fillId="6" borderId="77" xfId="0" applyFont="1" applyFill="1" applyBorder="1" applyAlignment="1">
      <alignment horizontal="left" vertical="center" wrapText="1"/>
    </xf>
    <xf numFmtId="0" fontId="42" fillId="6" borderId="78" xfId="0" applyFont="1" applyFill="1" applyBorder="1" applyAlignment="1">
      <alignment horizontal="left" vertical="center" wrapText="1"/>
    </xf>
    <xf numFmtId="0" fontId="42" fillId="6" borderId="1" xfId="0" applyFont="1" applyFill="1" applyBorder="1" applyAlignment="1">
      <alignment horizontal="left" vertical="center" wrapText="1"/>
    </xf>
    <xf numFmtId="0" fontId="42" fillId="6" borderId="18" xfId="0" applyFont="1" applyFill="1" applyBorder="1" applyAlignment="1">
      <alignment horizontal="left" vertical="center" wrapText="1"/>
    </xf>
    <xf numFmtId="0" fontId="24" fillId="0" borderId="0" xfId="24" applyFont="1" applyAlignment="1">
      <alignment vertical="center"/>
    </xf>
    <xf numFmtId="0" fontId="22" fillId="0" borderId="0" xfId="24" applyFont="1" applyAlignment="1">
      <alignment vertical="center"/>
    </xf>
    <xf numFmtId="0" fontId="24" fillId="0" borderId="0" xfId="24" applyFont="1" applyAlignment="1">
      <alignment vertical="top" wrapText="1"/>
    </xf>
    <xf numFmtId="0" fontId="25" fillId="0" borderId="0" xfId="9" applyFont="1">
      <alignment vertical="center"/>
    </xf>
    <xf numFmtId="0" fontId="25" fillId="0" borderId="0" xfId="9" applyFont="1" applyAlignment="1">
      <alignment horizontal="left" vertical="center"/>
    </xf>
    <xf numFmtId="49" fontId="25" fillId="0" borderId="0" xfId="9" applyNumberFormat="1" applyFont="1" applyAlignment="1">
      <alignment horizontal="left" vertical="center" shrinkToFit="1"/>
    </xf>
    <xf numFmtId="0" fontId="25" fillId="0" borderId="0" xfId="25" applyFont="1">
      <alignment vertical="center"/>
    </xf>
    <xf numFmtId="0" fontId="24" fillId="0" borderId="36" xfId="24" applyFont="1" applyBorder="1" applyAlignment="1">
      <alignment horizontal="center" vertical="center"/>
    </xf>
    <xf numFmtId="0" fontId="24" fillId="0" borderId="37" xfId="24" applyFont="1" applyBorder="1" applyAlignment="1">
      <alignment horizontal="center" vertical="center" wrapText="1"/>
    </xf>
    <xf numFmtId="0" fontId="24" fillId="0" borderId="37" xfId="24" applyFont="1" applyBorder="1" applyAlignment="1">
      <alignment horizontal="center" vertical="center"/>
    </xf>
    <xf numFmtId="0" fontId="24" fillId="0" borderId="38" xfId="24" applyFont="1" applyBorder="1" applyAlignment="1">
      <alignment horizontal="center" vertical="center" wrapText="1"/>
    </xf>
    <xf numFmtId="0" fontId="24" fillId="0" borderId="0" xfId="24" applyFont="1" applyAlignment="1">
      <alignment horizontal="center" vertical="center"/>
    </xf>
    <xf numFmtId="0" fontId="24" fillId="0" borderId="39" xfId="24" applyFont="1" applyBorder="1" applyAlignment="1">
      <alignment horizontal="right" vertical="center"/>
    </xf>
    <xf numFmtId="0" fontId="24" fillId="0" borderId="40" xfId="24" applyFont="1" applyBorder="1" applyAlignment="1">
      <alignment horizontal="left" vertical="center" wrapText="1"/>
    </xf>
    <xf numFmtId="0" fontId="24" fillId="0" borderId="40" xfId="24" applyFont="1" applyBorder="1" applyAlignment="1">
      <alignment horizontal="left" vertical="center"/>
    </xf>
    <xf numFmtId="0" fontId="24" fillId="0" borderId="41" xfId="24" applyFont="1" applyBorder="1" applyAlignment="1">
      <alignment horizontal="left" vertical="center" wrapText="1"/>
    </xf>
    <xf numFmtId="0" fontId="24" fillId="0" borderId="4" xfId="24" applyFont="1" applyBorder="1" applyAlignment="1">
      <alignment horizontal="left" vertical="center"/>
    </xf>
    <xf numFmtId="0" fontId="24" fillId="0" borderId="5" xfId="24" applyFont="1" applyBorder="1" applyAlignment="1">
      <alignment horizontal="centerContinuous" vertical="center" wrapText="1"/>
    </xf>
    <xf numFmtId="0" fontId="24" fillId="0" borderId="42" xfId="24" applyFont="1" applyBorder="1" applyAlignment="1">
      <alignment horizontal="centerContinuous" vertical="center" wrapText="1"/>
    </xf>
    <xf numFmtId="0" fontId="24" fillId="7" borderId="44" xfId="24" applyFont="1" applyFill="1" applyBorder="1" applyAlignment="1">
      <alignment horizontal="left" vertical="center"/>
    </xf>
    <xf numFmtId="0" fontId="24" fillId="7" borderId="44" xfId="24" applyFont="1" applyFill="1" applyBorder="1" applyAlignment="1">
      <alignment horizontal="left" vertical="center" wrapText="1"/>
    </xf>
    <xf numFmtId="0" fontId="24" fillId="7" borderId="45" xfId="24" applyFont="1" applyFill="1" applyBorder="1" applyAlignment="1">
      <alignment horizontal="left" vertical="center" wrapText="1"/>
    </xf>
    <xf numFmtId="0" fontId="65" fillId="0" borderId="0" xfId="24" applyFont="1" applyAlignment="1">
      <alignment horizontal="centerContinuous" vertical="center" wrapText="1"/>
    </xf>
    <xf numFmtId="0" fontId="65" fillId="0" borderId="0" xfId="24" applyFont="1" applyAlignment="1">
      <alignment horizontal="center" vertical="center" wrapText="1"/>
    </xf>
    <xf numFmtId="0" fontId="24" fillId="3" borderId="46" xfId="24" applyFont="1" applyFill="1" applyBorder="1" applyAlignment="1">
      <alignment horizontal="left" vertical="center"/>
    </xf>
    <xf numFmtId="0" fontId="24" fillId="3" borderId="47" xfId="24" applyFont="1" applyFill="1" applyBorder="1" applyAlignment="1">
      <alignment horizontal="left" vertical="center"/>
    </xf>
    <xf numFmtId="0" fontId="24" fillId="3" borderId="47" xfId="24" applyFont="1" applyFill="1" applyBorder="1" applyAlignment="1">
      <alignment horizontal="left" vertical="center" wrapText="1"/>
    </xf>
    <xf numFmtId="0" fontId="24" fillId="3" borderId="48" xfId="24" applyFont="1" applyFill="1" applyBorder="1" applyAlignment="1">
      <alignment horizontal="left" vertical="center" wrapText="1"/>
    </xf>
    <xf numFmtId="0" fontId="24" fillId="0" borderId="4" xfId="24" applyFont="1" applyBorder="1" applyAlignment="1">
      <alignment vertical="center" wrapText="1"/>
    </xf>
    <xf numFmtId="0" fontId="24" fillId="0" borderId="11" xfId="24" applyFont="1" applyBorder="1" applyAlignment="1">
      <alignment vertical="center"/>
    </xf>
    <xf numFmtId="0" fontId="24" fillId="3" borderId="49" xfId="24" applyFont="1" applyFill="1" applyBorder="1" applyAlignment="1">
      <alignment horizontal="left" vertical="center"/>
    </xf>
    <xf numFmtId="0" fontId="24" fillId="3" borderId="50" xfId="24" applyFont="1" applyFill="1" applyBorder="1" applyAlignment="1">
      <alignment horizontal="left" vertical="center"/>
    </xf>
    <xf numFmtId="0" fontId="24" fillId="3" borderId="48" xfId="24" applyFont="1" applyFill="1" applyBorder="1" applyAlignment="1">
      <alignment horizontal="left" vertical="center"/>
    </xf>
    <xf numFmtId="0" fontId="24" fillId="0" borderId="1" xfId="24" applyFont="1" applyBorder="1" applyAlignment="1">
      <alignment vertical="center"/>
    </xf>
    <xf numFmtId="0" fontId="24" fillId="3" borderId="54" xfId="24" applyFont="1" applyFill="1" applyBorder="1" applyAlignment="1">
      <alignment horizontal="left" vertical="center"/>
    </xf>
    <xf numFmtId="0" fontId="24" fillId="3" borderId="55" xfId="24" applyFont="1" applyFill="1" applyBorder="1" applyAlignment="1">
      <alignment horizontal="left" vertical="center"/>
    </xf>
    <xf numFmtId="0" fontId="24" fillId="7" borderId="56" xfId="24" applyFont="1" applyFill="1" applyBorder="1" applyAlignment="1">
      <alignment horizontal="left" vertical="center"/>
    </xf>
    <xf numFmtId="0" fontId="24" fillId="7" borderId="56" xfId="24" applyFont="1" applyFill="1" applyBorder="1" applyAlignment="1">
      <alignment horizontal="left" vertical="center" wrapText="1"/>
    </xf>
    <xf numFmtId="0" fontId="24" fillId="7" borderId="57" xfId="24" applyFont="1" applyFill="1" applyBorder="1" applyAlignment="1">
      <alignment horizontal="left" vertical="center" wrapText="1"/>
    </xf>
    <xf numFmtId="0" fontId="24" fillId="0" borderId="4" xfId="24" applyFont="1" applyBorder="1" applyAlignment="1">
      <alignment vertical="center"/>
    </xf>
    <xf numFmtId="0" fontId="24" fillId="7" borderId="42" xfId="24" applyFont="1" applyFill="1" applyBorder="1" applyAlignment="1">
      <alignment horizontal="left" vertical="center"/>
    </xf>
    <xf numFmtId="0" fontId="24" fillId="7" borderId="42" xfId="24" applyFont="1" applyFill="1" applyBorder="1" applyAlignment="1">
      <alignment horizontal="left" vertical="center" wrapText="1"/>
    </xf>
    <xf numFmtId="0" fontId="24" fillId="7" borderId="64" xfId="24" applyFont="1" applyFill="1" applyBorder="1" applyAlignment="1">
      <alignment horizontal="left" vertical="center" wrapText="1"/>
    </xf>
    <xf numFmtId="0" fontId="24" fillId="0" borderId="7" xfId="24" applyFont="1" applyBorder="1" applyAlignment="1">
      <alignment horizontal="left" vertical="center"/>
    </xf>
    <xf numFmtId="0" fontId="24" fillId="7" borderId="0" xfId="24" applyFont="1" applyFill="1" applyAlignment="1">
      <alignment horizontal="left" vertical="center"/>
    </xf>
    <xf numFmtId="0" fontId="24" fillId="7" borderId="0" xfId="24" applyFont="1" applyFill="1" applyAlignment="1">
      <alignment horizontal="left" vertical="center" wrapText="1"/>
    </xf>
    <xf numFmtId="0" fontId="24" fillId="7" borderId="63" xfId="24" applyFont="1" applyFill="1" applyBorder="1" applyAlignment="1">
      <alignment horizontal="left" vertical="center" wrapText="1"/>
    </xf>
    <xf numFmtId="0" fontId="43" fillId="0" borderId="0" xfId="0" applyFont="1" applyAlignment="1">
      <alignment vertical="top"/>
    </xf>
    <xf numFmtId="0" fontId="43" fillId="0" borderId="0" xfId="0" applyFont="1"/>
    <xf numFmtId="49" fontId="25" fillId="0" borderId="0" xfId="0" applyNumberFormat="1" applyFont="1" applyAlignment="1">
      <alignment horizontal="center" shrinkToFit="1"/>
    </xf>
    <xf numFmtId="0" fontId="42" fillId="0" borderId="85" xfId="0" applyFont="1" applyBorder="1" applyAlignment="1">
      <alignment horizontal="center" vertical="center" wrapText="1"/>
    </xf>
    <xf numFmtId="0" fontId="42" fillId="0" borderId="86" xfId="0" applyFont="1" applyBorder="1" applyAlignment="1">
      <alignment horizontal="center" vertical="center" wrapText="1"/>
    </xf>
    <xf numFmtId="0" fontId="42" fillId="0" borderId="87" xfId="0" applyFont="1" applyBorder="1" applyAlignment="1">
      <alignment horizontal="center" vertical="center" wrapText="1"/>
    </xf>
    <xf numFmtId="0" fontId="42" fillId="0" borderId="12" xfId="0" applyFont="1" applyBorder="1" applyAlignment="1">
      <alignment horizontal="center" vertical="center" wrapText="1"/>
    </xf>
    <xf numFmtId="0" fontId="42" fillId="0" borderId="16" xfId="0" applyFont="1" applyBorder="1" applyAlignment="1">
      <alignment horizontal="center" vertical="center" wrapText="1"/>
    </xf>
    <xf numFmtId="0" fontId="47" fillId="6" borderId="6" xfId="0" applyFont="1" applyFill="1" applyBorder="1" applyAlignment="1">
      <alignment horizontal="left" vertical="center" wrapText="1"/>
    </xf>
    <xf numFmtId="0" fontId="47" fillId="6" borderId="75" xfId="0" applyFont="1" applyFill="1" applyBorder="1" applyAlignment="1">
      <alignment horizontal="left" vertical="center" wrapText="1"/>
    </xf>
    <xf numFmtId="0" fontId="47" fillId="6" borderId="76" xfId="0" applyFont="1" applyFill="1" applyBorder="1" applyAlignment="1">
      <alignment horizontal="left" vertical="center" wrapText="1"/>
    </xf>
    <xf numFmtId="0" fontId="47" fillId="5" borderId="4" xfId="0" applyFont="1" applyFill="1" applyBorder="1" applyAlignment="1">
      <alignment horizontal="left" vertical="center" wrapText="1"/>
    </xf>
    <xf numFmtId="0" fontId="47" fillId="6" borderId="17" xfId="0" applyFont="1" applyFill="1" applyBorder="1" applyAlignment="1">
      <alignment horizontal="left" vertical="center" wrapText="1"/>
    </xf>
    <xf numFmtId="0" fontId="47" fillId="6" borderId="3" xfId="0" applyFont="1" applyFill="1" applyBorder="1" applyAlignment="1">
      <alignment horizontal="left" vertical="center" wrapText="1"/>
    </xf>
    <xf numFmtId="0" fontId="47" fillId="6" borderId="77" xfId="0" applyFont="1" applyFill="1" applyBorder="1" applyAlignment="1">
      <alignment horizontal="left" vertical="center" wrapText="1"/>
    </xf>
    <xf numFmtId="0" fontId="47" fillId="6" borderId="78" xfId="0" applyFont="1" applyFill="1" applyBorder="1" applyAlignment="1">
      <alignment horizontal="left" vertical="center" wrapText="1"/>
    </xf>
    <xf numFmtId="0" fontId="47" fillId="5" borderId="1" xfId="0" applyFont="1" applyFill="1" applyBorder="1" applyAlignment="1">
      <alignment horizontal="left" vertical="center" wrapText="1"/>
    </xf>
    <xf numFmtId="0" fontId="47" fillId="6" borderId="18" xfId="0" applyFont="1" applyFill="1" applyBorder="1" applyAlignment="1">
      <alignment horizontal="left" vertical="center" wrapText="1"/>
    </xf>
    <xf numFmtId="0" fontId="17" fillId="3" borderId="7" xfId="20" applyFont="1" applyFill="1" applyBorder="1" applyAlignment="1">
      <alignment horizontal="left" vertical="center" wrapText="1"/>
    </xf>
    <xf numFmtId="0" fontId="17" fillId="3" borderId="4" xfId="20" applyFont="1" applyFill="1" applyBorder="1" applyAlignment="1">
      <alignment horizontal="left" vertical="center" wrapText="1"/>
    </xf>
    <xf numFmtId="0" fontId="47" fillId="6" borderId="4" xfId="0" applyFont="1" applyFill="1" applyBorder="1" applyAlignment="1">
      <alignment horizontal="left" vertical="center" wrapText="1"/>
    </xf>
    <xf numFmtId="0" fontId="47" fillId="6" borderId="1" xfId="0" applyFont="1" applyFill="1" applyBorder="1" applyAlignment="1">
      <alignment horizontal="left" vertical="center" wrapText="1"/>
    </xf>
    <xf numFmtId="0" fontId="24" fillId="5" borderId="4" xfId="5" applyFont="1" applyFill="1" applyBorder="1" applyAlignment="1">
      <alignment horizontal="center" vertical="center" wrapText="1"/>
    </xf>
    <xf numFmtId="0" fontId="24" fillId="5" borderId="11" xfId="5" applyFont="1" applyFill="1" applyBorder="1" applyAlignment="1">
      <alignment horizontal="center" vertical="center" wrapText="1"/>
    </xf>
    <xf numFmtId="0" fontId="47" fillId="0" borderId="86" xfId="0" applyFont="1" applyBorder="1" applyAlignment="1">
      <alignment horizontal="center" vertical="top" wrapText="1"/>
    </xf>
    <xf numFmtId="0" fontId="47" fillId="0" borderId="87" xfId="0" applyFont="1" applyBorder="1" applyAlignment="1">
      <alignment horizontal="center" vertical="top" wrapText="1"/>
    </xf>
    <xf numFmtId="0" fontId="47" fillId="0" borderId="12" xfId="0" applyFont="1" applyBorder="1" applyAlignment="1">
      <alignment horizontal="center" vertical="top" wrapText="1"/>
    </xf>
    <xf numFmtId="0" fontId="47" fillId="0" borderId="16" xfId="0" applyFont="1" applyBorder="1" applyAlignment="1">
      <alignment horizontal="center" vertical="top" wrapText="1"/>
    </xf>
    <xf numFmtId="0" fontId="24" fillId="3" borderId="46" xfId="24" applyFont="1" applyFill="1" applyBorder="1" applyAlignment="1">
      <alignment horizontal="left" vertical="center" wrapText="1"/>
    </xf>
    <xf numFmtId="0" fontId="24" fillId="0" borderId="8" xfId="24" applyFont="1" applyBorder="1" applyAlignment="1">
      <alignment horizontal="centerContinuous" vertical="center" wrapText="1"/>
    </xf>
    <xf numFmtId="0" fontId="24" fillId="0" borderId="62" xfId="24" applyFont="1" applyBorder="1" applyAlignment="1">
      <alignment horizontal="centerContinuous" vertical="center" wrapText="1"/>
    </xf>
    <xf numFmtId="0" fontId="24" fillId="0" borderId="73" xfId="24" applyFont="1" applyBorder="1" applyAlignment="1">
      <alignment vertical="center"/>
    </xf>
    <xf numFmtId="0" fontId="24" fillId="0" borderId="106" xfId="24" applyFont="1" applyBorder="1" applyAlignment="1">
      <alignment vertical="center"/>
    </xf>
    <xf numFmtId="0" fontId="25" fillId="0" borderId="90" xfId="0" quotePrefix="1" applyFont="1" applyBorder="1" applyAlignment="1">
      <alignment horizontal="center" vertical="center" wrapText="1"/>
    </xf>
    <xf numFmtId="0" fontId="25" fillId="0" borderId="88" xfId="0" quotePrefix="1" applyFont="1" applyBorder="1" applyAlignment="1">
      <alignment horizontal="center" vertical="center" wrapText="1"/>
    </xf>
    <xf numFmtId="49" fontId="25" fillId="0" borderId="88" xfId="0" applyNumberFormat="1" applyFont="1" applyBorder="1" applyAlignment="1">
      <alignment horizontal="center" vertical="center" wrapText="1"/>
    </xf>
    <xf numFmtId="0" fontId="24" fillId="5" borderId="4" xfId="41" applyFont="1" applyFill="1" applyBorder="1" applyAlignment="1">
      <alignment horizontal="center" vertical="center" wrapText="1"/>
    </xf>
    <xf numFmtId="0" fontId="24" fillId="5" borderId="12" xfId="41" applyFont="1" applyFill="1" applyBorder="1" applyAlignment="1">
      <alignment horizontal="center" vertical="center" wrapText="1"/>
    </xf>
    <xf numFmtId="0" fontId="24" fillId="5" borderId="1" xfId="41" applyFont="1" applyFill="1" applyBorder="1" applyAlignment="1">
      <alignment horizontal="center" vertical="center" wrapText="1"/>
    </xf>
    <xf numFmtId="49" fontId="42" fillId="0" borderId="88" xfId="0" applyNumberFormat="1" applyFont="1" applyBorder="1" applyAlignment="1">
      <alignment horizontal="center" vertical="center" shrinkToFit="1"/>
    </xf>
    <xf numFmtId="0" fontId="67" fillId="0" borderId="0" xfId="0" applyFont="1"/>
    <xf numFmtId="0" fontId="24" fillId="3" borderId="4" xfId="42" applyFont="1" applyFill="1" applyBorder="1" applyAlignment="1">
      <alignment horizontal="left" vertical="center" wrapText="1"/>
    </xf>
    <xf numFmtId="0" fontId="24" fillId="5" borderId="4" xfId="42" applyFont="1" applyFill="1" applyBorder="1" applyAlignment="1">
      <alignment horizontal="left" vertical="center" wrapText="1"/>
    </xf>
    <xf numFmtId="0" fontId="25" fillId="5" borderId="4" xfId="0" applyFont="1" applyFill="1" applyBorder="1" applyAlignment="1">
      <alignment vertical="center" wrapText="1"/>
    </xf>
    <xf numFmtId="0" fontId="24" fillId="3" borderId="4" xfId="42" applyFont="1" applyFill="1" applyBorder="1" applyAlignment="1">
      <alignment horizontal="center" vertical="center" wrapText="1"/>
    </xf>
    <xf numFmtId="38" fontId="24" fillId="3" borderId="4" xfId="45" applyFont="1" applyFill="1" applyBorder="1" applyAlignment="1">
      <alignment horizontal="right" vertical="center" wrapText="1"/>
    </xf>
    <xf numFmtId="181" fontId="24" fillId="7" borderId="4" xfId="42" applyNumberFormat="1" applyFont="1" applyFill="1" applyBorder="1" applyAlignment="1">
      <alignment horizontal="right" vertical="center" wrapText="1"/>
    </xf>
    <xf numFmtId="0" fontId="24" fillId="3" borderId="17" xfId="42" applyFont="1" applyFill="1" applyBorder="1" applyAlignment="1">
      <alignment horizontal="right" vertical="center" wrapText="1"/>
    </xf>
    <xf numFmtId="0" fontId="24" fillId="3" borderId="11" xfId="42" applyFont="1" applyFill="1" applyBorder="1" applyAlignment="1">
      <alignment horizontal="left" vertical="center" wrapText="1"/>
    </xf>
    <xf numFmtId="0" fontId="25" fillId="5" borderId="111" xfId="0" applyFont="1" applyFill="1" applyBorder="1" applyAlignment="1">
      <alignment vertical="center" wrapText="1"/>
    </xf>
    <xf numFmtId="0" fontId="24" fillId="3" borderId="11" xfId="42" applyFont="1" applyFill="1" applyBorder="1" applyAlignment="1">
      <alignment horizontal="center" vertical="center" wrapText="1"/>
    </xf>
    <xf numFmtId="38" fontId="24" fillId="3" borderId="11" xfId="45" applyFont="1" applyFill="1" applyBorder="1" applyAlignment="1">
      <alignment horizontal="right" vertical="center" wrapText="1"/>
    </xf>
    <xf numFmtId="0" fontId="24" fillId="3" borderId="70" xfId="42" applyFont="1" applyFill="1" applyBorder="1" applyAlignment="1">
      <alignment horizontal="right" vertical="center" wrapText="1"/>
    </xf>
    <xf numFmtId="0" fontId="24" fillId="7" borderId="60" xfId="42" applyFont="1" applyFill="1" applyBorder="1" applyAlignment="1">
      <alignment horizontal="center" vertical="center" wrapText="1"/>
    </xf>
    <xf numFmtId="38" fontId="24" fillId="7" borderId="60" xfId="45" applyFont="1" applyFill="1" applyBorder="1" applyAlignment="1">
      <alignment vertical="center" wrapText="1"/>
    </xf>
    <xf numFmtId="181" fontId="24" fillId="7" borderId="60" xfId="42" applyNumberFormat="1" applyFont="1" applyFill="1" applyBorder="1" applyAlignment="1">
      <alignment horizontal="right" vertical="center" wrapText="1"/>
    </xf>
    <xf numFmtId="0" fontId="24" fillId="7" borderId="61" xfId="42" applyFont="1" applyFill="1" applyBorder="1" applyAlignment="1">
      <alignment vertical="center" wrapText="1"/>
    </xf>
    <xf numFmtId="0" fontId="24" fillId="5" borderId="11" xfId="42" applyFont="1" applyFill="1" applyBorder="1" applyAlignment="1">
      <alignment horizontal="left" vertical="center" wrapText="1"/>
    </xf>
    <xf numFmtId="38" fontId="24" fillId="7" borderId="60" xfId="45" applyFont="1" applyFill="1" applyBorder="1" applyAlignment="1">
      <alignment horizontal="right" vertical="center" wrapText="1"/>
    </xf>
    <xf numFmtId="0" fontId="25" fillId="3" borderId="26" xfId="3" applyFont="1" applyFill="1" applyBorder="1" applyAlignment="1">
      <alignment horizontal="left" vertical="center" wrapText="1" shrinkToFit="1"/>
    </xf>
    <xf numFmtId="0" fontId="25" fillId="3" borderId="12" xfId="3" applyFont="1" applyFill="1" applyBorder="1" applyAlignment="1">
      <alignment horizontal="left" vertical="center" wrapText="1" shrinkToFit="1"/>
    </xf>
    <xf numFmtId="0" fontId="25" fillId="3" borderId="16" xfId="3" applyFont="1" applyFill="1" applyBorder="1" applyAlignment="1">
      <alignment horizontal="left" vertical="center" wrapText="1" shrinkToFit="1"/>
    </xf>
    <xf numFmtId="0" fontId="25" fillId="2" borderId="79" xfId="3" applyFont="1" applyFill="1" applyBorder="1" applyAlignment="1">
      <alignment vertical="center" wrapText="1" shrinkToFit="1"/>
    </xf>
    <xf numFmtId="0" fontId="25" fillId="2" borderId="44" xfId="3" applyFont="1" applyFill="1" applyBorder="1" applyAlignment="1">
      <alignment vertical="center" wrapText="1" shrinkToFit="1"/>
    </xf>
    <xf numFmtId="0" fontId="25" fillId="2" borderId="45" xfId="3" applyFont="1" applyFill="1" applyBorder="1" applyAlignment="1">
      <alignment vertical="center" wrapText="1" shrinkToFit="1"/>
    </xf>
    <xf numFmtId="0" fontId="25" fillId="0" borderId="30" xfId="3" applyFont="1" applyBorder="1" applyAlignment="1">
      <alignment horizontal="left" vertical="center" wrapText="1" shrinkToFit="1"/>
    </xf>
    <xf numFmtId="0" fontId="25" fillId="5" borderId="17" xfId="0" applyFont="1" applyFill="1" applyBorder="1" applyAlignment="1">
      <alignment vertical="center" wrapText="1"/>
    </xf>
    <xf numFmtId="0" fontId="25" fillId="3" borderId="4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3" borderId="4" xfId="0" applyFont="1" applyFill="1" applyBorder="1" applyAlignment="1">
      <alignment horizontal="center" vertical="center" wrapText="1"/>
    </xf>
    <xf numFmtId="0" fontId="25" fillId="3" borderId="4" xfId="0" applyFont="1" applyFill="1" applyBorder="1" applyAlignment="1">
      <alignment horizontal="left" vertical="center" wrapText="1"/>
    </xf>
    <xf numFmtId="179" fontId="25" fillId="3" borderId="4" xfId="0" applyNumberFormat="1" applyFont="1" applyFill="1" applyBorder="1" applyAlignment="1">
      <alignment horizontal="center" vertical="center" wrapText="1"/>
    </xf>
    <xf numFmtId="0" fontId="25" fillId="5" borderId="4" xfId="0" applyFont="1" applyFill="1" applyBorder="1" applyAlignment="1">
      <alignment horizontal="center" vertical="center" wrapText="1"/>
    </xf>
    <xf numFmtId="38" fontId="25" fillId="3" borderId="4" xfId="45" applyFont="1" applyFill="1" applyBorder="1" applyAlignment="1">
      <alignment horizontal="right" vertical="center" wrapText="1"/>
    </xf>
    <xf numFmtId="182" fontId="25" fillId="3" borderId="4" xfId="45" applyNumberFormat="1" applyFont="1" applyFill="1" applyBorder="1" applyAlignment="1">
      <alignment vertical="center" wrapText="1"/>
    </xf>
    <xf numFmtId="0" fontId="25" fillId="3" borderId="4" xfId="0" applyFont="1" applyFill="1" applyBorder="1" applyAlignment="1">
      <alignment vertical="center" wrapText="1"/>
    </xf>
    <xf numFmtId="182" fontId="25" fillId="3" borderId="4" xfId="45" applyNumberFormat="1" applyFont="1" applyFill="1" applyBorder="1" applyAlignment="1">
      <alignment horizontal="right" vertical="center" wrapText="1"/>
    </xf>
    <xf numFmtId="38" fontId="25" fillId="3" borderId="5" xfId="45" applyFont="1" applyFill="1" applyBorder="1" applyAlignment="1">
      <alignment horizontal="right" vertical="center" wrapText="1"/>
    </xf>
    <xf numFmtId="0" fontId="25" fillId="3" borderId="5" xfId="0" applyFont="1" applyFill="1" applyBorder="1" applyAlignment="1">
      <alignment horizontal="left" vertical="center" wrapText="1"/>
    </xf>
    <xf numFmtId="183" fontId="25" fillId="3" borderId="5" xfId="46" applyNumberFormat="1" applyFont="1" applyFill="1" applyBorder="1" applyAlignment="1">
      <alignment horizontal="right" vertical="center" wrapText="1"/>
    </xf>
    <xf numFmtId="0" fontId="25" fillId="3" borderId="5" xfId="0" applyFont="1" applyFill="1" applyBorder="1" applyAlignment="1">
      <alignment horizontal="center" vertical="center" wrapText="1"/>
    </xf>
    <xf numFmtId="182" fontId="25" fillId="3" borderId="17" xfId="45" applyNumberFormat="1" applyFont="1" applyFill="1" applyBorder="1" applyAlignment="1">
      <alignment horizontal="right" vertical="center" wrapText="1"/>
    </xf>
    <xf numFmtId="179" fontId="25" fillId="3" borderId="7" xfId="0" applyNumberFormat="1" applyFont="1" applyFill="1" applyBorder="1" applyAlignment="1">
      <alignment horizontal="center" vertical="center" wrapText="1"/>
    </xf>
    <xf numFmtId="0" fontId="25" fillId="5" borderId="7" xfId="0" applyFont="1" applyFill="1" applyBorder="1" applyAlignment="1">
      <alignment horizontal="center" vertical="center" wrapText="1"/>
    </xf>
    <xf numFmtId="179" fontId="25" fillId="5" borderId="7" xfId="0" applyNumberFormat="1" applyFont="1" applyFill="1" applyBorder="1" applyAlignment="1">
      <alignment vertical="center" wrapText="1"/>
    </xf>
    <xf numFmtId="179" fontId="25" fillId="3" borderId="7" xfId="0" applyNumberFormat="1" applyFont="1" applyFill="1" applyBorder="1" applyAlignment="1">
      <alignment vertical="center" wrapText="1"/>
    </xf>
    <xf numFmtId="38" fontId="25" fillId="3" borderId="7" xfId="45" applyFont="1" applyFill="1" applyBorder="1" applyAlignment="1">
      <alignment horizontal="right" vertical="center" wrapText="1"/>
    </xf>
    <xf numFmtId="0" fontId="25" fillId="3" borderId="81" xfId="0" applyFont="1" applyFill="1" applyBorder="1" applyAlignment="1">
      <alignment horizontal="left" vertical="center" wrapText="1"/>
    </xf>
    <xf numFmtId="0" fontId="25" fillId="5" borderId="1" xfId="0" applyFont="1" applyFill="1" applyBorder="1" applyAlignment="1">
      <alignment horizontal="left" vertical="center" wrapText="1"/>
    </xf>
    <xf numFmtId="0" fontId="25" fillId="3" borderId="1" xfId="0" applyFont="1" applyFill="1" applyBorder="1" applyAlignment="1">
      <alignment horizontal="center" vertical="center" wrapText="1"/>
    </xf>
    <xf numFmtId="0" fontId="25" fillId="3" borderId="1" xfId="0" applyFont="1" applyFill="1" applyBorder="1" applyAlignment="1">
      <alignment horizontal="left" vertical="center" wrapText="1"/>
    </xf>
    <xf numFmtId="0" fontId="25" fillId="5" borderId="1" xfId="0" applyFont="1" applyFill="1" applyBorder="1" applyAlignment="1">
      <alignment vertical="center" wrapText="1"/>
    </xf>
    <xf numFmtId="179" fontId="25" fillId="3" borderId="1" xfId="0" applyNumberFormat="1" applyFont="1" applyFill="1" applyBorder="1" applyAlignment="1">
      <alignment horizontal="center" vertical="center" wrapText="1"/>
    </xf>
    <xf numFmtId="179" fontId="25" fillId="3" borderId="10" xfId="0" applyNumberFormat="1" applyFont="1" applyFill="1" applyBorder="1" applyAlignment="1">
      <alignment horizontal="center" vertical="center" wrapText="1"/>
    </xf>
    <xf numFmtId="0" fontId="25" fillId="5" borderId="10" xfId="0" applyFont="1" applyFill="1" applyBorder="1" applyAlignment="1">
      <alignment horizontal="center" vertical="center" wrapText="1"/>
    </xf>
    <xf numFmtId="38" fontId="25" fillId="3" borderId="1" xfId="45" applyFont="1" applyFill="1" applyBorder="1" applyAlignment="1">
      <alignment horizontal="right" vertical="center" wrapText="1"/>
    </xf>
    <xf numFmtId="179" fontId="25" fillId="5" borderId="10" xfId="0" applyNumberFormat="1" applyFont="1" applyFill="1" applyBorder="1" applyAlignment="1">
      <alignment vertical="center" wrapText="1"/>
    </xf>
    <xf numFmtId="179" fontId="25" fillId="3" borderId="10" xfId="0" applyNumberFormat="1" applyFont="1" applyFill="1" applyBorder="1" applyAlignment="1">
      <alignment vertical="center" wrapText="1"/>
    </xf>
    <xf numFmtId="38" fontId="25" fillId="3" borderId="10" xfId="45" applyFont="1" applyFill="1" applyBorder="1" applyAlignment="1">
      <alignment horizontal="right" vertical="center" wrapText="1"/>
    </xf>
    <xf numFmtId="182" fontId="25" fillId="3" borderId="1" xfId="45" applyNumberFormat="1" applyFont="1" applyFill="1" applyBorder="1" applyAlignment="1">
      <alignment vertical="center" wrapText="1"/>
    </xf>
    <xf numFmtId="0" fontId="25" fillId="3" borderId="1" xfId="0" applyFont="1" applyFill="1" applyBorder="1" applyAlignment="1">
      <alignment vertical="center" wrapText="1"/>
    </xf>
    <xf numFmtId="182" fontId="25" fillId="3" borderId="1" xfId="45" applyNumberFormat="1" applyFont="1" applyFill="1" applyBorder="1" applyAlignment="1">
      <alignment horizontal="right" vertical="center" wrapText="1"/>
    </xf>
    <xf numFmtId="38" fontId="25" fillId="3" borderId="2" xfId="45" applyFont="1" applyFill="1" applyBorder="1" applyAlignment="1">
      <alignment horizontal="right" vertical="center" wrapText="1"/>
    </xf>
    <xf numFmtId="0" fontId="25" fillId="3" borderId="2" xfId="0" applyFont="1" applyFill="1" applyBorder="1" applyAlignment="1">
      <alignment horizontal="left" vertical="center" wrapText="1"/>
    </xf>
    <xf numFmtId="183" fontId="25" fillId="3" borderId="2" xfId="46" applyNumberFormat="1" applyFont="1" applyFill="1" applyBorder="1" applyAlignment="1">
      <alignment horizontal="right" vertical="center" wrapText="1"/>
    </xf>
    <xf numFmtId="0" fontId="25" fillId="3" borderId="2" xfId="0" applyFont="1" applyFill="1" applyBorder="1" applyAlignment="1">
      <alignment horizontal="center" vertical="center" wrapText="1"/>
    </xf>
    <xf numFmtId="182" fontId="25" fillId="3" borderId="18" xfId="45" applyNumberFormat="1" applyFont="1" applyFill="1" applyBorder="1" applyAlignment="1">
      <alignment horizontal="right" vertical="center" wrapText="1"/>
    </xf>
    <xf numFmtId="0" fontId="24" fillId="3" borderId="4" xfId="5" applyFont="1" applyFill="1" applyBorder="1" applyAlignment="1">
      <alignment horizontal="left" vertical="center" wrapText="1"/>
    </xf>
    <xf numFmtId="0" fontId="24" fillId="5" borderId="4" xfId="5" applyFont="1" applyFill="1" applyBorder="1" applyAlignment="1">
      <alignment horizontal="left" vertical="center" wrapText="1"/>
    </xf>
    <xf numFmtId="0" fontId="25" fillId="3" borderId="4" xfId="5" applyFont="1" applyFill="1" applyBorder="1" applyAlignment="1">
      <alignment horizontal="center" vertical="center" wrapText="1"/>
    </xf>
    <xf numFmtId="181" fontId="24" fillId="7" borderId="4" xfId="5" applyNumberFormat="1" applyFont="1" applyFill="1" applyBorder="1" applyAlignment="1">
      <alignment horizontal="right" vertical="center" wrapText="1"/>
    </xf>
    <xf numFmtId="38" fontId="25" fillId="3" borderId="17" xfId="45" applyFont="1" applyFill="1" applyBorder="1" applyAlignment="1">
      <alignment horizontal="right" vertical="center" wrapText="1"/>
    </xf>
    <xf numFmtId="0" fontId="24" fillId="3" borderId="11" xfId="5" applyFont="1" applyFill="1" applyBorder="1" applyAlignment="1">
      <alignment horizontal="left" vertical="center" wrapText="1"/>
    </xf>
    <xf numFmtId="38" fontId="25" fillId="3" borderId="11" xfId="45" applyFont="1" applyFill="1" applyBorder="1" applyAlignment="1">
      <alignment horizontal="right" vertical="center" wrapText="1"/>
    </xf>
    <xf numFmtId="0" fontId="24" fillId="7" borderId="60" xfId="5" applyFont="1" applyFill="1" applyBorder="1" applyAlignment="1">
      <alignment horizontal="center" vertical="center" wrapText="1"/>
    </xf>
    <xf numFmtId="181" fontId="24" fillId="7" borderId="60" xfId="5" applyNumberFormat="1" applyFont="1" applyFill="1" applyBorder="1" applyAlignment="1">
      <alignment horizontal="right" vertical="center" wrapText="1"/>
    </xf>
    <xf numFmtId="0" fontId="24" fillId="5" borderId="11" xfId="5" applyFont="1" applyFill="1" applyBorder="1" applyAlignment="1">
      <alignment horizontal="left" vertical="center" wrapText="1"/>
    </xf>
    <xf numFmtId="0" fontId="25" fillId="3" borderId="7" xfId="3" applyFont="1" applyFill="1" applyBorder="1" applyAlignment="1">
      <alignment horizontal="left" vertical="center" wrapText="1" shrinkToFit="1"/>
    </xf>
    <xf numFmtId="0" fontId="25" fillId="3" borderId="19" xfId="3" applyFont="1" applyFill="1" applyBorder="1" applyAlignment="1">
      <alignment horizontal="left" vertical="center" wrapText="1" shrinkToFit="1"/>
    </xf>
    <xf numFmtId="0" fontId="25" fillId="2" borderId="5" xfId="3" applyFont="1" applyFill="1" applyBorder="1" applyAlignment="1">
      <alignment vertical="center" wrapText="1" shrinkToFit="1"/>
    </xf>
    <xf numFmtId="0" fontId="25" fillId="2" borderId="42" xfId="3" applyFont="1" applyFill="1" applyBorder="1" applyAlignment="1">
      <alignment vertical="center" wrapText="1" shrinkToFit="1"/>
    </xf>
    <xf numFmtId="0" fontId="25" fillId="2" borderId="64" xfId="3" applyFont="1" applyFill="1" applyBorder="1" applyAlignment="1">
      <alignment vertical="center" wrapText="1" shrinkToFit="1"/>
    </xf>
    <xf numFmtId="0" fontId="25" fillId="0" borderId="5" xfId="3" applyFont="1" applyBorder="1" applyAlignment="1">
      <alignment horizontal="left" vertical="center" wrapText="1" shrinkToFit="1"/>
    </xf>
    <xf numFmtId="0" fontId="25" fillId="3" borderId="26" xfId="0" applyFont="1" applyFill="1" applyBorder="1" applyAlignment="1">
      <alignment horizontal="left" vertical="center" wrapText="1"/>
    </xf>
    <xf numFmtId="0" fontId="25" fillId="5" borderId="12" xfId="0" applyFont="1" applyFill="1" applyBorder="1" applyAlignment="1">
      <alignment horizontal="left" vertical="center" wrapText="1"/>
    </xf>
    <xf numFmtId="0" fontId="25" fillId="3" borderId="12" xfId="0" applyFont="1" applyFill="1" applyBorder="1" applyAlignment="1">
      <alignment horizontal="center" vertical="center" wrapText="1"/>
    </xf>
    <xf numFmtId="0" fontId="25" fillId="3" borderId="12" xfId="0" applyFont="1" applyFill="1" applyBorder="1" applyAlignment="1">
      <alignment horizontal="left" vertical="center" wrapText="1"/>
    </xf>
    <xf numFmtId="0" fontId="25" fillId="5" borderId="13" xfId="0" applyFont="1" applyFill="1" applyBorder="1" applyAlignment="1">
      <alignment horizontal="left" vertical="center" wrapText="1"/>
    </xf>
    <xf numFmtId="179" fontId="25" fillId="3" borderId="12" xfId="0" applyNumberFormat="1" applyFont="1" applyFill="1" applyBorder="1" applyAlignment="1">
      <alignment horizontal="center" vertical="center" wrapText="1"/>
    </xf>
    <xf numFmtId="38" fontId="25" fillId="3" borderId="12" xfId="45" applyFont="1" applyFill="1" applyBorder="1" applyAlignment="1">
      <alignment horizontal="right" vertical="center" wrapText="1"/>
    </xf>
    <xf numFmtId="0" fontId="25" fillId="5" borderId="12" xfId="0" applyFont="1" applyFill="1" applyBorder="1" applyAlignment="1">
      <alignment horizontal="center" vertical="center" wrapText="1"/>
    </xf>
    <xf numFmtId="182" fontId="25" fillId="3" borderId="12" xfId="45" applyNumberFormat="1" applyFont="1" applyFill="1" applyBorder="1" applyAlignment="1">
      <alignment horizontal="right" vertical="center" wrapText="1"/>
    </xf>
    <xf numFmtId="38" fontId="25" fillId="3" borderId="51" xfId="45" applyFont="1" applyFill="1" applyBorder="1" applyAlignment="1">
      <alignment horizontal="right" vertical="center" wrapText="1"/>
    </xf>
    <xf numFmtId="0" fontId="25" fillId="3" borderId="51" xfId="0" applyFont="1" applyFill="1" applyBorder="1" applyAlignment="1">
      <alignment horizontal="center" vertical="center" wrapText="1"/>
    </xf>
    <xf numFmtId="0" fontId="25" fillId="3" borderId="51" xfId="0" applyFont="1" applyFill="1" applyBorder="1" applyAlignment="1">
      <alignment horizontal="left" vertical="center" wrapText="1"/>
    </xf>
    <xf numFmtId="183" fontId="25" fillId="3" borderId="51" xfId="46" applyNumberFormat="1" applyFont="1" applyFill="1" applyBorder="1" applyAlignment="1">
      <alignment horizontal="right" vertical="center" wrapText="1"/>
    </xf>
    <xf numFmtId="182" fontId="25" fillId="3" borderId="16" xfId="45" applyNumberFormat="1" applyFont="1" applyFill="1" applyBorder="1" applyAlignment="1">
      <alignment horizontal="right" vertical="center" wrapText="1"/>
    </xf>
    <xf numFmtId="182" fontId="25" fillId="3" borderId="5" xfId="45" applyNumberFormat="1" applyFont="1" applyFill="1" applyBorder="1" applyAlignment="1">
      <alignment horizontal="right" vertical="center" wrapText="1"/>
    </xf>
    <xf numFmtId="0" fontId="25" fillId="5" borderId="1" xfId="0" applyFont="1" applyFill="1" applyBorder="1" applyAlignment="1">
      <alignment horizontal="center" vertical="center" wrapText="1"/>
    </xf>
    <xf numFmtId="183" fontId="25" fillId="3" borderId="4" xfId="46" applyNumberFormat="1" applyFont="1" applyFill="1" applyBorder="1" applyAlignment="1">
      <alignment horizontal="right" vertical="center" wrapText="1"/>
    </xf>
    <xf numFmtId="183" fontId="25" fillId="3" borderId="1" xfId="46" applyNumberFormat="1" applyFont="1" applyFill="1" applyBorder="1" applyAlignment="1">
      <alignment horizontal="right" vertical="center" wrapText="1"/>
    </xf>
    <xf numFmtId="0" fontId="17" fillId="0" borderId="0" xfId="51" applyFont="1">
      <alignment vertical="center"/>
    </xf>
    <xf numFmtId="0" fontId="69" fillId="0" borderId="0" xfId="51" applyFont="1">
      <alignment vertical="center"/>
    </xf>
    <xf numFmtId="0" fontId="70" fillId="0" borderId="0" xfId="51" applyFont="1">
      <alignment vertical="center"/>
    </xf>
    <xf numFmtId="0" fontId="72" fillId="0" borderId="0" xfId="51" applyFont="1">
      <alignment vertical="center"/>
    </xf>
    <xf numFmtId="0" fontId="54" fillId="0" borderId="0" xfId="20" applyFont="1">
      <alignment vertical="center"/>
    </xf>
    <xf numFmtId="0" fontId="17" fillId="0" borderId="0" xfId="20" applyFont="1">
      <alignment vertical="center"/>
    </xf>
    <xf numFmtId="0" fontId="73" fillId="0" borderId="0" xfId="30" applyFont="1" applyAlignment="1">
      <alignment vertical="center" wrapText="1"/>
    </xf>
    <xf numFmtId="0" fontId="73" fillId="0" borderId="0" xfId="30" applyFont="1">
      <alignment vertical="center"/>
    </xf>
    <xf numFmtId="0" fontId="35" fillId="0" borderId="0" xfId="52" applyFont="1">
      <alignment vertical="center"/>
    </xf>
    <xf numFmtId="40" fontId="25" fillId="3" borderId="4" xfId="45" applyNumberFormat="1" applyFont="1" applyFill="1" applyBorder="1" applyAlignment="1">
      <alignment horizontal="right" vertical="center" wrapText="1"/>
    </xf>
    <xf numFmtId="40" fontId="25" fillId="3" borderId="1" xfId="45" applyNumberFormat="1" applyFont="1" applyFill="1" applyBorder="1" applyAlignment="1">
      <alignment horizontal="right" vertical="center" wrapText="1"/>
    </xf>
    <xf numFmtId="40" fontId="25" fillId="3" borderId="12" xfId="45" applyNumberFormat="1" applyFont="1" applyFill="1" applyBorder="1" applyAlignment="1">
      <alignment horizontal="right" vertical="center" wrapText="1"/>
    </xf>
    <xf numFmtId="0" fontId="17" fillId="0" borderId="58" xfId="30" applyBorder="1">
      <alignment vertical="center"/>
    </xf>
    <xf numFmtId="0" fontId="1" fillId="0" borderId="0" xfId="38" applyFont="1">
      <alignment vertical="center"/>
    </xf>
    <xf numFmtId="0" fontId="25" fillId="0" borderId="13" xfId="42" applyFont="1" applyBorder="1" applyAlignment="1">
      <alignment horizontal="center" vertical="center"/>
    </xf>
    <xf numFmtId="0" fontId="25" fillId="2" borderId="44" xfId="3" applyFont="1" applyFill="1" applyBorder="1" applyAlignment="1">
      <alignment horizontal="left" vertical="center" wrapText="1"/>
    </xf>
    <xf numFmtId="0" fontId="25" fillId="2" borderId="45" xfId="3" applyFont="1" applyFill="1" applyBorder="1" applyAlignment="1">
      <alignment horizontal="left" vertical="center" wrapText="1"/>
    </xf>
    <xf numFmtId="0" fontId="42" fillId="0" borderId="0" xfId="9" applyFont="1" applyBorder="1" applyAlignment="1">
      <alignment horizontal="left" vertical="center" shrinkToFit="1"/>
    </xf>
    <xf numFmtId="0" fontId="42" fillId="0" borderId="0" xfId="9" applyFont="1" applyBorder="1" applyAlignment="1">
      <alignment vertical="center" shrinkToFit="1"/>
    </xf>
    <xf numFmtId="0" fontId="25" fillId="0" borderId="107" xfId="42" applyFont="1" applyBorder="1" applyAlignment="1">
      <alignment horizontal="center" vertical="center"/>
    </xf>
    <xf numFmtId="0" fontId="24" fillId="3" borderId="64" xfId="42" applyFont="1" applyFill="1" applyBorder="1" applyAlignment="1">
      <alignment horizontal="right" vertical="center" wrapText="1"/>
    </xf>
    <xf numFmtId="0" fontId="24" fillId="3" borderId="45" xfId="42" applyFont="1" applyFill="1" applyBorder="1" applyAlignment="1">
      <alignment horizontal="right" vertical="center" wrapText="1"/>
    </xf>
    <xf numFmtId="0" fontId="24" fillId="7" borderId="116" xfId="42" applyFont="1" applyFill="1" applyBorder="1" applyAlignment="1">
      <alignment horizontal="right" vertical="center" wrapText="1"/>
    </xf>
    <xf numFmtId="0" fontId="24" fillId="3" borderId="4" xfId="42" applyFont="1" applyFill="1" applyBorder="1" applyAlignment="1">
      <alignment horizontal="right" vertical="center" wrapText="1"/>
    </xf>
    <xf numFmtId="0" fontId="24" fillId="3" borderId="11" xfId="42" applyFont="1" applyFill="1" applyBorder="1" applyAlignment="1">
      <alignment horizontal="right" vertical="center" wrapText="1"/>
    </xf>
    <xf numFmtId="38" fontId="24" fillId="3" borderId="4" xfId="45" applyFont="1" applyFill="1" applyBorder="1" applyAlignment="1">
      <alignment horizontal="center" vertical="center" wrapText="1"/>
    </xf>
    <xf numFmtId="38" fontId="24" fillId="3" borderId="11" xfId="45" applyFont="1" applyFill="1" applyBorder="1" applyAlignment="1">
      <alignment horizontal="center" vertical="center" wrapText="1"/>
    </xf>
    <xf numFmtId="0" fontId="25" fillId="5" borderId="43" xfId="0" applyFont="1" applyFill="1" applyBorder="1" applyAlignment="1">
      <alignment vertical="center" wrapText="1"/>
    </xf>
    <xf numFmtId="0" fontId="25" fillId="2" borderId="82" xfId="3" applyFont="1" applyFill="1" applyBorder="1" applyAlignment="1">
      <alignment horizontal="left" vertical="center"/>
    </xf>
    <xf numFmtId="0" fontId="0" fillId="0" borderId="110" xfId="0" quotePrefix="1" applyBorder="1" applyAlignment="1">
      <alignment horizontal="center" vertical="center" wrapText="1"/>
    </xf>
    <xf numFmtId="49" fontId="25" fillId="0" borderId="51" xfId="0" applyNumberFormat="1" applyFont="1" applyBorder="1" applyAlignment="1">
      <alignment horizontal="center" vertical="center" shrinkToFit="1"/>
    </xf>
    <xf numFmtId="0" fontId="0" fillId="0" borderId="88" xfId="0" quotePrefix="1" applyBorder="1" applyAlignment="1">
      <alignment horizontal="center" vertical="center" wrapText="1"/>
    </xf>
    <xf numFmtId="183" fontId="25" fillId="3" borderId="4" xfId="45" applyNumberFormat="1" applyFont="1" applyFill="1" applyBorder="1" applyAlignment="1">
      <alignment horizontal="right" vertical="center" wrapText="1"/>
    </xf>
    <xf numFmtId="183" fontId="25" fillId="3" borderId="12" xfId="45" applyNumberFormat="1" applyFont="1" applyFill="1" applyBorder="1" applyAlignment="1">
      <alignment horizontal="right" vertical="center" wrapText="1"/>
    </xf>
    <xf numFmtId="183" fontId="25" fillId="3" borderId="1" xfId="45" applyNumberFormat="1" applyFont="1" applyFill="1" applyBorder="1" applyAlignment="1">
      <alignment horizontal="right" vertical="center" wrapText="1"/>
    </xf>
    <xf numFmtId="0" fontId="25" fillId="3" borderId="85" xfId="0" applyFont="1" applyFill="1" applyBorder="1" applyAlignment="1">
      <alignment horizontal="left" vertical="center" wrapText="1"/>
    </xf>
    <xf numFmtId="0" fontId="25" fillId="5" borderId="12" xfId="0" applyFont="1" applyFill="1" applyBorder="1" applyAlignment="1">
      <alignment vertical="center" wrapText="1"/>
    </xf>
    <xf numFmtId="179" fontId="25" fillId="3" borderId="12" xfId="0" applyNumberFormat="1" applyFont="1" applyFill="1" applyBorder="1" applyAlignment="1">
      <alignment vertical="center" wrapText="1"/>
    </xf>
    <xf numFmtId="182" fontId="25" fillId="3" borderId="12" xfId="45" applyNumberFormat="1" applyFont="1" applyFill="1" applyBorder="1" applyAlignment="1">
      <alignment vertical="center" wrapText="1"/>
    </xf>
    <xf numFmtId="0" fontId="25" fillId="3" borderId="12" xfId="0" applyFont="1" applyFill="1" applyBorder="1" applyAlignment="1">
      <alignment vertical="center" wrapText="1"/>
    </xf>
    <xf numFmtId="0" fontId="24" fillId="5" borderId="12" xfId="42" applyFont="1" applyFill="1" applyBorder="1" applyAlignment="1">
      <alignment vertical="center" wrapText="1"/>
    </xf>
    <xf numFmtId="183" fontId="25" fillId="3" borderId="12" xfId="46" applyNumberFormat="1" applyFont="1" applyFill="1" applyBorder="1" applyAlignment="1">
      <alignment horizontal="right" vertical="center" wrapText="1"/>
    </xf>
    <xf numFmtId="38" fontId="25" fillId="3" borderId="16" xfId="45" applyFont="1" applyFill="1" applyBorder="1" applyAlignment="1">
      <alignment horizontal="right" vertical="center" wrapText="1"/>
    </xf>
    <xf numFmtId="0" fontId="25" fillId="3" borderId="6" xfId="0" applyFont="1" applyFill="1" applyBorder="1" applyAlignment="1">
      <alignment horizontal="left" vertical="center" wrapText="1"/>
    </xf>
    <xf numFmtId="0" fontId="25" fillId="3" borderId="3" xfId="0" applyFont="1" applyFill="1" applyBorder="1" applyAlignment="1">
      <alignment horizontal="left" vertical="center" wrapText="1"/>
    </xf>
    <xf numFmtId="38" fontId="25" fillId="3" borderId="18" xfId="45" applyFont="1" applyFill="1" applyBorder="1" applyAlignment="1">
      <alignment horizontal="right" vertical="center" wrapText="1"/>
    </xf>
    <xf numFmtId="0" fontId="25" fillId="0" borderId="107" xfId="5" applyFont="1" applyBorder="1" applyAlignment="1">
      <alignment horizontal="center" vertical="center"/>
    </xf>
    <xf numFmtId="0" fontId="25" fillId="0" borderId="13" xfId="5" applyFont="1" applyBorder="1" applyAlignment="1">
      <alignment horizontal="center" vertical="center"/>
    </xf>
    <xf numFmtId="0" fontId="25" fillId="5" borderId="43" xfId="3" applyFont="1" applyFill="1" applyBorder="1" applyAlignment="1">
      <alignment horizontal="left" vertical="center" wrapText="1"/>
    </xf>
    <xf numFmtId="0" fontId="25" fillId="2" borderId="80" xfId="3" applyFont="1" applyFill="1" applyBorder="1" applyAlignment="1">
      <alignment horizontal="left" vertical="center" wrapText="1"/>
    </xf>
    <xf numFmtId="0" fontId="25" fillId="5" borderId="64" xfId="3" applyFont="1" applyFill="1" applyBorder="1" applyAlignment="1">
      <alignment horizontal="left" vertical="center" wrapText="1"/>
    </xf>
    <xf numFmtId="0" fontId="25" fillId="0" borderId="0" xfId="0" applyFont="1" applyBorder="1"/>
    <xf numFmtId="182" fontId="25" fillId="3" borderId="101" xfId="45" applyNumberFormat="1" applyFont="1" applyFill="1" applyBorder="1" applyAlignment="1">
      <alignment horizontal="right" vertical="center" wrapText="1"/>
    </xf>
    <xf numFmtId="182" fontId="25" fillId="3" borderId="64" xfId="45" applyNumberFormat="1" applyFont="1" applyFill="1" applyBorder="1" applyAlignment="1">
      <alignment horizontal="right" vertical="center" wrapText="1"/>
    </xf>
    <xf numFmtId="182" fontId="25" fillId="3" borderId="57" xfId="45" applyNumberFormat="1" applyFont="1" applyFill="1" applyBorder="1" applyAlignment="1">
      <alignment horizontal="right" vertical="center" wrapText="1"/>
    </xf>
    <xf numFmtId="0" fontId="25" fillId="5" borderId="7" xfId="0" applyFont="1" applyFill="1" applyBorder="1" applyAlignment="1">
      <alignment horizontal="left" vertical="center" wrapText="1"/>
    </xf>
    <xf numFmtId="0" fontId="24" fillId="5" borderId="7" xfId="41" applyFont="1" applyFill="1" applyBorder="1" applyAlignment="1">
      <alignment horizontal="center" vertical="center" wrapText="1"/>
    </xf>
    <xf numFmtId="0" fontId="24" fillId="5" borderId="11" xfId="41" applyFont="1" applyFill="1" applyBorder="1" applyAlignment="1">
      <alignment horizontal="center" vertical="center" wrapText="1"/>
    </xf>
    <xf numFmtId="182" fontId="25" fillId="3" borderId="51" xfId="45" applyNumberFormat="1" applyFont="1" applyFill="1" applyBorder="1" applyAlignment="1">
      <alignment horizontal="right" vertical="center" wrapText="1"/>
    </xf>
    <xf numFmtId="182" fontId="25" fillId="3" borderId="2" xfId="45" applyNumberFormat="1" applyFont="1" applyFill="1" applyBorder="1" applyAlignment="1">
      <alignment horizontal="right" vertical="center" wrapText="1"/>
    </xf>
    <xf numFmtId="182" fontId="25" fillId="3" borderId="70" xfId="45" applyNumberFormat="1" applyFont="1" applyFill="1" applyBorder="1" applyAlignment="1">
      <alignment horizontal="right" vertical="center" wrapText="1"/>
    </xf>
    <xf numFmtId="183" fontId="25" fillId="3" borderId="7" xfId="45" applyNumberFormat="1" applyFont="1" applyFill="1" applyBorder="1" applyAlignment="1">
      <alignment horizontal="right" vertical="center" wrapText="1"/>
    </xf>
    <xf numFmtId="0" fontId="25" fillId="5" borderId="26" xfId="0" applyFont="1" applyFill="1" applyBorder="1" applyAlignment="1">
      <alignment horizontal="center" vertical="center" wrapText="1"/>
    </xf>
    <xf numFmtId="0" fontId="25" fillId="5" borderId="43" xfId="0" applyFont="1" applyFill="1" applyBorder="1" applyAlignment="1">
      <alignment horizontal="center" vertical="center" wrapText="1"/>
    </xf>
    <xf numFmtId="0" fontId="24" fillId="5" borderId="43" xfId="41" applyFont="1" applyFill="1" applyBorder="1" applyAlignment="1">
      <alignment horizontal="center" vertical="center" wrapText="1"/>
    </xf>
    <xf numFmtId="0" fontId="25" fillId="5" borderId="81" xfId="0" applyFont="1" applyFill="1" applyBorder="1" applyAlignment="1">
      <alignment horizontal="center" vertical="center" wrapText="1"/>
    </xf>
    <xf numFmtId="183" fontId="25" fillId="3" borderId="11" xfId="45" applyNumberFormat="1" applyFont="1" applyFill="1" applyBorder="1" applyAlignment="1">
      <alignment horizontal="right" vertical="center" wrapText="1"/>
    </xf>
    <xf numFmtId="0" fontId="0" fillId="0" borderId="4" xfId="38" applyFont="1" applyFill="1" applyBorder="1" applyAlignment="1">
      <alignment vertical="center" wrapText="1"/>
    </xf>
    <xf numFmtId="0" fontId="58" fillId="0" borderId="4" xfId="38" applyFont="1" applyFill="1" applyBorder="1" applyAlignment="1">
      <alignment vertical="center" wrapText="1"/>
    </xf>
    <xf numFmtId="0" fontId="35" fillId="0" borderId="4" xfId="38" applyFont="1" applyFill="1" applyBorder="1" applyAlignment="1">
      <alignment vertical="center" wrapText="1"/>
    </xf>
    <xf numFmtId="0" fontId="0" fillId="0" borderId="4" xfId="38" applyFont="1" applyFill="1" applyBorder="1">
      <alignment vertical="center"/>
    </xf>
    <xf numFmtId="0" fontId="0" fillId="0" borderId="11" xfId="38" applyFont="1" applyFill="1" applyBorder="1">
      <alignment vertical="center"/>
    </xf>
    <xf numFmtId="0" fontId="0" fillId="0" borderId="7" xfId="38" applyFont="1" applyFill="1" applyBorder="1" applyAlignment="1">
      <alignment vertical="center" wrapText="1"/>
    </xf>
    <xf numFmtId="0" fontId="35" fillId="0" borderId="0" xfId="39" applyFont="1" applyAlignment="1">
      <alignment vertical="center"/>
    </xf>
    <xf numFmtId="0" fontId="35" fillId="0" borderId="4" xfId="39" applyFont="1" applyBorder="1" applyAlignment="1">
      <alignment horizontal="justify" vertical="center"/>
    </xf>
    <xf numFmtId="0" fontId="78" fillId="0" borderId="4" xfId="0" applyFont="1" applyBorder="1" applyAlignment="1">
      <alignment horizontal="left" vertical="center"/>
    </xf>
    <xf numFmtId="183" fontId="25" fillId="3" borderId="82" xfId="46" applyNumberFormat="1" applyFont="1" applyFill="1" applyBorder="1" applyAlignment="1">
      <alignment horizontal="right" vertical="center" wrapText="1"/>
    </xf>
    <xf numFmtId="49" fontId="28" fillId="0" borderId="69" xfId="0" applyNumberFormat="1" applyFont="1" applyBorder="1" applyAlignment="1">
      <alignment horizontal="center" vertical="center" wrapText="1"/>
    </xf>
    <xf numFmtId="49" fontId="28" fillId="0" borderId="68" xfId="0" applyNumberFormat="1" applyFont="1" applyBorder="1" applyAlignment="1">
      <alignment horizontal="center" vertical="center" wrapText="1"/>
    </xf>
    <xf numFmtId="0" fontId="25" fillId="5" borderId="17" xfId="3" applyFont="1" applyFill="1" applyBorder="1" applyAlignment="1">
      <alignment horizontal="left" vertical="center" wrapText="1"/>
    </xf>
    <xf numFmtId="49" fontId="28" fillId="3" borderId="88" xfId="0" applyNumberFormat="1" applyFont="1" applyFill="1" applyBorder="1" applyAlignment="1">
      <alignment horizontal="center" vertical="center" wrapText="1"/>
    </xf>
    <xf numFmtId="49" fontId="28" fillId="3" borderId="89" xfId="0" applyNumberFormat="1" applyFont="1" applyFill="1" applyBorder="1" applyAlignment="1">
      <alignment horizontal="center" vertical="center" wrapText="1"/>
    </xf>
    <xf numFmtId="49" fontId="28" fillId="3" borderId="109" xfId="0" applyNumberFormat="1" applyFont="1" applyFill="1" applyBorder="1" applyAlignment="1">
      <alignment horizontal="center" vertical="center" wrapText="1"/>
    </xf>
    <xf numFmtId="183" fontId="25" fillId="3" borderId="8" xfId="46" applyNumberFormat="1" applyFont="1" applyFill="1" applyBorder="1" applyAlignment="1">
      <alignment horizontal="right" vertical="center" wrapText="1"/>
    </xf>
    <xf numFmtId="0" fontId="25" fillId="3" borderId="8" xfId="0" applyFont="1" applyFill="1" applyBorder="1" applyAlignment="1">
      <alignment horizontal="center" vertical="center" wrapText="1"/>
    </xf>
    <xf numFmtId="49" fontId="28" fillId="0" borderId="88" xfId="0" applyNumberFormat="1" applyFont="1" applyBorder="1" applyAlignment="1">
      <alignment horizontal="center" vertical="center" wrapText="1"/>
    </xf>
    <xf numFmtId="49" fontId="28" fillId="0" borderId="88" xfId="0" applyNumberFormat="1" applyFont="1" applyBorder="1" applyAlignment="1">
      <alignment horizontal="center" vertical="center" shrinkToFit="1"/>
    </xf>
    <xf numFmtId="0" fontId="25" fillId="5" borderId="7" xfId="0" applyFont="1" applyFill="1" applyBorder="1" applyAlignment="1">
      <alignment vertical="center" wrapText="1"/>
    </xf>
    <xf numFmtId="0" fontId="28" fillId="0" borderId="88" xfId="0" quotePrefix="1" applyFont="1" applyBorder="1" applyAlignment="1">
      <alignment horizontal="center" vertical="center" wrapText="1"/>
    </xf>
    <xf numFmtId="0" fontId="25" fillId="3" borderId="8" xfId="0" applyFont="1" applyFill="1" applyBorder="1" applyAlignment="1">
      <alignment horizontal="left" vertical="center" wrapText="1"/>
    </xf>
    <xf numFmtId="0" fontId="25" fillId="3" borderId="7" xfId="0" applyFont="1" applyFill="1" applyBorder="1" applyAlignment="1">
      <alignment horizontal="center" vertical="center" wrapText="1"/>
    </xf>
    <xf numFmtId="182" fontId="25" fillId="3" borderId="7" xfId="45" applyNumberFormat="1" applyFont="1" applyFill="1" applyBorder="1" applyAlignment="1">
      <alignment vertical="center" wrapText="1"/>
    </xf>
    <xf numFmtId="0" fontId="25" fillId="3" borderId="7" xfId="0" applyFont="1" applyFill="1" applyBorder="1" applyAlignment="1">
      <alignment vertical="center" wrapText="1"/>
    </xf>
    <xf numFmtId="182" fontId="25" fillId="3" borderId="7" xfId="45" applyNumberFormat="1" applyFont="1" applyFill="1" applyBorder="1" applyAlignment="1">
      <alignment horizontal="right" vertical="center" wrapText="1"/>
    </xf>
    <xf numFmtId="40" fontId="25" fillId="3" borderId="7" xfId="45" applyNumberFormat="1" applyFont="1" applyFill="1" applyBorder="1" applyAlignment="1">
      <alignment horizontal="right" vertical="center" wrapText="1"/>
    </xf>
    <xf numFmtId="0" fontId="25" fillId="3" borderId="7" xfId="0" applyFont="1" applyFill="1" applyBorder="1" applyAlignment="1">
      <alignment horizontal="left" vertical="center" wrapText="1"/>
    </xf>
    <xf numFmtId="0" fontId="25" fillId="3" borderId="83" xfId="0" applyFont="1" applyFill="1" applyBorder="1" applyAlignment="1">
      <alignment horizontal="left" vertical="center" wrapText="1"/>
    </xf>
    <xf numFmtId="0" fontId="28" fillId="0" borderId="117" xfId="0" quotePrefix="1" applyFont="1" applyBorder="1" applyAlignment="1">
      <alignment horizontal="center" vertical="center" wrapText="1"/>
    </xf>
    <xf numFmtId="0" fontId="25" fillId="0" borderId="118" xfId="0" applyFont="1" applyBorder="1" applyAlignment="1">
      <alignment horizontal="center"/>
    </xf>
    <xf numFmtId="0" fontId="28" fillId="3" borderId="88" xfId="0" applyNumberFormat="1" applyFont="1" applyFill="1" applyBorder="1" applyAlignment="1">
      <alignment horizontal="center" vertical="center" wrapText="1"/>
    </xf>
    <xf numFmtId="49" fontId="0" fillId="3" borderId="88" xfId="0" applyNumberFormat="1" applyFill="1" applyBorder="1" applyAlignment="1">
      <alignment horizontal="center" vertical="center" wrapText="1"/>
    </xf>
    <xf numFmtId="49" fontId="0" fillId="3" borderId="109" xfId="0" applyNumberFormat="1" applyFill="1" applyBorder="1" applyAlignment="1">
      <alignment horizontal="center" vertical="center" wrapText="1"/>
    </xf>
    <xf numFmtId="49" fontId="0" fillId="3" borderId="89" xfId="0" applyNumberFormat="1" applyFill="1" applyBorder="1" applyAlignment="1">
      <alignment horizontal="center" vertical="center" wrapText="1"/>
    </xf>
    <xf numFmtId="0" fontId="0" fillId="3" borderId="88" xfId="0" applyNumberFormat="1" applyFill="1" applyBorder="1" applyAlignment="1">
      <alignment horizontal="center" vertical="center" wrapText="1"/>
    </xf>
    <xf numFmtId="0" fontId="0" fillId="3" borderId="109" xfId="0" applyNumberFormat="1" applyFill="1" applyBorder="1" applyAlignment="1">
      <alignment horizontal="center" vertical="center" wrapText="1"/>
    </xf>
    <xf numFmtId="49" fontId="28" fillId="0" borderId="29" xfId="0" applyNumberFormat="1" applyFont="1" applyBorder="1"/>
    <xf numFmtId="0" fontId="28" fillId="0" borderId="68" xfId="0" quotePrefix="1" applyFont="1" applyBorder="1" applyAlignment="1">
      <alignment horizontal="center" vertical="center" wrapText="1"/>
    </xf>
    <xf numFmtId="0" fontId="0" fillId="0" borderId="68" xfId="0" quotePrefix="1" applyBorder="1" applyAlignment="1">
      <alignment horizontal="center" vertical="center" wrapText="1"/>
    </xf>
    <xf numFmtId="49" fontId="28" fillId="0" borderId="68" xfId="0" applyNumberFormat="1" applyFont="1" applyBorder="1" applyAlignment="1">
      <alignment horizontal="center" vertical="center" shrinkToFit="1"/>
    </xf>
    <xf numFmtId="49" fontId="28" fillId="3" borderId="68" xfId="0" applyNumberFormat="1" applyFont="1" applyFill="1" applyBorder="1" applyAlignment="1">
      <alignment horizontal="center" vertical="center" wrapText="1"/>
    </xf>
    <xf numFmtId="49" fontId="28" fillId="3" borderId="69" xfId="0" applyNumberFormat="1" applyFont="1" applyFill="1" applyBorder="1" applyAlignment="1">
      <alignment horizontal="center" vertical="center" wrapText="1"/>
    </xf>
    <xf numFmtId="49" fontId="61" fillId="0" borderId="94" xfId="0" applyNumberFormat="1" applyFont="1" applyBorder="1" applyAlignment="1">
      <alignment horizontal="center" vertical="center" wrapText="1"/>
    </xf>
    <xf numFmtId="0" fontId="28" fillId="0" borderId="43" xfId="0" quotePrefix="1" applyFont="1" applyBorder="1" applyAlignment="1">
      <alignment horizontal="center" vertical="center" wrapText="1"/>
    </xf>
    <xf numFmtId="0" fontId="28" fillId="0" borderId="4" xfId="0" quotePrefix="1" applyFont="1" applyBorder="1" applyAlignment="1">
      <alignment horizontal="center" vertical="center" wrapText="1"/>
    </xf>
    <xf numFmtId="0" fontId="0" fillId="0" borderId="4" xfId="0" quotePrefix="1" applyBorder="1" applyAlignment="1">
      <alignment horizontal="center" vertical="center" wrapText="1"/>
    </xf>
    <xf numFmtId="49" fontId="61" fillId="0" borderId="92" xfId="0" applyNumberFormat="1" applyFont="1" applyBorder="1" applyAlignment="1">
      <alignment horizontal="center" vertical="center" wrapText="1"/>
    </xf>
    <xf numFmtId="0" fontId="28" fillId="0" borderId="80" xfId="0" quotePrefix="1" applyFont="1" applyBorder="1" applyAlignment="1">
      <alignment horizontal="center" vertical="center" wrapText="1"/>
    </xf>
    <xf numFmtId="0" fontId="28" fillId="0" borderId="11" xfId="0" quotePrefix="1" applyFont="1" applyBorder="1" applyAlignment="1">
      <alignment horizontal="center" vertical="center" wrapText="1"/>
    </xf>
    <xf numFmtId="49" fontId="28" fillId="0" borderId="4" xfId="0" applyNumberFormat="1" applyFont="1" applyBorder="1" applyAlignment="1">
      <alignment horizontal="center" vertical="center" shrinkToFit="1"/>
    </xf>
    <xf numFmtId="49" fontId="28" fillId="3" borderId="4" xfId="0" applyNumberFormat="1" applyFont="1" applyFill="1" applyBorder="1" applyAlignment="1">
      <alignment horizontal="center" vertical="center" wrapText="1"/>
    </xf>
    <xf numFmtId="49" fontId="28" fillId="0" borderId="4" xfId="0" applyNumberFormat="1" applyFont="1" applyBorder="1" applyAlignment="1">
      <alignment horizontal="center" vertical="center" wrapText="1"/>
    </xf>
    <xf numFmtId="49" fontId="28" fillId="0" borderId="7" xfId="0" applyNumberFormat="1" applyFont="1" applyBorder="1" applyAlignment="1">
      <alignment horizontal="center" vertical="center" wrapText="1"/>
    </xf>
    <xf numFmtId="49" fontId="28" fillId="3" borderId="7" xfId="0" applyNumberFormat="1" applyFont="1" applyFill="1" applyBorder="1" applyAlignment="1">
      <alignment horizontal="center" vertical="center" wrapText="1"/>
    </xf>
    <xf numFmtId="49" fontId="28" fillId="0" borderId="8" xfId="0" applyNumberFormat="1" applyFont="1" applyBorder="1" applyAlignment="1">
      <alignment horizontal="center" vertical="center" wrapText="1"/>
    </xf>
    <xf numFmtId="49" fontId="28" fillId="0" borderId="17" xfId="0" applyNumberFormat="1" applyFont="1" applyBorder="1" applyAlignment="1">
      <alignment horizontal="center" vertical="center" wrapText="1"/>
    </xf>
    <xf numFmtId="49" fontId="28" fillId="0" borderId="19" xfId="0" applyNumberFormat="1" applyFont="1" applyBorder="1" applyAlignment="1">
      <alignment horizontal="center" vertical="center" wrapText="1"/>
    </xf>
    <xf numFmtId="49" fontId="60" fillId="0" borderId="102" xfId="0" applyNumberFormat="1" applyFont="1" applyBorder="1" applyAlignment="1">
      <alignment horizontal="center" vertical="center" wrapText="1"/>
    </xf>
    <xf numFmtId="49" fontId="42" fillId="0" borderId="68" xfId="0" applyNumberFormat="1" applyFont="1" applyBorder="1" applyAlignment="1">
      <alignment horizontal="center" vertical="center" shrinkToFit="1"/>
    </xf>
    <xf numFmtId="0" fontId="0" fillId="0" borderId="69" xfId="0" quotePrefix="1" applyBorder="1" applyAlignment="1">
      <alignment horizontal="center" vertical="center" wrapText="1"/>
    </xf>
    <xf numFmtId="49" fontId="0" fillId="3" borderId="68" xfId="0" applyNumberFormat="1" applyFill="1" applyBorder="1" applyAlignment="1">
      <alignment horizontal="center" vertical="center" wrapText="1"/>
    </xf>
    <xf numFmtId="49" fontId="0" fillId="3" borderId="69" xfId="0" applyNumberFormat="1" applyFill="1" applyBorder="1" applyAlignment="1">
      <alignment horizontal="center" vertical="center" wrapText="1"/>
    </xf>
    <xf numFmtId="49" fontId="25" fillId="0" borderId="69" xfId="0" applyNumberFormat="1" applyFont="1" applyBorder="1" applyAlignment="1">
      <alignment horizontal="center" vertical="center" wrapText="1"/>
    </xf>
    <xf numFmtId="0" fontId="0" fillId="0" borderId="84" xfId="0" quotePrefix="1" applyBorder="1" applyAlignment="1">
      <alignment horizontal="center" vertical="center" wrapText="1"/>
    </xf>
    <xf numFmtId="49" fontId="0" fillId="0" borderId="69" xfId="0" applyNumberFormat="1" applyBorder="1" applyAlignment="1">
      <alignment horizontal="center" vertical="center" wrapText="1"/>
    </xf>
    <xf numFmtId="49" fontId="0" fillId="0" borderId="100" xfId="0" applyNumberFormat="1" applyBorder="1" applyAlignment="1">
      <alignment horizontal="center" vertical="center" wrapText="1"/>
    </xf>
    <xf numFmtId="49" fontId="42" fillId="0" borderId="69" xfId="0" applyNumberFormat="1" applyFont="1" applyBorder="1" applyAlignment="1">
      <alignment horizontal="center" vertical="center" shrinkToFit="1"/>
    </xf>
    <xf numFmtId="49" fontId="28" fillId="0" borderId="0" xfId="0" applyNumberFormat="1" applyFont="1" applyBorder="1"/>
    <xf numFmtId="0" fontId="79" fillId="5" borderId="4" xfId="0" applyFont="1" applyFill="1" applyBorder="1" applyAlignment="1">
      <alignment vertical="center" wrapText="1"/>
    </xf>
    <xf numFmtId="0" fontId="72" fillId="0" borderId="0" xfId="30" applyFont="1" applyAlignment="1">
      <alignment vertical="center" wrapText="1"/>
    </xf>
    <xf numFmtId="0" fontId="69" fillId="0" borderId="5" xfId="51" applyFont="1" applyBorder="1" applyAlignment="1">
      <alignment horizontal="center" vertical="center"/>
    </xf>
    <xf numFmtId="0" fontId="69" fillId="0" borderId="42" xfId="51" applyFont="1" applyBorder="1" applyAlignment="1">
      <alignment horizontal="center" vertical="center"/>
    </xf>
    <xf numFmtId="0" fontId="69" fillId="0" borderId="43" xfId="51" applyFont="1" applyBorder="1" applyAlignment="1">
      <alignment horizontal="center" vertical="center"/>
    </xf>
    <xf numFmtId="0" fontId="73" fillId="0" borderId="82" xfId="30" applyFont="1" applyBorder="1" applyAlignment="1">
      <alignment vertical="center" wrapText="1"/>
    </xf>
    <xf numFmtId="0" fontId="73" fillId="0" borderId="44" xfId="30" applyFont="1" applyBorder="1" applyAlignment="1">
      <alignment vertical="center" wrapText="1"/>
    </xf>
    <xf numFmtId="0" fontId="73" fillId="0" borderId="80" xfId="30" applyFont="1" applyBorder="1" applyAlignment="1">
      <alignment vertical="center" wrapText="1"/>
    </xf>
    <xf numFmtId="0" fontId="73" fillId="0" borderId="69" xfId="30" applyFont="1" applyBorder="1" applyAlignment="1">
      <alignment vertical="center" wrapText="1"/>
    </xf>
    <xf numFmtId="0" fontId="73" fillId="0" borderId="0" xfId="30" applyFont="1" applyAlignment="1">
      <alignment vertical="center" wrapText="1"/>
    </xf>
    <xf numFmtId="0" fontId="73" fillId="0" borderId="84" xfId="30" applyFont="1" applyBorder="1" applyAlignment="1">
      <alignment vertical="center" wrapText="1"/>
    </xf>
    <xf numFmtId="0" fontId="73" fillId="0" borderId="8" xfId="30" applyFont="1" applyBorder="1" applyAlignment="1">
      <alignment vertical="center" wrapText="1"/>
    </xf>
    <xf numFmtId="0" fontId="73" fillId="0" borderId="62" xfId="30" applyFont="1" applyBorder="1" applyAlignment="1">
      <alignment vertical="center" wrapText="1"/>
    </xf>
    <xf numFmtId="0" fontId="73" fillId="0" borderId="83" xfId="30" applyFont="1" applyBorder="1" applyAlignment="1">
      <alignment vertical="center" wrapText="1"/>
    </xf>
    <xf numFmtId="0" fontId="51" fillId="0" borderId="5" xfId="38" applyFont="1" applyBorder="1" applyAlignment="1">
      <alignment horizontal="left" vertical="center"/>
    </xf>
    <xf numFmtId="0" fontId="51" fillId="0" borderId="43" xfId="38" applyFont="1" applyBorder="1" applyAlignment="1">
      <alignment horizontal="left" vertical="center"/>
    </xf>
    <xf numFmtId="0" fontId="0" fillId="0" borderId="20" xfId="30" applyFont="1" applyBorder="1" applyAlignment="1">
      <alignment horizontal="center" vertical="center"/>
    </xf>
    <xf numFmtId="0" fontId="34" fillId="0" borderId="23" xfId="20" applyFont="1" applyBorder="1" applyAlignment="1">
      <alignment horizontal="center" vertical="center"/>
    </xf>
    <xf numFmtId="0" fontId="17" fillId="3" borderId="22" xfId="30" applyFill="1" applyBorder="1" applyAlignment="1">
      <alignment horizontal="left" vertical="center"/>
    </xf>
    <xf numFmtId="0" fontId="17" fillId="3" borderId="24" xfId="30" applyFill="1" applyBorder="1" applyAlignment="1">
      <alignment horizontal="left" vertical="center"/>
    </xf>
    <xf numFmtId="0" fontId="34" fillId="0" borderId="8" xfId="20" applyFont="1" applyBorder="1" applyAlignment="1">
      <alignment horizontal="left" vertical="center" wrapText="1"/>
    </xf>
    <xf numFmtId="0" fontId="34" fillId="0" borderId="62" xfId="20" applyFont="1" applyBorder="1" applyAlignment="1">
      <alignment horizontal="left" vertical="center" wrapText="1"/>
    </xf>
    <xf numFmtId="0" fontId="34" fillId="0" borderId="83" xfId="20" applyFont="1" applyBorder="1" applyAlignment="1">
      <alignment horizontal="left" vertical="center" wrapText="1"/>
    </xf>
    <xf numFmtId="0" fontId="34" fillId="0" borderId="4" xfId="20" applyFont="1" applyBorder="1" applyAlignment="1">
      <alignment horizontal="center" vertical="center" wrapText="1"/>
    </xf>
    <xf numFmtId="0" fontId="54" fillId="0" borderId="82" xfId="30" applyFont="1" applyBorder="1" applyAlignment="1">
      <alignment horizontal="left" vertical="center" wrapText="1"/>
    </xf>
    <xf numFmtId="0" fontId="54" fillId="0" borderId="44" xfId="30" applyFont="1" applyBorder="1" applyAlignment="1">
      <alignment horizontal="left" vertical="center" wrapText="1"/>
    </xf>
    <xf numFmtId="0" fontId="54" fillId="0" borderId="80" xfId="30" applyFont="1" applyBorder="1" applyAlignment="1">
      <alignment horizontal="left" vertical="center" wrapText="1"/>
    </xf>
    <xf numFmtId="0" fontId="34" fillId="0" borderId="69" xfId="20" applyFont="1" applyBorder="1" applyAlignment="1">
      <alignment horizontal="left" vertical="center" wrapText="1"/>
    </xf>
    <xf numFmtId="0" fontId="34" fillId="0" borderId="0" xfId="20" applyFont="1" applyAlignment="1">
      <alignment horizontal="left" vertical="center" wrapText="1"/>
    </xf>
    <xf numFmtId="0" fontId="34" fillId="0" borderId="84" xfId="20" applyFont="1" applyBorder="1" applyAlignment="1">
      <alignment horizontal="left" vertical="center" wrapText="1"/>
    </xf>
    <xf numFmtId="0" fontId="51" fillId="0" borderId="5" xfId="38" applyFont="1" applyBorder="1" applyAlignment="1">
      <alignment horizontal="center" vertical="center"/>
    </xf>
    <xf numFmtId="0" fontId="51" fillId="0" borderId="43" xfId="38" applyFont="1" applyBorder="1" applyAlignment="1">
      <alignment horizontal="center" vertical="center"/>
    </xf>
    <xf numFmtId="0" fontId="17" fillId="0" borderId="22" xfId="30" applyBorder="1" applyAlignment="1">
      <alignment horizontal="left" vertical="center"/>
    </xf>
    <xf numFmtId="0" fontId="17" fillId="0" borderId="24" xfId="30" applyBorder="1" applyAlignment="1">
      <alignment horizontal="left" vertical="center"/>
    </xf>
    <xf numFmtId="0" fontId="24" fillId="0" borderId="0" xfId="43" applyFont="1" applyAlignment="1">
      <alignment horizontal="left" vertical="center" wrapText="1"/>
    </xf>
    <xf numFmtId="0" fontId="42" fillId="0" borderId="20" xfId="9" applyFont="1" applyBorder="1" applyAlignment="1">
      <alignment horizontal="center" vertical="center"/>
    </xf>
    <xf numFmtId="0" fontId="42" fillId="0" borderId="21" xfId="9" applyFont="1" applyBorder="1" applyAlignment="1">
      <alignment horizontal="center" vertical="center"/>
    </xf>
    <xf numFmtId="0" fontId="42" fillId="0" borderId="31" xfId="9" applyFont="1" applyBorder="1" applyAlignment="1">
      <alignment horizontal="left" vertical="center" shrinkToFit="1"/>
    </xf>
    <xf numFmtId="0" fontId="42" fillId="0" borderId="32" xfId="9" applyFont="1" applyBorder="1" applyAlignment="1">
      <alignment horizontal="left" vertical="center" shrinkToFit="1"/>
    </xf>
    <xf numFmtId="0" fontId="24" fillId="0" borderId="13" xfId="42" applyFont="1" applyBorder="1" applyAlignment="1">
      <alignment horizontal="center" vertical="center" wrapText="1"/>
    </xf>
    <xf numFmtId="0" fontId="24" fillId="0" borderId="68" xfId="42" applyFont="1" applyBorder="1" applyAlignment="1">
      <alignment horizontal="center" vertical="center" wrapText="1"/>
    </xf>
    <xf numFmtId="0" fontId="24" fillId="0" borderId="7" xfId="42" applyFont="1" applyBorder="1" applyAlignment="1">
      <alignment horizontal="center" vertical="center" wrapText="1"/>
    </xf>
    <xf numFmtId="0" fontId="24" fillId="0" borderId="12" xfId="42" applyFont="1" applyBorder="1" applyAlignment="1">
      <alignment horizontal="center" vertical="center"/>
    </xf>
    <xf numFmtId="0" fontId="24" fillId="0" borderId="7" xfId="42" applyFont="1" applyBorder="1" applyAlignment="1">
      <alignment horizontal="center" vertical="center"/>
    </xf>
    <xf numFmtId="0" fontId="24" fillId="0" borderId="4" xfId="42" applyFont="1" applyBorder="1" applyAlignment="1">
      <alignment horizontal="center" vertical="center"/>
    </xf>
    <xf numFmtId="0" fontId="24" fillId="0" borderId="53" xfId="42" applyFont="1" applyBorder="1" applyAlignment="1">
      <alignment horizontal="center" vertical="center" wrapText="1"/>
    </xf>
    <xf numFmtId="0" fontId="24" fillId="0" borderId="100" xfId="42" applyFont="1" applyBorder="1" applyAlignment="1">
      <alignment horizontal="center" vertical="center" wrapText="1"/>
    </xf>
    <xf numFmtId="0" fontId="24" fillId="0" borderId="19" xfId="42" applyFont="1" applyBorder="1" applyAlignment="1">
      <alignment horizontal="center" vertical="center" wrapText="1"/>
    </xf>
    <xf numFmtId="0" fontId="25" fillId="0" borderId="115" xfId="42" applyFont="1" applyBorder="1" applyAlignment="1">
      <alignment horizontal="center" vertical="center" wrapText="1"/>
    </xf>
    <xf numFmtId="0" fontId="25" fillId="0" borderId="7" xfId="42" applyFont="1" applyBorder="1" applyAlignment="1">
      <alignment horizontal="center" vertical="center" wrapText="1"/>
    </xf>
    <xf numFmtId="49" fontId="25" fillId="0" borderId="115" xfId="0" applyNumberFormat="1" applyFont="1" applyBorder="1" applyAlignment="1">
      <alignment horizontal="center" vertical="center" wrapText="1"/>
    </xf>
    <xf numFmtId="49" fontId="25" fillId="0" borderId="7" xfId="0" applyNumberFormat="1" applyFont="1" applyBorder="1" applyAlignment="1">
      <alignment horizontal="center" vertical="center" wrapText="1"/>
    </xf>
    <xf numFmtId="0" fontId="25" fillId="0" borderId="115" xfId="42" applyFont="1" applyBorder="1" applyAlignment="1">
      <alignment horizontal="center" vertical="center"/>
    </xf>
    <xf numFmtId="0" fontId="25" fillId="0" borderId="7" xfId="42" applyFont="1" applyBorder="1" applyAlignment="1">
      <alignment horizontal="center" vertical="center"/>
    </xf>
    <xf numFmtId="0" fontId="24" fillId="0" borderId="12" xfId="42" applyFont="1" applyBorder="1" applyAlignment="1">
      <alignment horizontal="center" vertical="center" wrapText="1"/>
    </xf>
    <xf numFmtId="0" fontId="24" fillId="0" borderId="4" xfId="42" applyFont="1" applyBorder="1" applyAlignment="1">
      <alignment horizontal="center" vertical="center" wrapText="1"/>
    </xf>
    <xf numFmtId="0" fontId="25" fillId="0" borderId="13" xfId="42" applyFont="1" applyBorder="1" applyAlignment="1">
      <alignment horizontal="center" vertical="center" wrapText="1"/>
    </xf>
    <xf numFmtId="0" fontId="25" fillId="0" borderId="68" xfId="42" applyFont="1" applyBorder="1" applyAlignment="1">
      <alignment horizontal="center" vertical="center" wrapText="1"/>
    </xf>
    <xf numFmtId="0" fontId="25" fillId="0" borderId="12" xfId="42" applyFont="1" applyBorder="1" applyAlignment="1">
      <alignment horizontal="center" vertical="center" wrapText="1"/>
    </xf>
    <xf numFmtId="0" fontId="25" fillId="0" borderId="4" xfId="42" applyFont="1" applyBorder="1" applyAlignment="1">
      <alignment horizontal="center" vertical="center" wrapText="1"/>
    </xf>
    <xf numFmtId="0" fontId="42" fillId="0" borderId="23" xfId="9" applyFont="1" applyBorder="1" applyAlignment="1">
      <alignment horizontal="center" vertical="center"/>
    </xf>
    <xf numFmtId="0" fontId="42" fillId="0" borderId="20" xfId="9" applyFont="1" applyBorder="1" applyAlignment="1">
      <alignment horizontal="left" vertical="center" shrinkToFit="1"/>
    </xf>
    <xf numFmtId="0" fontId="42" fillId="0" borderId="23" xfId="9" applyFont="1" applyBorder="1" applyAlignment="1">
      <alignment horizontal="left" vertical="center" shrinkToFit="1"/>
    </xf>
    <xf numFmtId="0" fontId="42" fillId="0" borderId="24" xfId="9" applyFont="1" applyBorder="1" applyAlignment="1">
      <alignment horizontal="left" vertical="center" shrinkToFit="1"/>
    </xf>
    <xf numFmtId="0" fontId="24" fillId="0" borderId="35" xfId="42" applyFont="1" applyBorder="1" applyAlignment="1">
      <alignment horizontal="center" vertical="center"/>
    </xf>
    <xf numFmtId="0" fontId="24" fillId="0" borderId="27" xfId="42" applyFont="1" applyBorder="1" applyAlignment="1">
      <alignment horizontal="center" vertical="center"/>
    </xf>
    <xf numFmtId="0" fontId="24" fillId="0" borderId="9" xfId="42" applyFont="1" applyBorder="1" applyAlignment="1">
      <alignment horizontal="center" vertical="center"/>
    </xf>
    <xf numFmtId="0" fontId="25" fillId="0" borderId="13" xfId="42" applyFont="1" applyBorder="1" applyAlignment="1">
      <alignment horizontal="center" vertical="center"/>
    </xf>
    <xf numFmtId="0" fontId="25" fillId="0" borderId="68" xfId="42" applyFont="1" applyBorder="1" applyAlignment="1">
      <alignment horizontal="center" vertical="center"/>
    </xf>
    <xf numFmtId="0" fontId="25" fillId="0" borderId="22" xfId="9" applyFont="1" applyBorder="1" applyAlignment="1">
      <alignment horizontal="left" vertical="center" wrapText="1"/>
    </xf>
    <xf numFmtId="0" fontId="25" fillId="0" borderId="23" xfId="9" applyFont="1" applyBorder="1" applyAlignment="1">
      <alignment horizontal="left" vertical="center" wrapText="1"/>
    </xf>
    <xf numFmtId="0" fontId="25" fillId="0" borderId="24" xfId="9" applyFont="1" applyBorder="1" applyAlignment="1">
      <alignment horizontal="left" vertical="center" wrapText="1"/>
    </xf>
    <xf numFmtId="0" fontId="25" fillId="2" borderId="25" xfId="8" applyFont="1" applyFill="1" applyBorder="1" applyAlignment="1">
      <alignment horizontal="left" vertical="center"/>
    </xf>
    <xf numFmtId="0" fontId="25" fillId="2" borderId="52" xfId="8" applyFont="1" applyFill="1" applyBorder="1" applyAlignment="1">
      <alignment horizontal="left" vertical="center"/>
    </xf>
    <xf numFmtId="0" fontId="25" fillId="2" borderId="101" xfId="8" applyFont="1" applyFill="1" applyBorder="1" applyAlignment="1">
      <alignment horizontal="left" vertical="center"/>
    </xf>
    <xf numFmtId="0" fontId="25" fillId="2" borderId="20" xfId="3" applyFont="1" applyFill="1" applyBorder="1" applyAlignment="1">
      <alignment horizontal="center" vertical="center"/>
    </xf>
    <xf numFmtId="0" fontId="25" fillId="2" borderId="23" xfId="3" applyFont="1" applyFill="1" applyBorder="1" applyAlignment="1">
      <alignment horizontal="center" vertical="center"/>
    </xf>
    <xf numFmtId="0" fontId="25" fillId="2" borderId="21" xfId="3" applyFont="1" applyFill="1" applyBorder="1" applyAlignment="1">
      <alignment horizontal="center" vertical="center"/>
    </xf>
    <xf numFmtId="0" fontId="25" fillId="2" borderId="79" xfId="8" applyFont="1" applyFill="1" applyBorder="1" applyAlignment="1">
      <alignment horizontal="left" vertical="center"/>
    </xf>
    <xf numFmtId="0" fontId="25" fillId="2" borderId="44" xfId="8" applyFont="1" applyFill="1" applyBorder="1" applyAlignment="1">
      <alignment horizontal="left" vertical="center"/>
    </xf>
    <xf numFmtId="0" fontId="25" fillId="2" borderId="45" xfId="8" applyFont="1" applyFill="1" applyBorder="1" applyAlignment="1">
      <alignment horizontal="left" vertical="center"/>
    </xf>
    <xf numFmtId="0" fontId="25" fillId="2" borderId="5" xfId="3" applyFont="1" applyFill="1" applyBorder="1" applyAlignment="1">
      <alignment horizontal="left" vertical="center" wrapText="1"/>
    </xf>
    <xf numFmtId="0" fontId="25" fillId="2" borderId="42" xfId="3" applyFont="1" applyFill="1" applyBorder="1" applyAlignment="1">
      <alignment horizontal="left" vertical="center" wrapText="1"/>
    </xf>
    <xf numFmtId="0" fontId="25" fillId="2" borderId="64" xfId="3" applyFont="1" applyFill="1" applyBorder="1" applyAlignment="1">
      <alignment horizontal="left" vertical="center" wrapText="1"/>
    </xf>
    <xf numFmtId="0" fontId="25" fillId="2" borderId="82" xfId="3" applyFont="1" applyFill="1" applyBorder="1" applyAlignment="1">
      <alignment horizontal="left" vertical="center" wrapText="1"/>
    </xf>
    <xf numFmtId="0" fontId="25" fillId="2" borderId="44" xfId="3" applyFont="1" applyFill="1" applyBorder="1" applyAlignment="1">
      <alignment horizontal="left" vertical="center" wrapText="1"/>
    </xf>
    <xf numFmtId="0" fontId="25" fillId="2" borderId="45" xfId="3" applyFont="1" applyFill="1" applyBorder="1" applyAlignment="1">
      <alignment horizontal="left" vertical="center" wrapText="1"/>
    </xf>
    <xf numFmtId="0" fontId="25" fillId="2" borderId="58" xfId="8" applyFont="1" applyFill="1" applyBorder="1" applyAlignment="1">
      <alignment horizontal="left" vertical="center" wrapText="1"/>
    </xf>
    <xf numFmtId="0" fontId="25" fillId="2" borderId="56" xfId="3" applyFont="1" applyFill="1" applyBorder="1" applyAlignment="1">
      <alignment horizontal="left" vertical="center" wrapText="1"/>
    </xf>
    <xf numFmtId="0" fontId="25" fillId="2" borderId="57" xfId="3" applyFont="1" applyFill="1" applyBorder="1" applyAlignment="1">
      <alignment horizontal="left" vertical="center" wrapText="1"/>
    </xf>
    <xf numFmtId="0" fontId="24" fillId="0" borderId="0" xfId="36" applyFont="1" applyAlignment="1">
      <alignment horizontal="left" vertical="top" wrapText="1"/>
    </xf>
    <xf numFmtId="0" fontId="42" fillId="0" borderId="22" xfId="9" applyFont="1" applyBorder="1" applyAlignment="1">
      <alignment horizontal="left" vertical="center" shrinkToFit="1"/>
    </xf>
    <xf numFmtId="0" fontId="24" fillId="0" borderId="72" xfId="36" applyFont="1" applyBorder="1" applyAlignment="1">
      <alignment horizontal="center" vertical="center"/>
    </xf>
    <xf numFmtId="0" fontId="24" fillId="0" borderId="29" xfId="36" applyFont="1" applyBorder="1" applyAlignment="1">
      <alignment horizontal="center" vertical="center"/>
    </xf>
    <xf numFmtId="0" fontId="24" fillId="0" borderId="73" xfId="36" applyFont="1" applyBorder="1" applyAlignment="1">
      <alignment horizontal="center" vertical="center"/>
    </xf>
    <xf numFmtId="0" fontId="25" fillId="0" borderId="0" xfId="24" applyFont="1" applyAlignment="1">
      <alignment horizontal="left" vertical="top" wrapText="1"/>
    </xf>
    <xf numFmtId="0" fontId="24" fillId="0" borderId="14" xfId="24" applyFont="1" applyBorder="1" applyAlignment="1">
      <alignment horizontal="center" vertical="center"/>
    </xf>
    <xf numFmtId="0" fontId="24" fillId="0" borderId="27" xfId="24" applyFont="1" applyBorder="1" applyAlignment="1">
      <alignment horizontal="center" vertical="center"/>
    </xf>
    <xf numFmtId="0" fontId="24" fillId="0" borderId="9" xfId="24" applyFont="1" applyBorder="1" applyAlignment="1">
      <alignment horizontal="center" vertical="center"/>
    </xf>
    <xf numFmtId="0" fontId="24" fillId="0" borderId="0" xfId="24" applyFont="1" applyAlignment="1">
      <alignment horizontal="center" vertical="center"/>
    </xf>
    <xf numFmtId="0" fontId="24" fillId="0" borderId="33" xfId="24" applyFont="1" applyBorder="1" applyAlignment="1">
      <alignment horizontal="left" vertical="center"/>
    </xf>
    <xf numFmtId="0" fontId="24" fillId="0" borderId="34" xfId="24" applyFont="1" applyBorder="1" applyAlignment="1">
      <alignment horizontal="left" vertical="center"/>
    </xf>
    <xf numFmtId="0" fontId="25" fillId="0" borderId="22" xfId="9" applyFont="1" applyBorder="1" applyAlignment="1">
      <alignment horizontal="left" vertical="center" shrinkToFit="1"/>
    </xf>
    <xf numFmtId="0" fontId="25" fillId="0" borderId="23" xfId="9" applyFont="1" applyBorder="1" applyAlignment="1">
      <alignment horizontal="left" vertical="center" shrinkToFit="1"/>
    </xf>
    <xf numFmtId="0" fontId="25" fillId="0" borderId="24" xfId="9" applyFont="1" applyBorder="1" applyAlignment="1">
      <alignment horizontal="left" vertical="center" shrinkToFit="1"/>
    </xf>
    <xf numFmtId="0" fontId="24" fillId="0" borderId="28" xfId="24" applyFont="1" applyBorder="1" applyAlignment="1">
      <alignment horizontal="center" vertical="center"/>
    </xf>
    <xf numFmtId="0" fontId="24" fillId="0" borderId="35" xfId="24" applyFont="1" applyBorder="1" applyAlignment="1">
      <alignment horizontal="center" vertical="center"/>
    </xf>
    <xf numFmtId="0" fontId="25" fillId="0" borderId="20" xfId="9" applyFont="1" applyBorder="1" applyAlignment="1">
      <alignment horizontal="center" vertical="center"/>
    </xf>
    <xf numFmtId="0" fontId="25" fillId="0" borderId="21" xfId="9" applyFont="1" applyBorder="1" applyAlignment="1">
      <alignment horizontal="center" vertical="center"/>
    </xf>
    <xf numFmtId="0" fontId="24" fillId="0" borderId="20" xfId="24" applyFont="1" applyBorder="1" applyAlignment="1">
      <alignment horizontal="left" vertical="center"/>
    </xf>
    <xf numFmtId="0" fontId="24" fillId="0" borderId="21" xfId="24" applyFont="1" applyBorder="1" applyAlignment="1">
      <alignment horizontal="left" vertical="center"/>
    </xf>
    <xf numFmtId="49" fontId="28" fillId="0" borderId="82" xfId="0" applyNumberFormat="1" applyFont="1" applyBorder="1" applyAlignment="1">
      <alignment horizontal="center" vertical="center" wrapText="1"/>
    </xf>
    <xf numFmtId="49" fontId="28" fillId="0" borderId="69" xfId="0" applyNumberFormat="1" applyFont="1" applyBorder="1" applyAlignment="1">
      <alignment horizontal="center" vertical="center" wrapText="1"/>
    </xf>
    <xf numFmtId="49" fontId="28" fillId="0" borderId="108" xfId="0" applyNumberFormat="1" applyFont="1" applyBorder="1" applyAlignment="1">
      <alignment horizontal="center" vertical="center" wrapText="1"/>
    </xf>
    <xf numFmtId="49" fontId="28" fillId="0" borderId="70" xfId="0" applyNumberFormat="1" applyFont="1" applyBorder="1" applyAlignment="1">
      <alignment horizontal="center" vertical="center" wrapText="1"/>
    </xf>
    <xf numFmtId="49" fontId="28" fillId="0" borderId="100" xfId="0" applyNumberFormat="1" applyFont="1" applyBorder="1" applyAlignment="1">
      <alignment horizontal="center" vertical="center" wrapText="1"/>
    </xf>
    <xf numFmtId="49" fontId="28" fillId="0" borderId="105" xfId="0" applyNumberFormat="1" applyFont="1" applyBorder="1" applyAlignment="1">
      <alignment horizontal="center" vertical="center" wrapText="1"/>
    </xf>
    <xf numFmtId="49" fontId="28" fillId="0" borderId="11" xfId="0" applyNumberFormat="1" applyFont="1" applyBorder="1" applyAlignment="1">
      <alignment horizontal="center" vertical="center" wrapText="1"/>
    </xf>
    <xf numFmtId="49" fontId="28" fillId="0" borderId="68" xfId="0" applyNumberFormat="1" applyFont="1" applyBorder="1" applyAlignment="1">
      <alignment horizontal="center" vertical="center" wrapText="1"/>
    </xf>
    <xf numFmtId="49" fontId="28" fillId="0" borderId="104" xfId="0" applyNumberFormat="1" applyFont="1" applyBorder="1" applyAlignment="1">
      <alignment horizontal="center" vertical="center" wrapText="1"/>
    </xf>
    <xf numFmtId="49" fontId="28" fillId="0" borderId="68" xfId="0" applyNumberFormat="1" applyFont="1" applyBorder="1" applyAlignment="1">
      <alignment horizontal="center" vertical="center"/>
    </xf>
    <xf numFmtId="49" fontId="28" fillId="0" borderId="104" xfId="0" applyNumberFormat="1" applyFont="1" applyBorder="1" applyAlignment="1">
      <alignment horizontal="center" vertical="center"/>
    </xf>
    <xf numFmtId="49" fontId="28" fillId="0" borderId="11" xfId="0" applyNumberFormat="1" applyFont="1" applyBorder="1" applyAlignment="1">
      <alignment horizontal="center" vertical="center"/>
    </xf>
    <xf numFmtId="0" fontId="42" fillId="0" borderId="65" xfId="9" applyFont="1" applyBorder="1" applyAlignment="1">
      <alignment horizontal="center" vertical="center"/>
    </xf>
    <xf numFmtId="0" fontId="42" fillId="0" borderId="66" xfId="9" applyFont="1" applyBorder="1" applyAlignment="1">
      <alignment horizontal="center" vertical="center"/>
    </xf>
    <xf numFmtId="0" fontId="42" fillId="0" borderId="66" xfId="9" applyFont="1" applyBorder="1" applyAlignment="1">
      <alignment horizontal="left" vertical="center" shrinkToFit="1"/>
    </xf>
    <xf numFmtId="0" fontId="42" fillId="0" borderId="67" xfId="9" applyFont="1" applyBorder="1" applyAlignment="1">
      <alignment horizontal="left" vertical="center" shrinkToFit="1"/>
    </xf>
    <xf numFmtId="49" fontId="28" fillId="0" borderId="92" xfId="0" applyNumberFormat="1" applyFont="1" applyBorder="1" applyAlignment="1">
      <alignment horizontal="center" vertical="center" wrapText="1"/>
    </xf>
    <xf numFmtId="49" fontId="28" fillId="0" borderId="102" xfId="0" applyNumberFormat="1" applyFont="1" applyBorder="1" applyAlignment="1">
      <alignment horizontal="center" vertical="center" wrapText="1"/>
    </xf>
    <xf numFmtId="49" fontId="61" fillId="0" borderId="93" xfId="0" applyNumberFormat="1" applyFont="1" applyBorder="1" applyAlignment="1">
      <alignment horizontal="center" vertical="center" wrapText="1"/>
    </xf>
    <xf numFmtId="49" fontId="28" fillId="0" borderId="14" xfId="0" applyNumberFormat="1" applyFont="1" applyBorder="1" applyAlignment="1">
      <alignment horizontal="center" vertical="center" wrapText="1"/>
    </xf>
    <xf numFmtId="49" fontId="28" fillId="0" borderId="27" xfId="0" applyNumberFormat="1" applyFont="1" applyBorder="1" applyAlignment="1">
      <alignment horizontal="center" vertical="center" wrapText="1"/>
    </xf>
    <xf numFmtId="49" fontId="28" fillId="0" borderId="103" xfId="0" applyNumberFormat="1" applyFont="1" applyBorder="1" applyAlignment="1">
      <alignment horizontal="center" vertical="center" wrapText="1"/>
    </xf>
    <xf numFmtId="0" fontId="25" fillId="0" borderId="0" xfId="44" applyFont="1" applyAlignment="1">
      <alignment horizontal="left" vertical="top" wrapText="1"/>
    </xf>
    <xf numFmtId="0" fontId="66" fillId="0" borderId="0" xfId="0" applyFont="1" applyAlignment="1">
      <alignment horizontal="left" vertical="center"/>
    </xf>
    <xf numFmtId="0" fontId="17" fillId="0" borderId="58" xfId="30" applyBorder="1" applyAlignment="1">
      <alignment horizontal="center" vertical="center"/>
    </xf>
    <xf numFmtId="0" fontId="24" fillId="0" borderId="0" xfId="34" applyFont="1" applyAlignment="1">
      <alignment horizontal="left" vertical="center" wrapText="1"/>
    </xf>
    <xf numFmtId="0" fontId="24" fillId="0" borderId="13" xfId="5" applyFont="1" applyBorder="1" applyAlignment="1">
      <alignment horizontal="center" vertical="center" wrapText="1"/>
    </xf>
    <xf numFmtId="0" fontId="24" fillId="0" borderId="68" xfId="5" applyFont="1" applyBorder="1" applyAlignment="1">
      <alignment horizontal="center" vertical="center" wrapText="1"/>
    </xf>
    <xf numFmtId="0" fontId="24" fillId="0" borderId="7" xfId="5" applyFont="1" applyBorder="1" applyAlignment="1">
      <alignment horizontal="center" vertical="center" wrapText="1"/>
    </xf>
    <xf numFmtId="0" fontId="25" fillId="0" borderId="12" xfId="5" applyFont="1" applyBorder="1" applyAlignment="1">
      <alignment horizontal="center" vertical="center" wrapText="1"/>
    </xf>
    <xf numFmtId="0" fontId="25" fillId="0" borderId="7" xfId="5" applyFont="1" applyBorder="1" applyAlignment="1">
      <alignment horizontal="center" vertical="center" wrapText="1"/>
    </xf>
    <xf numFmtId="0" fontId="25" fillId="0" borderId="4" xfId="5" applyFont="1" applyBorder="1" applyAlignment="1">
      <alignment horizontal="center" vertical="center" wrapText="1"/>
    </xf>
    <xf numFmtId="0" fontId="24" fillId="0" borderId="12" xfId="5" applyFont="1" applyBorder="1" applyAlignment="1">
      <alignment horizontal="center" vertical="center"/>
    </xf>
    <xf numFmtId="0" fontId="24" fillId="0" borderId="7" xfId="5" applyFont="1" applyBorder="1" applyAlignment="1">
      <alignment horizontal="center" vertical="center"/>
    </xf>
    <xf numFmtId="0" fontId="24" fillId="0" borderId="4" xfId="5" applyFont="1" applyBorder="1" applyAlignment="1">
      <alignment horizontal="center" vertical="center"/>
    </xf>
    <xf numFmtId="0" fontId="24" fillId="0" borderId="53" xfId="5" applyFont="1" applyBorder="1" applyAlignment="1">
      <alignment horizontal="center" vertical="center" wrapText="1"/>
    </xf>
    <xf numFmtId="0" fontId="24" fillId="0" borderId="100" xfId="5" applyFont="1" applyBorder="1" applyAlignment="1">
      <alignment horizontal="center" vertical="center" wrapText="1"/>
    </xf>
    <xf numFmtId="0" fontId="24" fillId="0" borderId="19" xfId="5" applyFont="1" applyBorder="1" applyAlignment="1">
      <alignment horizontal="center" vertical="center" wrapText="1"/>
    </xf>
    <xf numFmtId="0" fontId="24" fillId="0" borderId="35" xfId="5" applyFont="1" applyBorder="1" applyAlignment="1">
      <alignment horizontal="center" vertical="center"/>
    </xf>
    <xf numFmtId="0" fontId="24" fillId="0" borderId="27" xfId="5" applyFont="1" applyBorder="1" applyAlignment="1">
      <alignment horizontal="center" vertical="center"/>
    </xf>
    <xf numFmtId="0" fontId="24" fillId="0" borderId="9" xfId="5" applyFont="1" applyBorder="1" applyAlignment="1">
      <alignment horizontal="center" vertical="center"/>
    </xf>
    <xf numFmtId="0" fontId="24" fillId="2" borderId="13" xfId="5" applyFont="1" applyFill="1" applyBorder="1" applyAlignment="1">
      <alignment horizontal="center" vertical="center"/>
    </xf>
    <xf numFmtId="0" fontId="24" fillId="2" borderId="68" xfId="5" applyFont="1" applyFill="1" applyBorder="1" applyAlignment="1">
      <alignment horizontal="center" vertical="center"/>
    </xf>
    <xf numFmtId="0" fontId="24" fillId="2" borderId="7" xfId="5" applyFont="1" applyFill="1" applyBorder="1" applyAlignment="1">
      <alignment horizontal="center" vertical="center"/>
    </xf>
    <xf numFmtId="0" fontId="25" fillId="0" borderId="13" xfId="5" applyFont="1" applyBorder="1" applyAlignment="1">
      <alignment horizontal="center" vertical="center" wrapText="1"/>
    </xf>
    <xf numFmtId="0" fontId="25" fillId="0" borderId="68" xfId="5" applyFont="1" applyBorder="1" applyAlignment="1">
      <alignment horizontal="center" vertical="center" wrapText="1"/>
    </xf>
    <xf numFmtId="0" fontId="25" fillId="0" borderId="115" xfId="5" applyFont="1" applyBorder="1" applyAlignment="1">
      <alignment horizontal="center" vertical="center" wrapText="1"/>
    </xf>
    <xf numFmtId="0" fontId="25" fillId="0" borderId="115" xfId="5" applyFont="1" applyBorder="1" applyAlignment="1">
      <alignment horizontal="center" vertical="center"/>
    </xf>
    <xf numFmtId="0" fontId="25" fillId="0" borderId="7" xfId="5" applyFont="1" applyBorder="1" applyAlignment="1">
      <alignment horizontal="center" vertical="center"/>
    </xf>
    <xf numFmtId="0" fontId="25" fillId="2" borderId="43" xfId="3" applyFont="1" applyFill="1" applyBorder="1" applyAlignment="1">
      <alignment horizontal="left" vertical="center" wrapText="1"/>
    </xf>
    <xf numFmtId="0" fontId="25" fillId="0" borderId="44" xfId="0" applyFont="1" applyBorder="1" applyAlignment="1">
      <alignment horizontal="left" vertical="center"/>
    </xf>
    <xf numFmtId="0" fontId="25" fillId="0" borderId="80" xfId="0" applyFont="1" applyBorder="1" applyAlignment="1">
      <alignment horizontal="left" vertical="center"/>
    </xf>
    <xf numFmtId="0" fontId="25" fillId="2" borderId="26" xfId="8" applyFont="1" applyFill="1" applyBorder="1" applyAlignment="1">
      <alignment horizontal="left" vertical="center"/>
    </xf>
    <xf numFmtId="0" fontId="25" fillId="2" borderId="30" xfId="8" applyFont="1" applyFill="1" applyBorder="1" applyAlignment="1">
      <alignment horizontal="left" vertical="center"/>
    </xf>
    <xf numFmtId="0" fontId="25" fillId="2" borderId="42" xfId="8" applyFont="1" applyFill="1" applyBorder="1" applyAlignment="1">
      <alignment horizontal="left" vertical="center"/>
    </xf>
    <xf numFmtId="0" fontId="25" fillId="0" borderId="42" xfId="0" applyFont="1" applyBorder="1" applyAlignment="1">
      <alignment horizontal="left" vertical="center"/>
    </xf>
    <xf numFmtId="0" fontId="25" fillId="0" borderId="43" xfId="0" applyFont="1" applyBorder="1" applyAlignment="1">
      <alignment horizontal="left" vertical="center"/>
    </xf>
    <xf numFmtId="0" fontId="25" fillId="2" borderId="2" xfId="3" applyFont="1" applyFill="1" applyBorder="1" applyAlignment="1">
      <alignment horizontal="left" vertical="center" wrapText="1"/>
    </xf>
    <xf numFmtId="0" fontId="25" fillId="2" borderId="81" xfId="3" applyFont="1" applyFill="1" applyBorder="1" applyAlignment="1">
      <alignment horizontal="left" vertical="center" wrapText="1"/>
    </xf>
    <xf numFmtId="0" fontId="24" fillId="0" borderId="0" xfId="24" applyFont="1" applyAlignment="1">
      <alignment horizontal="left" vertical="top" wrapText="1"/>
    </xf>
    <xf numFmtId="0" fontId="25" fillId="0" borderId="31" xfId="9" applyFont="1" applyBorder="1" applyAlignment="1">
      <alignment horizontal="left" vertical="center" shrinkToFit="1"/>
    </xf>
    <xf numFmtId="0" fontId="25" fillId="0" borderId="32" xfId="9" applyFont="1" applyBorder="1" applyAlignment="1">
      <alignment horizontal="left" vertical="center" shrinkToFit="1"/>
    </xf>
    <xf numFmtId="49" fontId="25" fillId="0" borderId="92" xfId="0" applyNumberFormat="1" applyFont="1" applyBorder="1" applyAlignment="1">
      <alignment horizontal="center" vertical="center" wrapText="1"/>
    </xf>
    <xf numFmtId="49" fontId="25" fillId="0" borderId="102" xfId="0" applyNumberFormat="1" applyFont="1" applyBorder="1" applyAlignment="1">
      <alignment horizontal="center" vertical="center" wrapText="1"/>
    </xf>
    <xf numFmtId="49" fontId="60" fillId="0" borderId="93" xfId="0" applyNumberFormat="1" applyFont="1" applyBorder="1" applyAlignment="1">
      <alignment horizontal="center" vertical="center" wrapText="1"/>
    </xf>
    <xf numFmtId="49" fontId="42" fillId="0" borderId="11" xfId="0" applyNumberFormat="1" applyFont="1" applyBorder="1" applyAlignment="1">
      <alignment horizontal="center" vertical="center" wrapText="1"/>
    </xf>
    <xf numFmtId="49" fontId="42" fillId="0" borderId="68" xfId="0" applyNumberFormat="1" applyFont="1" applyBorder="1" applyAlignment="1">
      <alignment horizontal="center" vertical="center" wrapText="1"/>
    </xf>
    <xf numFmtId="49" fontId="42" fillId="0" borderId="104" xfId="0" applyNumberFormat="1" applyFont="1" applyBorder="1" applyAlignment="1">
      <alignment horizontal="center" vertical="center" wrapText="1"/>
    </xf>
    <xf numFmtId="0" fontId="24" fillId="0" borderId="0" xfId="37" applyFont="1" applyAlignment="1">
      <alignment horizontal="left" vertical="top" wrapText="1"/>
    </xf>
  </cellXfs>
  <cellStyles count="53">
    <cellStyle name="パーセント" xfId="46" builtinId="5"/>
    <cellStyle name="パーセント 2" xfId="10" xr:uid="{00000000-0005-0000-0000-000001000000}"/>
    <cellStyle name="パーセント 2 2" xfId="27" xr:uid="{00000000-0005-0000-0000-000002000000}"/>
    <cellStyle name="パーセント()" xfId="11" xr:uid="{00000000-0005-0000-0000-000003000000}"/>
    <cellStyle name="パーセント(0.00)" xfId="12" xr:uid="{00000000-0005-0000-0000-000004000000}"/>
    <cellStyle name="パーセント[0.00]" xfId="13" xr:uid="{00000000-0005-0000-0000-000005000000}"/>
    <cellStyle name="桁区切り" xfId="45" builtinId="6"/>
    <cellStyle name="桁区切り 2" xfId="1" xr:uid="{00000000-0005-0000-0000-000007000000}"/>
    <cellStyle name="桁区切り 3" xfId="14" xr:uid="{00000000-0005-0000-0000-000008000000}"/>
    <cellStyle name="桁区切り 3 2" xfId="28" xr:uid="{00000000-0005-0000-0000-000009000000}"/>
    <cellStyle name="桁区切り 4" xfId="15" xr:uid="{00000000-0005-0000-0000-00000A000000}"/>
    <cellStyle name="桁区切り 5" xfId="16" xr:uid="{00000000-0005-0000-0000-00000B000000}"/>
    <cellStyle name="見出し１" xfId="17" xr:uid="{00000000-0005-0000-0000-00000C000000}"/>
    <cellStyle name="折り返し" xfId="18" xr:uid="{00000000-0005-0000-0000-00000D000000}"/>
    <cellStyle name="標準" xfId="0" builtinId="0"/>
    <cellStyle name="標準 10" xfId="19" xr:uid="{00000000-0005-0000-0000-00000F000000}"/>
    <cellStyle name="標準 10 2 2" xfId="38" xr:uid="{00000000-0005-0000-0000-000010000000}"/>
    <cellStyle name="標準 10 2 2 2" xfId="47" xr:uid="{E0CBBFFC-3726-4F11-9A69-452EFC31ADCC}"/>
    <cellStyle name="標準 10 2 2 2 2" xfId="49" xr:uid="{9E6E9785-431A-4999-B065-6A2F53FA438B}"/>
    <cellStyle name="標準 10 2 2 2 5" xfId="51" xr:uid="{DD5F1AE9-3A3D-4370-AEC8-6FA15F1EDB0B}"/>
    <cellStyle name="標準 10 2 3" xfId="50" xr:uid="{A408141A-F178-49F9-8699-657A7BB44E24}"/>
    <cellStyle name="標準 10 2 3 2 2" xfId="52" xr:uid="{D1501082-48B9-421A-8976-05C8DC2F7D1A}"/>
    <cellStyle name="標準 11" xfId="26" xr:uid="{00000000-0005-0000-0000-000011000000}"/>
    <cellStyle name="標準 11 2" xfId="33" xr:uid="{00000000-0005-0000-0000-000012000000}"/>
    <cellStyle name="標準 11 2 2" xfId="39" xr:uid="{00000000-0005-0000-0000-000013000000}"/>
    <cellStyle name="標準 12" xfId="29" xr:uid="{00000000-0005-0000-0000-000014000000}"/>
    <cellStyle name="標準 13" xfId="34" xr:uid="{00000000-0005-0000-0000-000015000000}"/>
    <cellStyle name="標準 13 2" xfId="36" xr:uid="{00000000-0005-0000-0000-000016000000}"/>
    <cellStyle name="標準 13 3" xfId="40" xr:uid="{00000000-0005-0000-0000-000017000000}"/>
    <cellStyle name="標準 13 4" xfId="43" xr:uid="{00000000-0005-0000-0000-000018000000}"/>
    <cellStyle name="標準 14" xfId="37" xr:uid="{00000000-0005-0000-0000-000019000000}"/>
    <cellStyle name="標準 14 2" xfId="44" xr:uid="{00000000-0005-0000-0000-00001A000000}"/>
    <cellStyle name="標準 15" xfId="48" xr:uid="{3788F53E-DBD9-46CE-8982-13D7094287F0}"/>
    <cellStyle name="標準 2" xfId="2" xr:uid="{00000000-0005-0000-0000-00001B000000}"/>
    <cellStyle name="標準 2 2" xfId="9" xr:uid="{00000000-0005-0000-0000-00001C000000}"/>
    <cellStyle name="標準 2 2 2" xfId="20" xr:uid="{00000000-0005-0000-0000-00001D000000}"/>
    <cellStyle name="標準 2 2 3" xfId="30" xr:uid="{00000000-0005-0000-0000-00001E000000}"/>
    <cellStyle name="標準 3" xfId="3" xr:uid="{00000000-0005-0000-0000-00001F000000}"/>
    <cellStyle name="標準 3 2" xfId="31" xr:uid="{00000000-0005-0000-0000-000020000000}"/>
    <cellStyle name="標準 4" xfId="4" xr:uid="{00000000-0005-0000-0000-000021000000}"/>
    <cellStyle name="標準 5" xfId="5" xr:uid="{00000000-0005-0000-0000-000022000000}"/>
    <cellStyle name="標準 5 2" xfId="23" xr:uid="{00000000-0005-0000-0000-000023000000}"/>
    <cellStyle name="標準 5 2 2" xfId="24" xr:uid="{00000000-0005-0000-0000-000024000000}"/>
    <cellStyle name="標準 5 3" xfId="35" xr:uid="{00000000-0005-0000-0000-000025000000}"/>
    <cellStyle name="標準 5 4" xfId="41" xr:uid="{00000000-0005-0000-0000-000026000000}"/>
    <cellStyle name="標準 5 5" xfId="42" xr:uid="{00000000-0005-0000-0000-000027000000}"/>
    <cellStyle name="標準 6" xfId="6" xr:uid="{00000000-0005-0000-0000-000028000000}"/>
    <cellStyle name="標準 6 2" xfId="32" xr:uid="{00000000-0005-0000-0000-000029000000}"/>
    <cellStyle name="標準 7" xfId="7" xr:uid="{00000000-0005-0000-0000-00002A000000}"/>
    <cellStyle name="標準 7 2" xfId="8" xr:uid="{00000000-0005-0000-0000-00002B000000}"/>
    <cellStyle name="標準 7 2 2" xfId="25" xr:uid="{00000000-0005-0000-0000-00002C000000}"/>
    <cellStyle name="標準 8" xfId="21" xr:uid="{00000000-0005-0000-0000-00002D000000}"/>
    <cellStyle name="標準 9" xfId="22"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18</xdr:col>
      <xdr:colOff>82550</xdr:colOff>
      <xdr:row>5</xdr:row>
      <xdr:rowOff>176213</xdr:rowOff>
    </xdr:from>
    <xdr:to>
      <xdr:col>21</xdr:col>
      <xdr:colOff>431800</xdr:colOff>
      <xdr:row>18</xdr:row>
      <xdr:rowOff>97261</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8567400" y="1541463"/>
          <a:ext cx="3740150" cy="21181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44</xdr:col>
      <xdr:colOff>1143000</xdr:colOff>
      <xdr:row>1</xdr:row>
      <xdr:rowOff>47625</xdr:rowOff>
    </xdr:from>
    <xdr:to>
      <xdr:col>48</xdr:col>
      <xdr:colOff>721980</xdr:colOff>
      <xdr:row>6</xdr:row>
      <xdr:rowOff>65873</xdr:rowOff>
    </xdr:to>
    <xdr:sp macro="" textlink="">
      <xdr:nvSpPr>
        <xdr:cNvPr id="2" name="正方形/長方形 1">
          <a:extLst>
            <a:ext uri="{FF2B5EF4-FFF2-40B4-BE49-F238E27FC236}">
              <a16:creationId xmlns:a16="http://schemas.microsoft.com/office/drawing/2014/main" id="{3DAE4B32-B26A-4DE7-AD8D-68DF1D965820}"/>
            </a:ext>
          </a:extLst>
        </xdr:cNvPr>
        <xdr:cNvSpPr/>
      </xdr:nvSpPr>
      <xdr:spPr>
        <a:xfrm>
          <a:off x="51654075" y="333375"/>
          <a:ext cx="4341480" cy="856448"/>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44</xdr:col>
      <xdr:colOff>828675</xdr:colOff>
      <xdr:row>6</xdr:row>
      <xdr:rowOff>57150</xdr:rowOff>
    </xdr:from>
    <xdr:to>
      <xdr:col>44</xdr:col>
      <xdr:colOff>1143000</xdr:colOff>
      <xdr:row>10</xdr:row>
      <xdr:rowOff>250852</xdr:rowOff>
    </xdr:to>
    <xdr:cxnSp macro="">
      <xdr:nvCxnSpPr>
        <xdr:cNvPr id="3" name="直線矢印コネクタ 2">
          <a:extLst>
            <a:ext uri="{FF2B5EF4-FFF2-40B4-BE49-F238E27FC236}">
              <a16:creationId xmlns:a16="http://schemas.microsoft.com/office/drawing/2014/main" id="{1640AA2E-FCAC-4D53-8B6B-6904482B9D59}"/>
            </a:ext>
          </a:extLst>
        </xdr:cNvPr>
        <xdr:cNvCxnSpPr/>
      </xdr:nvCxnSpPr>
      <xdr:spPr>
        <a:xfrm flipH="1">
          <a:off x="51339750" y="1181100"/>
          <a:ext cx="314325" cy="1327177"/>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84</xdr:col>
      <xdr:colOff>200270</xdr:colOff>
      <xdr:row>11</xdr:row>
      <xdr:rowOff>151423</xdr:rowOff>
    </xdr:from>
    <xdr:to>
      <xdr:col>87</xdr:col>
      <xdr:colOff>739192</xdr:colOff>
      <xdr:row>27</xdr:row>
      <xdr:rowOff>167722</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65869039" y="2720731"/>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104775</xdr:colOff>
      <xdr:row>10</xdr:row>
      <xdr:rowOff>0</xdr:rowOff>
    </xdr:from>
    <xdr:to>
      <xdr:col>22</xdr:col>
      <xdr:colOff>190500</xdr:colOff>
      <xdr:row>24</xdr:row>
      <xdr:rowOff>112889</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19500497" y="1820333"/>
          <a:ext cx="2929114" cy="239183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54</xdr:col>
      <xdr:colOff>123825</xdr:colOff>
      <xdr:row>1</xdr:row>
      <xdr:rowOff>66675</xdr:rowOff>
    </xdr:from>
    <xdr:to>
      <xdr:col>57</xdr:col>
      <xdr:colOff>949459</xdr:colOff>
      <xdr:row>6</xdr:row>
      <xdr:rowOff>68915</xdr:rowOff>
    </xdr:to>
    <xdr:sp macro="" textlink="">
      <xdr:nvSpPr>
        <xdr:cNvPr id="2" name="正方形/長方形 1">
          <a:extLst>
            <a:ext uri="{FF2B5EF4-FFF2-40B4-BE49-F238E27FC236}">
              <a16:creationId xmlns:a16="http://schemas.microsoft.com/office/drawing/2014/main" id="{371CFCD3-7F7C-4762-B6B3-7F7FB74399B8}"/>
            </a:ext>
          </a:extLst>
        </xdr:cNvPr>
        <xdr:cNvSpPr/>
      </xdr:nvSpPr>
      <xdr:spPr>
        <a:xfrm>
          <a:off x="62541150" y="352425"/>
          <a:ext cx="4397509" cy="840440"/>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53</xdr:col>
      <xdr:colOff>933450</xdr:colOff>
      <xdr:row>6</xdr:row>
      <xdr:rowOff>57150</xdr:rowOff>
    </xdr:from>
    <xdr:to>
      <xdr:col>54</xdr:col>
      <xdr:colOff>131536</xdr:colOff>
      <xdr:row>10</xdr:row>
      <xdr:rowOff>152400</xdr:rowOff>
    </xdr:to>
    <xdr:cxnSp macro="">
      <xdr:nvCxnSpPr>
        <xdr:cNvPr id="3" name="直線矢印コネクタ 2">
          <a:extLst>
            <a:ext uri="{FF2B5EF4-FFF2-40B4-BE49-F238E27FC236}">
              <a16:creationId xmlns:a16="http://schemas.microsoft.com/office/drawing/2014/main" id="{1A43595D-EF8D-4EE1-9572-BA494E47BDC5}"/>
            </a:ext>
          </a:extLst>
        </xdr:cNvPr>
        <xdr:cNvCxnSpPr/>
      </xdr:nvCxnSpPr>
      <xdr:spPr>
        <a:xfrm flipH="1">
          <a:off x="62160150" y="1181100"/>
          <a:ext cx="388711" cy="149542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108</xdr:col>
      <xdr:colOff>95250</xdr:colOff>
      <xdr:row>9</xdr:row>
      <xdr:rowOff>101600</xdr:rowOff>
    </xdr:from>
    <xdr:to>
      <xdr:col>111</xdr:col>
      <xdr:colOff>641499</xdr:colOff>
      <xdr:row>25</xdr:row>
      <xdr:rowOff>111549</xdr:rowOff>
    </xdr:to>
    <xdr:sp macro="" textlink="">
      <xdr:nvSpPr>
        <xdr:cNvPr id="2" name="角丸四角形 1">
          <a:extLst>
            <a:ext uri="{FF2B5EF4-FFF2-40B4-BE49-F238E27FC236}">
              <a16:creationId xmlns:a16="http://schemas.microsoft.com/office/drawing/2014/main" id="{00000000-0008-0000-1900-000002000000}"/>
            </a:ext>
          </a:extLst>
        </xdr:cNvPr>
        <xdr:cNvSpPr/>
      </xdr:nvSpPr>
      <xdr:spPr>
        <a:xfrm>
          <a:off x="83737450" y="246380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B1678-3FD7-4D7C-9945-A5DFF9CBC1E8}">
  <sheetPr>
    <tabColor rgb="FF92D050"/>
  </sheetPr>
  <dimension ref="A1:P28"/>
  <sheetViews>
    <sheetView showGridLines="0" tabSelected="1" view="pageBreakPreview" zoomScaleNormal="100" zoomScaleSheetLayoutView="100" workbookViewId="0">
      <selection activeCell="C9" sqref="C9"/>
    </sheetView>
  </sheetViews>
  <sheetFormatPr defaultColWidth="9" defaultRowHeight="13.5" x14ac:dyDescent="0.15"/>
  <cols>
    <col min="1" max="1" width="1.5" style="396" customWidth="1"/>
    <col min="2" max="2" width="9" style="396"/>
    <col min="3" max="3" width="29" style="396" customWidth="1"/>
    <col min="4" max="4" width="11.375" style="396" customWidth="1"/>
    <col min="5" max="5" width="45.375" style="396" customWidth="1"/>
    <col min="6" max="6" width="22" style="396" customWidth="1"/>
    <col min="7" max="7" width="2" style="396" customWidth="1"/>
    <col min="8" max="16384" width="9" style="396"/>
  </cols>
  <sheetData>
    <row r="1" spans="1:16" s="388" customFormat="1" ht="23.65" customHeight="1" x14ac:dyDescent="0.15">
      <c r="B1" s="527" t="s">
        <v>0</v>
      </c>
      <c r="C1" s="528"/>
      <c r="D1" s="528"/>
      <c r="E1" s="529"/>
      <c r="F1" s="389"/>
    </row>
    <row r="2" spans="1:16" s="388" customFormat="1" ht="15.75" customHeight="1" x14ac:dyDescent="0.15">
      <c r="B2" s="390" t="s">
        <v>1</v>
      </c>
      <c r="C2" s="391"/>
      <c r="D2" s="391"/>
      <c r="E2" s="391"/>
      <c r="F2" s="391"/>
    </row>
    <row r="3" spans="1:16" s="388" customFormat="1" ht="15.75" customHeight="1" x14ac:dyDescent="0.15">
      <c r="B3" s="390"/>
      <c r="C3" s="391"/>
      <c r="D3" s="391"/>
      <c r="E3" s="391"/>
      <c r="F3" s="391"/>
    </row>
    <row r="4" spans="1:16" s="388" customFormat="1" ht="15" customHeight="1" x14ac:dyDescent="0.15">
      <c r="B4" s="530" t="s">
        <v>2</v>
      </c>
      <c r="C4" s="531"/>
      <c r="D4" s="531"/>
      <c r="E4" s="531"/>
      <c r="F4" s="532"/>
    </row>
    <row r="5" spans="1:16" s="393" customFormat="1" ht="15" customHeight="1" x14ac:dyDescent="0.15">
      <c r="A5" s="392"/>
      <c r="B5" s="533"/>
      <c r="C5" s="534"/>
      <c r="D5" s="534"/>
      <c r="E5" s="534"/>
      <c r="F5" s="535"/>
      <c r="P5" s="71"/>
    </row>
    <row r="6" spans="1:16" s="72" customFormat="1" ht="15" customHeight="1" x14ac:dyDescent="0.15">
      <c r="B6" s="533"/>
      <c r="C6" s="534"/>
      <c r="D6" s="534"/>
      <c r="E6" s="534"/>
      <c r="F6" s="535"/>
      <c r="G6" s="73"/>
      <c r="H6" s="73"/>
      <c r="I6" s="73"/>
      <c r="J6" s="73"/>
      <c r="K6" s="73"/>
      <c r="L6" s="74"/>
    </row>
    <row r="7" spans="1:16" s="72" customFormat="1" ht="38.65" customHeight="1" x14ac:dyDescent="0.15">
      <c r="B7" s="536"/>
      <c r="C7" s="537"/>
      <c r="D7" s="537"/>
      <c r="E7" s="537"/>
      <c r="F7" s="538"/>
      <c r="G7" s="148"/>
      <c r="H7" s="148"/>
      <c r="I7" s="73"/>
      <c r="J7" s="73"/>
      <c r="K7" s="73"/>
      <c r="L7" s="73"/>
      <c r="M7" s="73"/>
      <c r="N7" s="74"/>
    </row>
    <row r="8" spans="1:16" s="72" customFormat="1" ht="21" customHeight="1" x14ac:dyDescent="0.15">
      <c r="B8" s="394"/>
      <c r="C8" s="394"/>
      <c r="D8" s="394"/>
      <c r="E8" s="394"/>
      <c r="F8" s="394"/>
      <c r="G8" s="148"/>
      <c r="H8" s="148"/>
      <c r="I8" s="73"/>
      <c r="J8" s="73"/>
      <c r="K8" s="73"/>
      <c r="L8" s="73"/>
      <c r="M8" s="73"/>
      <c r="N8" s="74"/>
    </row>
    <row r="9" spans="1:16" s="72" customFormat="1" ht="15" customHeight="1" x14ac:dyDescent="0.15">
      <c r="B9" s="395" t="s">
        <v>3</v>
      </c>
      <c r="C9" s="394"/>
      <c r="D9" s="394"/>
      <c r="E9" s="394"/>
      <c r="F9" s="394"/>
      <c r="G9" s="144"/>
      <c r="H9" s="144"/>
      <c r="I9" s="73"/>
      <c r="J9" s="73"/>
      <c r="K9" s="73"/>
      <c r="L9" s="73"/>
      <c r="M9" s="73"/>
      <c r="N9" s="74"/>
    </row>
    <row r="10" spans="1:16" s="72" customFormat="1" ht="7.5" customHeight="1" x14ac:dyDescent="0.15">
      <c r="B10" s="391"/>
      <c r="C10" s="391"/>
      <c r="D10" s="391"/>
      <c r="E10" s="391"/>
      <c r="F10" s="391"/>
      <c r="G10" s="144"/>
      <c r="H10" s="144"/>
      <c r="I10" s="73"/>
      <c r="J10" s="73"/>
      <c r="K10" s="73"/>
      <c r="L10" s="73"/>
      <c r="M10" s="73"/>
      <c r="N10" s="74"/>
    </row>
    <row r="11" spans="1:16" s="388" customFormat="1" ht="12.75" customHeight="1" x14ac:dyDescent="0.15">
      <c r="B11" s="526" t="s">
        <v>4</v>
      </c>
      <c r="C11" s="526"/>
      <c r="D11" s="526"/>
      <c r="E11" s="526"/>
      <c r="F11" s="526"/>
    </row>
    <row r="12" spans="1:16" s="388" customFormat="1" ht="12.75" customHeight="1" x14ac:dyDescent="0.15">
      <c r="B12" s="526"/>
      <c r="C12" s="526"/>
      <c r="D12" s="526"/>
      <c r="E12" s="526"/>
      <c r="F12" s="526"/>
    </row>
    <row r="13" spans="1:16" s="388" customFormat="1" ht="12.75" customHeight="1" x14ac:dyDescent="0.15">
      <c r="B13" s="526"/>
      <c r="C13" s="526"/>
      <c r="D13" s="526"/>
      <c r="E13" s="526"/>
      <c r="F13" s="526"/>
    </row>
    <row r="14" spans="1:16" ht="12.75" customHeight="1" x14ac:dyDescent="0.15">
      <c r="B14" s="526"/>
      <c r="C14" s="526"/>
      <c r="D14" s="526"/>
      <c r="E14" s="526"/>
      <c r="F14" s="526"/>
    </row>
    <row r="15" spans="1:16" ht="12.75" customHeight="1" x14ac:dyDescent="0.15">
      <c r="B15" s="526"/>
      <c r="C15" s="526"/>
      <c r="D15" s="526"/>
      <c r="E15" s="526"/>
      <c r="F15" s="526"/>
    </row>
    <row r="16" spans="1:16" ht="27.6" customHeight="1" x14ac:dyDescent="0.15">
      <c r="B16" s="526" t="s">
        <v>717</v>
      </c>
      <c r="C16" s="526"/>
      <c r="D16" s="526"/>
      <c r="E16" s="526"/>
      <c r="F16" s="526"/>
    </row>
    <row r="17" spans="2:6" ht="27.6" customHeight="1" x14ac:dyDescent="0.15">
      <c r="B17" s="526"/>
      <c r="C17" s="526"/>
      <c r="D17" s="526"/>
      <c r="E17" s="526"/>
      <c r="F17" s="526"/>
    </row>
    <row r="18" spans="2:6" ht="15" customHeight="1" x14ac:dyDescent="0.15">
      <c r="B18" s="526" t="s">
        <v>5</v>
      </c>
      <c r="C18" s="526"/>
      <c r="D18" s="526"/>
      <c r="E18" s="526"/>
      <c r="F18" s="526"/>
    </row>
    <row r="19" spans="2:6" ht="36.6" customHeight="1" x14ac:dyDescent="0.15">
      <c r="B19" s="526"/>
      <c r="C19" s="526"/>
      <c r="D19" s="526"/>
      <c r="E19" s="526"/>
      <c r="F19" s="526"/>
    </row>
    <row r="20" spans="2:6" ht="12.75" customHeight="1" x14ac:dyDescent="0.15">
      <c r="B20" s="526" t="s">
        <v>6</v>
      </c>
      <c r="C20" s="526"/>
      <c r="D20" s="526"/>
      <c r="E20" s="526"/>
      <c r="F20" s="526"/>
    </row>
    <row r="21" spans="2:6" ht="12.75" customHeight="1" x14ac:dyDescent="0.15">
      <c r="B21" s="526"/>
      <c r="C21" s="526"/>
      <c r="D21" s="526"/>
      <c r="E21" s="526"/>
      <c r="F21" s="526"/>
    </row>
    <row r="22" spans="2:6" ht="12.75" customHeight="1" x14ac:dyDescent="0.15">
      <c r="B22" s="526"/>
      <c r="C22" s="526"/>
      <c r="D22" s="526"/>
      <c r="E22" s="526"/>
      <c r="F22" s="526"/>
    </row>
    <row r="23" spans="2:6" ht="12.75" customHeight="1" x14ac:dyDescent="0.15">
      <c r="B23" s="526"/>
      <c r="C23" s="526"/>
      <c r="D23" s="526"/>
      <c r="E23" s="526"/>
      <c r="F23" s="526"/>
    </row>
    <row r="24" spans="2:6" ht="15" customHeight="1" x14ac:dyDescent="0.15">
      <c r="B24" s="526" t="s">
        <v>7</v>
      </c>
      <c r="C24" s="526"/>
      <c r="D24" s="526"/>
      <c r="E24" s="526"/>
      <c r="F24" s="526"/>
    </row>
    <row r="25" spans="2:6" ht="15" customHeight="1" x14ac:dyDescent="0.15">
      <c r="B25" s="526"/>
      <c r="C25" s="526"/>
      <c r="D25" s="526"/>
      <c r="E25" s="526"/>
      <c r="F25" s="526"/>
    </row>
    <row r="26" spans="2:6" ht="15" customHeight="1" x14ac:dyDescent="0.15">
      <c r="B26" s="526" t="s">
        <v>8</v>
      </c>
      <c r="C26" s="526"/>
      <c r="D26" s="526"/>
      <c r="E26" s="526"/>
      <c r="F26" s="526"/>
    </row>
    <row r="27" spans="2:6" ht="15" customHeight="1" x14ac:dyDescent="0.15">
      <c r="B27" s="526"/>
      <c r="C27" s="526"/>
      <c r="D27" s="526"/>
      <c r="E27" s="526"/>
      <c r="F27" s="526"/>
    </row>
    <row r="28" spans="2:6" ht="15" customHeight="1" x14ac:dyDescent="0.15"/>
  </sheetData>
  <mergeCells count="8">
    <mergeCell ref="B24:F25"/>
    <mergeCell ref="B26:F27"/>
    <mergeCell ref="B1:E1"/>
    <mergeCell ref="B4:F7"/>
    <mergeCell ref="B11:F15"/>
    <mergeCell ref="B16:F17"/>
    <mergeCell ref="B18:F19"/>
    <mergeCell ref="B20:F23"/>
  </mergeCells>
  <phoneticPr fontId="18"/>
  <printOptions horizontalCentered="1"/>
  <pageMargins left="0.23622047244094491" right="0.23622047244094491" top="0.74803149606299213" bottom="0.74803149606299213" header="0.31496062992125984" footer="0.31496062992125984"/>
  <pageSetup paperSize="9" scale="11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showGridLines="0" view="pageBreakPreview" zoomScale="85" zoomScaleNormal="85" zoomScaleSheetLayoutView="85" workbookViewId="0">
      <selection activeCell="B1" sqref="B1"/>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9" width="20.125" style="200" customWidth="1"/>
    <col min="10" max="10" width="18.125" style="200" customWidth="1"/>
    <col min="11" max="11" width="17.375" style="200" customWidth="1"/>
    <col min="12" max="12" width="19.375" style="200" customWidth="1"/>
    <col min="13" max="13" width="3.25" style="200" customWidth="1"/>
    <col min="14" max="16384" width="9" style="200"/>
  </cols>
  <sheetData>
    <row r="1" spans="1:12" ht="22.5" customHeight="1" x14ac:dyDescent="0.15">
      <c r="A1" s="24"/>
      <c r="B1" s="50" t="s">
        <v>772</v>
      </c>
    </row>
    <row r="2" spans="1:12" ht="16.5" customHeight="1" x14ac:dyDescent="0.15">
      <c r="B2" s="117" t="s">
        <v>163</v>
      </c>
      <c r="C2" s="201"/>
      <c r="D2" s="201"/>
      <c r="E2" s="201"/>
      <c r="F2" s="201"/>
    </row>
    <row r="3" spans="1:12" ht="6.6" customHeight="1" x14ac:dyDescent="0.15">
      <c r="B3" s="20"/>
      <c r="C3" s="201"/>
      <c r="D3" s="201"/>
      <c r="E3" s="201"/>
      <c r="F3" s="201"/>
    </row>
    <row r="4" spans="1:12" ht="28.15" customHeight="1" x14ac:dyDescent="0.15">
      <c r="B4" s="620" t="s">
        <v>137</v>
      </c>
      <c r="C4" s="620"/>
      <c r="D4" s="620"/>
      <c r="E4" s="620"/>
      <c r="F4" s="620"/>
      <c r="G4" s="620"/>
      <c r="H4" s="620"/>
      <c r="I4" s="620"/>
      <c r="J4" s="620"/>
      <c r="K4" s="620"/>
      <c r="L4" s="620"/>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27" t="str">
        <f>IF(様式一覧表C!D5="","",様式一覧表C!D5)</f>
        <v/>
      </c>
      <c r="E6" s="628"/>
      <c r="F6" s="628"/>
      <c r="G6" s="629"/>
    </row>
    <row r="7" spans="1:12" s="203" customFormat="1" ht="9.75" customHeight="1" thickBot="1" x14ac:dyDescent="0.2">
      <c r="B7" s="204"/>
      <c r="C7" s="204"/>
      <c r="D7" s="205"/>
      <c r="E7" s="205"/>
      <c r="F7" s="205"/>
      <c r="G7" s="206"/>
    </row>
    <row r="8" spans="1:12" ht="22.5" customHeight="1" thickBot="1" x14ac:dyDescent="0.2">
      <c r="B8" s="634" t="s">
        <v>138</v>
      </c>
      <c r="C8" s="635"/>
      <c r="D8" s="625" t="s">
        <v>164</v>
      </c>
      <c r="E8" s="625"/>
      <c r="F8" s="626"/>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152</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c r="D12" s="222"/>
      <c r="E12" s="223" t="s">
        <v>165</v>
      </c>
      <c r="F12" s="224"/>
      <c r="G12" s="225"/>
      <c r="H12" s="226"/>
      <c r="I12" s="226"/>
      <c r="J12" s="225"/>
      <c r="K12" s="225"/>
      <c r="L12" s="227"/>
    </row>
    <row r="13" spans="1:12" ht="28.5" customHeight="1" x14ac:dyDescent="0.15">
      <c r="A13" s="624"/>
      <c r="B13" s="622"/>
      <c r="C13" s="228" t="s">
        <v>161</v>
      </c>
      <c r="D13" s="224"/>
      <c r="E13" s="225"/>
      <c r="F13" s="219"/>
      <c r="G13" s="219"/>
      <c r="H13" s="220"/>
      <c r="I13" s="220"/>
      <c r="J13" s="219"/>
      <c r="K13" s="219"/>
      <c r="L13" s="221"/>
    </row>
    <row r="14" spans="1:12" s="211" customFormat="1" ht="28.5" customHeight="1" x14ac:dyDescent="0.15">
      <c r="A14" s="624"/>
      <c r="B14" s="622"/>
      <c r="C14" s="222"/>
      <c r="D14" s="222"/>
      <c r="E14" s="223" t="s">
        <v>165</v>
      </c>
      <c r="F14" s="224"/>
      <c r="G14" s="225"/>
      <c r="H14" s="226"/>
      <c r="I14" s="226"/>
      <c r="J14" s="225"/>
      <c r="K14" s="225"/>
      <c r="L14" s="227"/>
    </row>
    <row r="15" spans="1:12" ht="28.5" customHeight="1" x14ac:dyDescent="0.15">
      <c r="A15" s="624"/>
      <c r="B15" s="623"/>
      <c r="C15" s="239" t="s">
        <v>162</v>
      </c>
      <c r="D15" s="224"/>
      <c r="E15" s="225"/>
      <c r="F15" s="240"/>
      <c r="G15" s="240"/>
      <c r="H15" s="241"/>
      <c r="I15" s="241"/>
      <c r="J15" s="240"/>
      <c r="K15" s="240"/>
      <c r="L15" s="242"/>
    </row>
    <row r="16" spans="1:12" s="211" customFormat="1" ht="28.5" customHeight="1" x14ac:dyDescent="0.15">
      <c r="B16" s="621">
        <v>2</v>
      </c>
      <c r="C16" s="216" t="s">
        <v>158</v>
      </c>
      <c r="D16" s="217" t="s">
        <v>159</v>
      </c>
      <c r="E16" s="218"/>
      <c r="F16" s="219"/>
      <c r="G16" s="219"/>
      <c r="H16" s="220"/>
      <c r="I16" s="220"/>
      <c r="J16" s="219"/>
      <c r="K16" s="219"/>
      <c r="L16" s="221"/>
    </row>
    <row r="17" spans="1:12" s="211" customFormat="1" ht="28.5" customHeight="1" x14ac:dyDescent="0.15">
      <c r="B17" s="622"/>
      <c r="C17" s="222"/>
      <c r="D17" s="222"/>
      <c r="E17" s="223" t="s">
        <v>165</v>
      </c>
      <c r="F17" s="224"/>
      <c r="G17" s="225"/>
      <c r="H17" s="226"/>
      <c r="I17" s="226"/>
      <c r="J17" s="225"/>
      <c r="K17" s="225"/>
      <c r="L17" s="227"/>
    </row>
    <row r="18" spans="1:12" ht="28.5" customHeight="1" x14ac:dyDescent="0.15">
      <c r="A18" s="624"/>
      <c r="B18" s="622"/>
      <c r="C18" s="228" t="s">
        <v>161</v>
      </c>
      <c r="D18" s="224"/>
      <c r="E18" s="225"/>
      <c r="F18" s="219"/>
      <c r="G18" s="219"/>
      <c r="H18" s="220"/>
      <c r="I18" s="220"/>
      <c r="J18" s="219"/>
      <c r="K18" s="219"/>
      <c r="L18" s="221"/>
    </row>
    <row r="19" spans="1:12" ht="28.5" customHeight="1" x14ac:dyDescent="0.15">
      <c r="A19" s="624"/>
      <c r="B19" s="622"/>
      <c r="C19" s="222"/>
      <c r="D19" s="222"/>
      <c r="E19" s="223" t="s">
        <v>165</v>
      </c>
      <c r="F19" s="224"/>
      <c r="G19" s="225"/>
      <c r="H19" s="226"/>
      <c r="I19" s="225"/>
      <c r="J19" s="225"/>
      <c r="K19" s="225"/>
      <c r="L19" s="232"/>
    </row>
    <row r="20" spans="1:12" ht="28.5" customHeight="1" x14ac:dyDescent="0.15">
      <c r="A20" s="624"/>
      <c r="B20" s="623"/>
      <c r="C20" s="239" t="s">
        <v>162</v>
      </c>
      <c r="D20" s="224"/>
      <c r="E20" s="225"/>
      <c r="F20" s="240"/>
      <c r="G20" s="240"/>
      <c r="H20" s="241"/>
      <c r="I20" s="241"/>
      <c r="J20" s="240"/>
      <c r="K20" s="240"/>
      <c r="L20" s="242"/>
    </row>
    <row r="21" spans="1:12" s="211" customFormat="1" ht="28.5" customHeight="1" x14ac:dyDescent="0.15">
      <c r="B21" s="622">
        <v>3</v>
      </c>
      <c r="C21" s="243" t="s">
        <v>158</v>
      </c>
      <c r="D21" s="217" t="s">
        <v>159</v>
      </c>
      <c r="E21" s="218"/>
      <c r="F21" s="244"/>
      <c r="G21" s="244"/>
      <c r="H21" s="245"/>
      <c r="I21" s="245"/>
      <c r="J21" s="244"/>
      <c r="K21" s="244"/>
      <c r="L21" s="246"/>
    </row>
    <row r="22" spans="1:12" s="211" customFormat="1" ht="28.5" customHeight="1" x14ac:dyDescent="0.15">
      <c r="B22" s="622"/>
      <c r="C22" s="222"/>
      <c r="D22" s="222"/>
      <c r="E22" s="223" t="s">
        <v>165</v>
      </c>
      <c r="F22" s="224"/>
      <c r="G22" s="225"/>
      <c r="H22" s="226"/>
      <c r="I22" s="226"/>
      <c r="J22" s="225"/>
      <c r="K22" s="225"/>
      <c r="L22" s="227"/>
    </row>
    <row r="23" spans="1:12" ht="28.5" customHeight="1" x14ac:dyDescent="0.15">
      <c r="A23" s="624"/>
      <c r="B23" s="622"/>
      <c r="C23" s="228" t="s">
        <v>161</v>
      </c>
      <c r="D23" s="224"/>
      <c r="E23" s="225"/>
      <c r="F23" s="219"/>
      <c r="G23" s="219"/>
      <c r="H23" s="220"/>
      <c r="I23" s="220"/>
      <c r="J23" s="219"/>
      <c r="K23" s="219"/>
      <c r="L23" s="221"/>
    </row>
    <row r="24" spans="1:12" ht="28.5" customHeight="1" x14ac:dyDescent="0.15">
      <c r="A24" s="624"/>
      <c r="B24" s="622"/>
      <c r="C24" s="222"/>
      <c r="D24" s="222"/>
      <c r="E24" s="223" t="s">
        <v>165</v>
      </c>
      <c r="F24" s="224"/>
      <c r="G24" s="225"/>
      <c r="H24" s="226"/>
      <c r="I24" s="225"/>
      <c r="J24" s="225"/>
      <c r="K24" s="225"/>
      <c r="L24" s="232"/>
    </row>
    <row r="25" spans="1:12" ht="28.5" customHeight="1" thickBot="1" x14ac:dyDescent="0.2">
      <c r="A25" s="624"/>
      <c r="B25" s="630"/>
      <c r="C25" s="233" t="s">
        <v>162</v>
      </c>
      <c r="D25" s="234"/>
      <c r="E25" s="235"/>
      <c r="F25" s="236"/>
      <c r="G25" s="236"/>
      <c r="H25" s="237"/>
      <c r="I25" s="237"/>
      <c r="J25" s="236"/>
      <c r="K25" s="236"/>
      <c r="L25" s="238"/>
    </row>
  </sheetData>
  <mergeCells count="12">
    <mergeCell ref="B21:B25"/>
    <mergeCell ref="A23:A25"/>
    <mergeCell ref="B9:B10"/>
    <mergeCell ref="B6:C6"/>
    <mergeCell ref="B8:C8"/>
    <mergeCell ref="B4:L4"/>
    <mergeCell ref="B16:B20"/>
    <mergeCell ref="A18:A20"/>
    <mergeCell ref="B11:B15"/>
    <mergeCell ref="A13:A15"/>
    <mergeCell ref="D8:F8"/>
    <mergeCell ref="D6:G6"/>
  </mergeCells>
  <phoneticPr fontId="18"/>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E29"/>
  <sheetViews>
    <sheetView showGridLines="0" view="pageBreakPreview" zoomScaleNormal="100" zoomScaleSheetLayoutView="100" workbookViewId="0">
      <selection activeCell="R26" sqref="R26"/>
    </sheetView>
  </sheetViews>
  <sheetFormatPr defaultColWidth="11.375" defaultRowHeight="13.5" x14ac:dyDescent="0.15"/>
  <cols>
    <col min="1" max="1" width="0.875" style="6" customWidth="1"/>
    <col min="2" max="2" width="5.75" style="6" customWidth="1"/>
    <col min="3" max="83" width="15.625" style="6" customWidth="1"/>
    <col min="84" max="84" width="1.625" style="6" customWidth="1"/>
    <col min="85" max="94" width="11.375" style="6"/>
    <col min="95" max="95" width="1.875" style="6" customWidth="1"/>
    <col min="96" max="16384" width="11.375" style="6"/>
  </cols>
  <sheetData>
    <row r="1" spans="1:83" ht="22.5" customHeight="1" x14ac:dyDescent="0.2">
      <c r="A1" s="23"/>
      <c r="B1" s="50" t="s">
        <v>772</v>
      </c>
    </row>
    <row r="2" spans="1:83" ht="21" x14ac:dyDescent="0.2">
      <c r="B2" s="7" t="s">
        <v>166</v>
      </c>
      <c r="C2" s="7"/>
      <c r="E2" s="8"/>
    </row>
    <row r="4" spans="1:83" s="131" customFormat="1" ht="7.15" customHeight="1" thickBot="1" x14ac:dyDescent="0.2">
      <c r="B4" s="145"/>
      <c r="C4" s="145"/>
      <c r="D4" s="145"/>
      <c r="E4" s="145"/>
      <c r="F4" s="145"/>
      <c r="G4" s="145"/>
      <c r="H4" s="145"/>
      <c r="I4" s="145"/>
      <c r="J4" s="145"/>
    </row>
    <row r="5" spans="1:83" s="131" customFormat="1" ht="18.600000000000001" customHeight="1" thickBot="1" x14ac:dyDescent="0.2">
      <c r="B5" s="648" t="s">
        <v>83</v>
      </c>
      <c r="C5" s="649"/>
      <c r="D5" s="649"/>
      <c r="E5" s="650" t="str">
        <f>IF(様式一覧表C!D5="","",様式一覧表C!D5)</f>
        <v/>
      </c>
      <c r="F5" s="650"/>
      <c r="G5" s="650"/>
      <c r="H5" s="651"/>
      <c r="I5" s="134"/>
      <c r="J5" s="145"/>
    </row>
    <row r="6" spans="1:83" s="131" customFormat="1" ht="7.15" customHeight="1" x14ac:dyDescent="0.15"/>
    <row r="7" spans="1:83" ht="15" customHeight="1" thickBot="1" x14ac:dyDescent="0.2">
      <c r="B7" s="247"/>
      <c r="C7" s="248"/>
      <c r="D7" s="248"/>
      <c r="E7" s="248"/>
      <c r="F7" s="248"/>
      <c r="G7" s="248"/>
      <c r="H7" s="248"/>
      <c r="I7" s="248"/>
      <c r="J7" s="248"/>
      <c r="K7" s="248"/>
      <c r="L7" s="248"/>
      <c r="M7" s="248"/>
      <c r="R7" s="248"/>
      <c r="S7" s="248"/>
      <c r="T7" s="248"/>
      <c r="U7" s="248"/>
      <c r="V7" s="248"/>
      <c r="W7" s="248"/>
      <c r="X7" s="248"/>
      <c r="Y7" s="248"/>
      <c r="Z7" s="248"/>
      <c r="AA7" s="248"/>
    </row>
    <row r="8" spans="1:83" s="249" customFormat="1" ht="16.149999999999999" customHeight="1" x14ac:dyDescent="0.15">
      <c r="B8" s="108" t="s">
        <v>167</v>
      </c>
      <c r="C8" s="100" t="s">
        <v>168</v>
      </c>
      <c r="D8" s="35" t="s">
        <v>169</v>
      </c>
      <c r="E8" s="35" t="s">
        <v>170</v>
      </c>
      <c r="F8" s="33" t="s">
        <v>171</v>
      </c>
      <c r="G8" s="35" t="s">
        <v>172</v>
      </c>
      <c r="H8" s="35" t="s">
        <v>173</v>
      </c>
      <c r="I8" s="35" t="s">
        <v>174</v>
      </c>
      <c r="J8" s="35" t="s">
        <v>175</v>
      </c>
      <c r="K8" s="35" t="s">
        <v>176</v>
      </c>
      <c r="L8" s="35" t="s">
        <v>177</v>
      </c>
      <c r="M8" s="35" t="s">
        <v>178</v>
      </c>
      <c r="N8" s="35" t="s">
        <v>179</v>
      </c>
      <c r="O8" s="35" t="s">
        <v>740</v>
      </c>
      <c r="P8" s="35" t="s">
        <v>180</v>
      </c>
      <c r="Q8" s="35" t="s">
        <v>741</v>
      </c>
      <c r="R8" s="36" t="s">
        <v>181</v>
      </c>
      <c r="S8" s="36" t="s">
        <v>182</v>
      </c>
      <c r="T8" s="36" t="s">
        <v>183</v>
      </c>
      <c r="U8" s="36" t="s">
        <v>184</v>
      </c>
      <c r="V8" s="36" t="s">
        <v>185</v>
      </c>
      <c r="W8" s="36" t="s">
        <v>186</v>
      </c>
      <c r="X8" s="36" t="s">
        <v>187</v>
      </c>
      <c r="Y8" s="36" t="s">
        <v>188</v>
      </c>
      <c r="Z8" s="36" t="s">
        <v>189</v>
      </c>
      <c r="AA8" s="36" t="s">
        <v>190</v>
      </c>
      <c r="AB8" s="36" t="s">
        <v>191</v>
      </c>
      <c r="AC8" s="35" t="s">
        <v>192</v>
      </c>
      <c r="AD8" s="35" t="s">
        <v>193</v>
      </c>
      <c r="AE8" s="35" t="s">
        <v>194</v>
      </c>
      <c r="AF8" s="35" t="s">
        <v>746</v>
      </c>
      <c r="AG8" s="35" t="s">
        <v>747</v>
      </c>
      <c r="AH8" s="35" t="s">
        <v>748</v>
      </c>
      <c r="AI8" s="35" t="s">
        <v>753</v>
      </c>
      <c r="AJ8" s="35" t="s">
        <v>195</v>
      </c>
      <c r="AK8" s="35" t="s">
        <v>196</v>
      </c>
      <c r="AL8" s="35" t="s">
        <v>197</v>
      </c>
      <c r="AM8" s="35" t="s">
        <v>198</v>
      </c>
      <c r="AN8" s="35" t="s">
        <v>199</v>
      </c>
      <c r="AO8" s="35" t="s">
        <v>200</v>
      </c>
      <c r="AP8" s="35" t="s">
        <v>201</v>
      </c>
      <c r="AQ8" s="35" t="s">
        <v>202</v>
      </c>
      <c r="AR8" s="35" t="s">
        <v>203</v>
      </c>
      <c r="AS8" s="35" t="s">
        <v>204</v>
      </c>
      <c r="AT8" s="35" t="s">
        <v>205</v>
      </c>
      <c r="AU8" s="35" t="s">
        <v>206</v>
      </c>
      <c r="AV8" s="35" t="s">
        <v>207</v>
      </c>
      <c r="AW8" s="35" t="s">
        <v>208</v>
      </c>
      <c r="AX8" s="35" t="s">
        <v>209</v>
      </c>
      <c r="AY8" s="35" t="s">
        <v>210</v>
      </c>
      <c r="AZ8" s="35" t="s">
        <v>211</v>
      </c>
      <c r="BA8" s="35" t="s">
        <v>212</v>
      </c>
      <c r="BB8" s="35" t="s">
        <v>213</v>
      </c>
      <c r="BC8" s="35" t="s">
        <v>214</v>
      </c>
      <c r="BD8" s="35" t="s">
        <v>215</v>
      </c>
      <c r="BE8" s="36" t="s">
        <v>216</v>
      </c>
      <c r="BF8" s="36" t="s">
        <v>217</v>
      </c>
      <c r="BG8" s="36" t="s">
        <v>218</v>
      </c>
      <c r="BH8" s="36" t="s">
        <v>219</v>
      </c>
      <c r="BI8" s="36" t="s">
        <v>220</v>
      </c>
      <c r="BJ8" s="36" t="s">
        <v>221</v>
      </c>
      <c r="BK8" s="36" t="s">
        <v>222</v>
      </c>
      <c r="BL8" s="36" t="s">
        <v>223</v>
      </c>
      <c r="BM8" s="36" t="s">
        <v>224</v>
      </c>
      <c r="BN8" s="36" t="s">
        <v>225</v>
      </c>
      <c r="BO8" s="36" t="s">
        <v>226</v>
      </c>
      <c r="BP8" s="36" t="s">
        <v>227</v>
      </c>
      <c r="BQ8" s="36" t="s">
        <v>228</v>
      </c>
      <c r="BR8" s="36" t="s">
        <v>229</v>
      </c>
      <c r="BS8" s="36" t="s">
        <v>230</v>
      </c>
      <c r="BT8" s="36" t="s">
        <v>231</v>
      </c>
      <c r="BU8" s="36" t="s">
        <v>232</v>
      </c>
      <c r="BV8" s="36" t="s">
        <v>233</v>
      </c>
      <c r="BW8" s="36" t="s">
        <v>234</v>
      </c>
      <c r="BX8" s="36" t="s">
        <v>235</v>
      </c>
      <c r="BY8" s="36" t="s">
        <v>236</v>
      </c>
      <c r="BZ8" s="36" t="s">
        <v>237</v>
      </c>
      <c r="CA8" s="36" t="s">
        <v>238</v>
      </c>
      <c r="CB8" s="36" t="s">
        <v>239</v>
      </c>
      <c r="CC8" s="36" t="s">
        <v>240</v>
      </c>
      <c r="CD8" s="418" t="s">
        <v>241</v>
      </c>
      <c r="CE8" s="31" t="s">
        <v>757</v>
      </c>
    </row>
    <row r="9" spans="1:83" s="11" customFormat="1" ht="45" customHeight="1" x14ac:dyDescent="0.15">
      <c r="B9" s="652" t="s">
        <v>242</v>
      </c>
      <c r="C9" s="655" t="s">
        <v>243</v>
      </c>
      <c r="D9" s="642" t="s">
        <v>244</v>
      </c>
      <c r="E9" s="642" t="s">
        <v>245</v>
      </c>
      <c r="F9" s="642" t="s">
        <v>246</v>
      </c>
      <c r="G9" s="642" t="s">
        <v>247</v>
      </c>
      <c r="H9" s="642" t="s">
        <v>248</v>
      </c>
      <c r="I9" s="642" t="s">
        <v>249</v>
      </c>
      <c r="J9" s="642" t="s">
        <v>250</v>
      </c>
      <c r="K9" s="642" t="s">
        <v>251</v>
      </c>
      <c r="L9" s="642" t="s">
        <v>252</v>
      </c>
      <c r="M9" s="642" t="s">
        <v>253</v>
      </c>
      <c r="N9" s="642" t="s">
        <v>742</v>
      </c>
      <c r="O9" s="642" t="s">
        <v>743</v>
      </c>
      <c r="P9" s="642" t="s">
        <v>744</v>
      </c>
      <c r="Q9" s="642" t="s">
        <v>745</v>
      </c>
      <c r="R9" s="642" t="s">
        <v>254</v>
      </c>
      <c r="S9" s="642" t="s">
        <v>255</v>
      </c>
      <c r="T9" s="642" t="s">
        <v>256</v>
      </c>
      <c r="U9" s="642" t="s">
        <v>257</v>
      </c>
      <c r="V9" s="642" t="s">
        <v>258</v>
      </c>
      <c r="W9" s="642" t="s">
        <v>259</v>
      </c>
      <c r="X9" s="642" t="s">
        <v>260</v>
      </c>
      <c r="Y9" s="642" t="s">
        <v>261</v>
      </c>
      <c r="Z9" s="642" t="s">
        <v>262</v>
      </c>
      <c r="AA9" s="642" t="s">
        <v>263</v>
      </c>
      <c r="AB9" s="642" t="s">
        <v>264</v>
      </c>
      <c r="AC9" s="642" t="s">
        <v>265</v>
      </c>
      <c r="AD9" s="642" t="s">
        <v>98</v>
      </c>
      <c r="AE9" s="642" t="s">
        <v>749</v>
      </c>
      <c r="AF9" s="642" t="s">
        <v>750</v>
      </c>
      <c r="AG9" s="642" t="s">
        <v>751</v>
      </c>
      <c r="AH9" s="642" t="s">
        <v>752</v>
      </c>
      <c r="AI9" s="647" t="s">
        <v>735</v>
      </c>
      <c r="AJ9" s="642" t="s">
        <v>266</v>
      </c>
      <c r="AK9" s="642" t="s">
        <v>267</v>
      </c>
      <c r="AL9" s="642" t="s">
        <v>268</v>
      </c>
      <c r="AM9" s="642" t="s">
        <v>269</v>
      </c>
      <c r="AN9" s="642" t="s">
        <v>270</v>
      </c>
      <c r="AO9" s="642" t="s">
        <v>271</v>
      </c>
      <c r="AP9" s="642" t="s">
        <v>272</v>
      </c>
      <c r="AQ9" s="642" t="s">
        <v>273</v>
      </c>
      <c r="AR9" s="642" t="s">
        <v>274</v>
      </c>
      <c r="AS9" s="642" t="s">
        <v>275</v>
      </c>
      <c r="AT9" s="642" t="s">
        <v>276</v>
      </c>
      <c r="AU9" s="642" t="s">
        <v>277</v>
      </c>
      <c r="AV9" s="642" t="s">
        <v>278</v>
      </c>
      <c r="AW9" s="642" t="s">
        <v>279</v>
      </c>
      <c r="AX9" s="642" t="s">
        <v>280</v>
      </c>
      <c r="AY9" s="642" t="s">
        <v>281</v>
      </c>
      <c r="AZ9" s="642" t="s">
        <v>282</v>
      </c>
      <c r="BA9" s="642" t="s">
        <v>283</v>
      </c>
      <c r="BB9" s="642" t="s">
        <v>284</v>
      </c>
      <c r="BC9" s="642" t="s">
        <v>285</v>
      </c>
      <c r="BD9" s="642" t="s">
        <v>286</v>
      </c>
      <c r="BE9" s="642" t="s">
        <v>287</v>
      </c>
      <c r="BF9" s="642" t="s">
        <v>288</v>
      </c>
      <c r="BG9" s="642" t="s">
        <v>289</v>
      </c>
      <c r="BH9" s="642" t="s">
        <v>290</v>
      </c>
      <c r="BI9" s="642" t="s">
        <v>291</v>
      </c>
      <c r="BJ9" s="642" t="s">
        <v>292</v>
      </c>
      <c r="BK9" s="642" t="s">
        <v>293</v>
      </c>
      <c r="BL9" s="642" t="s">
        <v>294</v>
      </c>
      <c r="BM9" s="642" t="s">
        <v>295</v>
      </c>
      <c r="BN9" s="642" t="s">
        <v>296</v>
      </c>
      <c r="BO9" s="642" t="s">
        <v>297</v>
      </c>
      <c r="BP9" s="642" t="s">
        <v>298</v>
      </c>
      <c r="BQ9" s="642" t="s">
        <v>299</v>
      </c>
      <c r="BR9" s="642" t="s">
        <v>300</v>
      </c>
      <c r="BS9" s="642" t="s">
        <v>301</v>
      </c>
      <c r="BT9" s="642" t="s">
        <v>302</v>
      </c>
      <c r="BU9" s="642" t="s">
        <v>303</v>
      </c>
      <c r="BV9" s="642" t="s">
        <v>297</v>
      </c>
      <c r="BW9" s="642" t="s">
        <v>300</v>
      </c>
      <c r="BX9" s="642" t="s">
        <v>304</v>
      </c>
      <c r="BY9" s="642" t="s">
        <v>301</v>
      </c>
      <c r="BZ9" s="642" t="s">
        <v>305</v>
      </c>
      <c r="CA9" s="642" t="s">
        <v>306</v>
      </c>
      <c r="CB9" s="642" t="s">
        <v>307</v>
      </c>
      <c r="CC9" s="642" t="s">
        <v>308</v>
      </c>
      <c r="CD9" s="636" t="s">
        <v>755</v>
      </c>
      <c r="CE9" s="639" t="s">
        <v>756</v>
      </c>
    </row>
    <row r="10" spans="1:83" s="11" customFormat="1" ht="13.5" customHeight="1" x14ac:dyDescent="0.15">
      <c r="B10" s="653"/>
      <c r="C10" s="656"/>
      <c r="D10" s="643"/>
      <c r="E10" s="643"/>
      <c r="F10" s="643"/>
      <c r="G10" s="643"/>
      <c r="H10" s="643"/>
      <c r="I10" s="643"/>
      <c r="J10" s="643"/>
      <c r="K10" s="643"/>
      <c r="L10" s="643"/>
      <c r="M10" s="643"/>
      <c r="N10" s="643"/>
      <c r="O10" s="643"/>
      <c r="P10" s="643"/>
      <c r="Q10" s="643"/>
      <c r="R10" s="643"/>
      <c r="S10" s="643"/>
      <c r="T10" s="643"/>
      <c r="U10" s="643"/>
      <c r="V10" s="643"/>
      <c r="W10" s="643"/>
      <c r="X10" s="643"/>
      <c r="Y10" s="643"/>
      <c r="Z10" s="643"/>
      <c r="AA10" s="643"/>
      <c r="AB10" s="643"/>
      <c r="AC10" s="643"/>
      <c r="AD10" s="643"/>
      <c r="AE10" s="643"/>
      <c r="AF10" s="643"/>
      <c r="AG10" s="645"/>
      <c r="AH10" s="645"/>
      <c r="AI10" s="645"/>
      <c r="AJ10" s="643"/>
      <c r="AK10" s="643"/>
      <c r="AL10" s="643"/>
      <c r="AM10" s="643"/>
      <c r="AN10" s="643"/>
      <c r="AO10" s="643"/>
      <c r="AP10" s="643"/>
      <c r="AQ10" s="643"/>
      <c r="AR10" s="643"/>
      <c r="AS10" s="643"/>
      <c r="AT10" s="643"/>
      <c r="AU10" s="643"/>
      <c r="AV10" s="643"/>
      <c r="AW10" s="643"/>
      <c r="AX10" s="643"/>
      <c r="AY10" s="643"/>
      <c r="AZ10" s="643"/>
      <c r="BA10" s="643"/>
      <c r="BB10" s="643"/>
      <c r="BC10" s="643"/>
      <c r="BD10" s="643"/>
      <c r="BE10" s="643"/>
      <c r="BF10" s="643"/>
      <c r="BG10" s="643"/>
      <c r="BH10" s="643"/>
      <c r="BI10" s="643"/>
      <c r="BJ10" s="643"/>
      <c r="BK10" s="643"/>
      <c r="BL10" s="643"/>
      <c r="BM10" s="643"/>
      <c r="BN10" s="643"/>
      <c r="BO10" s="643"/>
      <c r="BP10" s="643"/>
      <c r="BQ10" s="643"/>
      <c r="BR10" s="643"/>
      <c r="BS10" s="643"/>
      <c r="BT10" s="643"/>
      <c r="BU10" s="643"/>
      <c r="BV10" s="643"/>
      <c r="BW10" s="643"/>
      <c r="BX10" s="643"/>
      <c r="BY10" s="643"/>
      <c r="BZ10" s="643"/>
      <c r="CA10" s="643"/>
      <c r="CB10" s="643"/>
      <c r="CC10" s="643"/>
      <c r="CD10" s="637"/>
      <c r="CE10" s="640"/>
    </row>
    <row r="11" spans="1:83" s="11" customFormat="1" ht="23.25" customHeight="1" x14ac:dyDescent="0.15">
      <c r="B11" s="653"/>
      <c r="C11" s="657"/>
      <c r="D11" s="644"/>
      <c r="E11" s="644"/>
      <c r="F11" s="644"/>
      <c r="G11" s="644"/>
      <c r="H11" s="644"/>
      <c r="I11" s="644"/>
      <c r="J11" s="644"/>
      <c r="K11" s="644"/>
      <c r="L11" s="644"/>
      <c r="M11" s="644"/>
      <c r="N11" s="644"/>
      <c r="O11" s="644"/>
      <c r="P11" s="644"/>
      <c r="Q11" s="644"/>
      <c r="R11" s="644"/>
      <c r="S11" s="644"/>
      <c r="T11" s="644"/>
      <c r="U11" s="644"/>
      <c r="V11" s="644"/>
      <c r="W11" s="644"/>
      <c r="X11" s="644"/>
      <c r="Y11" s="644"/>
      <c r="Z11" s="644"/>
      <c r="AA11" s="644"/>
      <c r="AB11" s="644"/>
      <c r="AC11" s="644"/>
      <c r="AD11" s="644"/>
      <c r="AE11" s="644"/>
      <c r="AF11" s="644"/>
      <c r="AG11" s="646"/>
      <c r="AH11" s="646"/>
      <c r="AI11" s="646"/>
      <c r="AJ11" s="644"/>
      <c r="AK11" s="644"/>
      <c r="AL11" s="644"/>
      <c r="AM11" s="644"/>
      <c r="AN11" s="644"/>
      <c r="AO11" s="644"/>
      <c r="AP11" s="644"/>
      <c r="AQ11" s="644"/>
      <c r="AR11" s="644"/>
      <c r="AS11" s="644"/>
      <c r="AT11" s="644"/>
      <c r="AU11" s="644"/>
      <c r="AV11" s="644"/>
      <c r="AW11" s="644"/>
      <c r="AX11" s="644"/>
      <c r="AY11" s="644"/>
      <c r="AZ11" s="644"/>
      <c r="BA11" s="644"/>
      <c r="BB11" s="644"/>
      <c r="BC11" s="644"/>
      <c r="BD11" s="644"/>
      <c r="BE11" s="644"/>
      <c r="BF11" s="644"/>
      <c r="BG11" s="644"/>
      <c r="BH11" s="644"/>
      <c r="BI11" s="644"/>
      <c r="BJ11" s="644"/>
      <c r="BK11" s="644"/>
      <c r="BL11" s="644"/>
      <c r="BM11" s="644"/>
      <c r="BN11" s="644"/>
      <c r="BO11" s="644"/>
      <c r="BP11" s="644"/>
      <c r="BQ11" s="644"/>
      <c r="BR11" s="644"/>
      <c r="BS11" s="644"/>
      <c r="BT11" s="644"/>
      <c r="BU11" s="644"/>
      <c r="BV11" s="644"/>
      <c r="BW11" s="644"/>
      <c r="BX11" s="644"/>
      <c r="BY11" s="644"/>
      <c r="BZ11" s="644"/>
      <c r="CA11" s="644"/>
      <c r="CB11" s="644"/>
      <c r="CC11" s="644"/>
      <c r="CD11" s="638"/>
      <c r="CE11" s="641"/>
    </row>
    <row r="12" spans="1:83" s="11" customFormat="1" ht="15" customHeight="1" thickBot="1" x14ac:dyDescent="0.2">
      <c r="B12" s="654"/>
      <c r="C12" s="485" t="s">
        <v>102</v>
      </c>
      <c r="D12" s="476" t="s">
        <v>102</v>
      </c>
      <c r="E12" s="476" t="s">
        <v>102</v>
      </c>
      <c r="F12" s="476" t="s">
        <v>102</v>
      </c>
      <c r="G12" s="476" t="s">
        <v>102</v>
      </c>
      <c r="H12" s="476" t="s">
        <v>102</v>
      </c>
      <c r="I12" s="476" t="s">
        <v>102</v>
      </c>
      <c r="J12" s="476" t="s">
        <v>102</v>
      </c>
      <c r="K12" s="476" t="s">
        <v>102</v>
      </c>
      <c r="L12" s="476" t="s">
        <v>102</v>
      </c>
      <c r="M12" s="476" t="s">
        <v>102</v>
      </c>
      <c r="N12" s="419" t="s">
        <v>102</v>
      </c>
      <c r="O12" s="419" t="s">
        <v>102</v>
      </c>
      <c r="P12" s="419" t="s">
        <v>102</v>
      </c>
      <c r="Q12" s="419" t="s">
        <v>102</v>
      </c>
      <c r="R12" s="476" t="s">
        <v>102</v>
      </c>
      <c r="S12" s="474" t="s">
        <v>309</v>
      </c>
      <c r="T12" s="474" t="s">
        <v>309</v>
      </c>
      <c r="U12" s="474" t="s">
        <v>309</v>
      </c>
      <c r="V12" s="474" t="s">
        <v>309</v>
      </c>
      <c r="W12" s="474" t="s">
        <v>309</v>
      </c>
      <c r="X12" s="474" t="s">
        <v>309</v>
      </c>
      <c r="Y12" s="476" t="s">
        <v>102</v>
      </c>
      <c r="Z12" s="476" t="s">
        <v>102</v>
      </c>
      <c r="AA12" s="476" t="s">
        <v>102</v>
      </c>
      <c r="AB12" s="476" t="s">
        <v>102</v>
      </c>
      <c r="AC12" s="476" t="s">
        <v>102</v>
      </c>
      <c r="AD12" s="476" t="s">
        <v>102</v>
      </c>
      <c r="AE12" s="476" t="s">
        <v>102</v>
      </c>
      <c r="AF12" s="476" t="s">
        <v>102</v>
      </c>
      <c r="AG12" s="476" t="s">
        <v>310</v>
      </c>
      <c r="AH12" s="476" t="s">
        <v>310</v>
      </c>
      <c r="AI12" s="476" t="s">
        <v>754</v>
      </c>
      <c r="AJ12" s="476" t="s">
        <v>102</v>
      </c>
      <c r="AK12" s="474" t="s">
        <v>309</v>
      </c>
      <c r="AL12" s="476" t="s">
        <v>102</v>
      </c>
      <c r="AM12" s="476" t="s">
        <v>102</v>
      </c>
      <c r="AN12" s="476" t="s">
        <v>102</v>
      </c>
      <c r="AO12" s="474" t="s">
        <v>309</v>
      </c>
      <c r="AP12" s="476" t="s">
        <v>102</v>
      </c>
      <c r="AQ12" s="476" t="s">
        <v>102</v>
      </c>
      <c r="AR12" s="476" t="s">
        <v>102</v>
      </c>
      <c r="AS12" s="468"/>
      <c r="AT12" s="468"/>
      <c r="AU12" s="468"/>
      <c r="AV12" s="468"/>
      <c r="AW12" s="468"/>
      <c r="AX12" s="468"/>
      <c r="AY12" s="468"/>
      <c r="AZ12" s="468"/>
      <c r="BA12" s="129" t="s">
        <v>102</v>
      </c>
      <c r="BB12" s="468"/>
      <c r="BC12" s="468"/>
      <c r="BD12" s="468"/>
      <c r="BE12" s="468"/>
      <c r="BF12" s="468"/>
      <c r="BG12" s="468"/>
      <c r="BH12" s="468"/>
      <c r="BI12" s="468"/>
      <c r="BJ12" s="476" t="s">
        <v>102</v>
      </c>
      <c r="BK12" s="476" t="s">
        <v>102</v>
      </c>
      <c r="BL12" s="468"/>
      <c r="BM12" s="468"/>
      <c r="BN12" s="468"/>
      <c r="BO12" s="473" t="s">
        <v>311</v>
      </c>
      <c r="BP12" s="474" t="s">
        <v>309</v>
      </c>
      <c r="BQ12" s="474" t="s">
        <v>309</v>
      </c>
      <c r="BR12" s="474" t="s">
        <v>309</v>
      </c>
      <c r="BS12" s="473" t="s">
        <v>312</v>
      </c>
      <c r="BT12" s="468"/>
      <c r="BU12" s="468"/>
      <c r="BV12" s="473" t="s">
        <v>311</v>
      </c>
      <c r="BW12" s="474" t="s">
        <v>309</v>
      </c>
      <c r="BX12" s="474" t="s">
        <v>309</v>
      </c>
      <c r="BY12" s="473" t="s">
        <v>312</v>
      </c>
      <c r="BZ12" s="468"/>
      <c r="CA12" s="468"/>
      <c r="CB12" s="468"/>
      <c r="CC12" s="468"/>
      <c r="CD12" s="470"/>
      <c r="CE12" s="469"/>
    </row>
    <row r="13" spans="1:83" s="11" customFormat="1" ht="15" hidden="1" customHeight="1" x14ac:dyDescent="0.15">
      <c r="B13" s="499" t="s">
        <v>796</v>
      </c>
      <c r="C13" s="500" t="s">
        <v>797</v>
      </c>
      <c r="D13" s="501" t="s">
        <v>797</v>
      </c>
      <c r="E13" s="501" t="s">
        <v>797</v>
      </c>
      <c r="F13" s="501" t="s">
        <v>797</v>
      </c>
      <c r="G13" s="501" t="s">
        <v>797</v>
      </c>
      <c r="H13" s="501" t="s">
        <v>797</v>
      </c>
      <c r="I13" s="501" t="s">
        <v>797</v>
      </c>
      <c r="J13" s="501" t="s">
        <v>797</v>
      </c>
      <c r="K13" s="501" t="s">
        <v>797</v>
      </c>
      <c r="L13" s="501" t="s">
        <v>797</v>
      </c>
      <c r="M13" s="501" t="s">
        <v>797</v>
      </c>
      <c r="N13" s="502" t="s">
        <v>798</v>
      </c>
      <c r="O13" s="502" t="s">
        <v>799</v>
      </c>
      <c r="P13" s="502" t="s">
        <v>800</v>
      </c>
      <c r="Q13" s="502" t="s">
        <v>801</v>
      </c>
      <c r="R13" s="506" t="s">
        <v>797</v>
      </c>
      <c r="S13" s="506" t="s">
        <v>797</v>
      </c>
      <c r="T13" s="506" t="s">
        <v>797</v>
      </c>
      <c r="U13" s="506" t="s">
        <v>804</v>
      </c>
      <c r="V13" s="506" t="s">
        <v>797</v>
      </c>
      <c r="W13" s="506" t="s">
        <v>797</v>
      </c>
      <c r="X13" s="506" t="s">
        <v>797</v>
      </c>
      <c r="Y13" s="501" t="s">
        <v>797</v>
      </c>
      <c r="Z13" s="501" t="s">
        <v>797</v>
      </c>
      <c r="AA13" s="501" t="s">
        <v>797</v>
      </c>
      <c r="AB13" s="501" t="s">
        <v>797</v>
      </c>
      <c r="AC13" s="501" t="s">
        <v>797</v>
      </c>
      <c r="AD13" s="501" t="s">
        <v>797</v>
      </c>
      <c r="AE13" s="501" t="s">
        <v>797</v>
      </c>
      <c r="AF13" s="501" t="s">
        <v>797</v>
      </c>
      <c r="AG13" s="501" t="s">
        <v>797</v>
      </c>
      <c r="AH13" s="501" t="s">
        <v>805</v>
      </c>
      <c r="AI13" s="501" t="s">
        <v>797</v>
      </c>
      <c r="AJ13" s="506" t="s">
        <v>797</v>
      </c>
      <c r="AK13" s="506" t="s">
        <v>797</v>
      </c>
      <c r="AL13" s="501" t="s">
        <v>797</v>
      </c>
      <c r="AM13" s="501" t="s">
        <v>797</v>
      </c>
      <c r="AN13" s="501" t="s">
        <v>797</v>
      </c>
      <c r="AO13" s="506" t="s">
        <v>797</v>
      </c>
      <c r="AP13" s="501" t="s">
        <v>797</v>
      </c>
      <c r="AQ13" s="501" t="s">
        <v>797</v>
      </c>
      <c r="AR13" s="501" t="s">
        <v>797</v>
      </c>
      <c r="AS13" s="507" t="s">
        <v>797</v>
      </c>
      <c r="AT13" s="507" t="s">
        <v>797</v>
      </c>
      <c r="AU13" s="507" t="s">
        <v>797</v>
      </c>
      <c r="AV13" s="507" t="s">
        <v>797</v>
      </c>
      <c r="AW13" s="507" t="s">
        <v>797</v>
      </c>
      <c r="AX13" s="507" t="s">
        <v>797</v>
      </c>
      <c r="AY13" s="507" t="s">
        <v>797</v>
      </c>
      <c r="AZ13" s="507" t="s">
        <v>797</v>
      </c>
      <c r="BA13" s="501" t="s">
        <v>797</v>
      </c>
      <c r="BB13" s="507" t="s">
        <v>797</v>
      </c>
      <c r="BC13" s="507" t="s">
        <v>797</v>
      </c>
      <c r="BD13" s="507" t="s">
        <v>797</v>
      </c>
      <c r="BE13" s="507" t="s">
        <v>797</v>
      </c>
      <c r="BF13" s="507" t="s">
        <v>797</v>
      </c>
      <c r="BG13" s="507" t="s">
        <v>797</v>
      </c>
      <c r="BH13" s="507" t="s">
        <v>797</v>
      </c>
      <c r="BI13" s="507" t="s">
        <v>797</v>
      </c>
      <c r="BJ13" s="508" t="s">
        <v>797</v>
      </c>
      <c r="BK13" s="501" t="s">
        <v>797</v>
      </c>
      <c r="BL13" s="507" t="s">
        <v>797</v>
      </c>
      <c r="BM13" s="507" t="s">
        <v>797</v>
      </c>
      <c r="BN13" s="507" t="s">
        <v>797</v>
      </c>
      <c r="BO13" s="509" t="s">
        <v>797</v>
      </c>
      <c r="BP13" s="509" t="s">
        <v>797</v>
      </c>
      <c r="BQ13" s="509" t="s">
        <v>797</v>
      </c>
      <c r="BR13" s="509" t="s">
        <v>797</v>
      </c>
      <c r="BS13" s="509" t="s">
        <v>797</v>
      </c>
      <c r="BT13" s="509" t="s">
        <v>797</v>
      </c>
      <c r="BU13" s="510" t="s">
        <v>797</v>
      </c>
      <c r="BV13" s="509" t="s">
        <v>797</v>
      </c>
      <c r="BW13" s="509" t="s">
        <v>797</v>
      </c>
      <c r="BX13" s="509" t="s">
        <v>797</v>
      </c>
      <c r="BY13" s="509" t="s">
        <v>797</v>
      </c>
      <c r="BZ13" s="509" t="s">
        <v>797</v>
      </c>
      <c r="CA13" s="510" t="s">
        <v>797</v>
      </c>
      <c r="CB13" s="510" t="s">
        <v>797</v>
      </c>
      <c r="CC13" s="509" t="s">
        <v>806</v>
      </c>
      <c r="CD13" s="511" t="s">
        <v>797</v>
      </c>
      <c r="CE13" s="512" t="s">
        <v>797</v>
      </c>
    </row>
    <row r="14" spans="1:83" s="11" customFormat="1" ht="15" hidden="1" customHeight="1" thickBot="1" x14ac:dyDescent="0.2">
      <c r="B14" s="503" t="s">
        <v>802</v>
      </c>
      <c r="C14" s="504" t="s">
        <v>803</v>
      </c>
      <c r="D14" s="505" t="s">
        <v>803</v>
      </c>
      <c r="E14" s="494" t="s">
        <v>803</v>
      </c>
      <c r="F14" s="494" t="s">
        <v>803</v>
      </c>
      <c r="G14" s="494" t="s">
        <v>803</v>
      </c>
      <c r="H14" s="494" t="s">
        <v>803</v>
      </c>
      <c r="I14" s="494" t="s">
        <v>803</v>
      </c>
      <c r="J14" s="494" t="s">
        <v>803</v>
      </c>
      <c r="K14" s="494" t="s">
        <v>803</v>
      </c>
      <c r="L14" s="494" t="s">
        <v>803</v>
      </c>
      <c r="M14" s="494" t="s">
        <v>803</v>
      </c>
      <c r="N14" s="495" t="s">
        <v>803</v>
      </c>
      <c r="O14" s="495" t="s">
        <v>803</v>
      </c>
      <c r="P14" s="495" t="s">
        <v>803</v>
      </c>
      <c r="Q14" s="495" t="s">
        <v>803</v>
      </c>
      <c r="R14" s="496" t="s">
        <v>803</v>
      </c>
      <c r="S14" s="496" t="s">
        <v>807</v>
      </c>
      <c r="T14" s="496" t="s">
        <v>807</v>
      </c>
      <c r="U14" s="496" t="s">
        <v>807</v>
      </c>
      <c r="V14" s="496" t="s">
        <v>807</v>
      </c>
      <c r="W14" s="496" t="s">
        <v>807</v>
      </c>
      <c r="X14" s="496" t="s">
        <v>807</v>
      </c>
      <c r="Y14" s="494" t="s">
        <v>803</v>
      </c>
      <c r="Z14" s="494" t="s">
        <v>803</v>
      </c>
      <c r="AA14" s="494" t="s">
        <v>803</v>
      </c>
      <c r="AB14" s="494" t="s">
        <v>803</v>
      </c>
      <c r="AC14" s="494" t="s">
        <v>803</v>
      </c>
      <c r="AD14" s="494" t="s">
        <v>802</v>
      </c>
      <c r="AE14" s="494" t="s">
        <v>802</v>
      </c>
      <c r="AF14" s="494" t="s">
        <v>802</v>
      </c>
      <c r="AG14" s="494" t="s">
        <v>802</v>
      </c>
      <c r="AH14" s="494" t="s">
        <v>802</v>
      </c>
      <c r="AI14" s="494" t="s">
        <v>802</v>
      </c>
      <c r="AJ14" s="496" t="s">
        <v>803</v>
      </c>
      <c r="AK14" s="496" t="s">
        <v>807</v>
      </c>
      <c r="AL14" s="494" t="s">
        <v>802</v>
      </c>
      <c r="AM14" s="494" t="s">
        <v>803</v>
      </c>
      <c r="AN14" s="494" t="s">
        <v>802</v>
      </c>
      <c r="AO14" s="496" t="s">
        <v>807</v>
      </c>
      <c r="AP14" s="494" t="s">
        <v>803</v>
      </c>
      <c r="AQ14" s="494" t="s">
        <v>802</v>
      </c>
      <c r="AR14" s="494" t="s">
        <v>802</v>
      </c>
      <c r="AS14" s="497" t="s">
        <v>802</v>
      </c>
      <c r="AT14" s="497" t="s">
        <v>802</v>
      </c>
      <c r="AU14" s="497" t="s">
        <v>802</v>
      </c>
      <c r="AV14" s="497" t="s">
        <v>802</v>
      </c>
      <c r="AW14" s="497" t="s">
        <v>802</v>
      </c>
      <c r="AX14" s="497" t="s">
        <v>802</v>
      </c>
      <c r="AY14" s="497" t="s">
        <v>802</v>
      </c>
      <c r="AZ14" s="497" t="s">
        <v>802</v>
      </c>
      <c r="BA14" s="494" t="s">
        <v>803</v>
      </c>
      <c r="BB14" s="497" t="s">
        <v>802</v>
      </c>
      <c r="BC14" s="497" t="s">
        <v>802</v>
      </c>
      <c r="BD14" s="497" t="s">
        <v>802</v>
      </c>
      <c r="BE14" s="498" t="s">
        <v>802</v>
      </c>
      <c r="BF14" s="498" t="s">
        <v>802</v>
      </c>
      <c r="BG14" s="498" t="s">
        <v>802</v>
      </c>
      <c r="BH14" s="498" t="s">
        <v>802</v>
      </c>
      <c r="BI14" s="498" t="s">
        <v>802</v>
      </c>
      <c r="BJ14" s="465" t="s">
        <v>803</v>
      </c>
      <c r="BK14" s="494" t="s">
        <v>803</v>
      </c>
      <c r="BL14" s="498" t="s">
        <v>802</v>
      </c>
      <c r="BM14" s="498" t="s">
        <v>802</v>
      </c>
      <c r="BN14" s="498" t="s">
        <v>802</v>
      </c>
      <c r="BO14" s="511" t="s">
        <v>802</v>
      </c>
      <c r="BP14" s="509" t="s">
        <v>807</v>
      </c>
      <c r="BQ14" s="509" t="s">
        <v>807</v>
      </c>
      <c r="BR14" s="509" t="s">
        <v>807</v>
      </c>
      <c r="BS14" s="511" t="s">
        <v>802</v>
      </c>
      <c r="BT14" s="511" t="s">
        <v>802</v>
      </c>
      <c r="BU14" s="498" t="s">
        <v>802</v>
      </c>
      <c r="BV14" s="465" t="s">
        <v>802</v>
      </c>
      <c r="BW14" s="466" t="s">
        <v>807</v>
      </c>
      <c r="BX14" s="466" t="s">
        <v>807</v>
      </c>
      <c r="BY14" s="465" t="s">
        <v>802</v>
      </c>
      <c r="BZ14" s="465" t="s">
        <v>802</v>
      </c>
      <c r="CA14" s="498" t="s">
        <v>802</v>
      </c>
      <c r="CB14" s="498" t="s">
        <v>802</v>
      </c>
      <c r="CC14" s="511" t="s">
        <v>802</v>
      </c>
      <c r="CD14" s="511" t="s">
        <v>802</v>
      </c>
      <c r="CE14" s="513" t="s">
        <v>802</v>
      </c>
    </row>
    <row r="15" spans="1:83" x14ac:dyDescent="0.15">
      <c r="B15" s="486">
        <v>1</v>
      </c>
      <c r="C15" s="484"/>
      <c r="D15" s="443"/>
      <c r="E15" s="443"/>
      <c r="F15" s="478"/>
      <c r="G15" s="483"/>
      <c r="H15" s="443"/>
      <c r="I15" s="483"/>
      <c r="J15" s="443"/>
      <c r="K15" s="483"/>
      <c r="L15" s="443"/>
      <c r="M15" s="478"/>
      <c r="N15" s="475"/>
      <c r="O15" s="475"/>
      <c r="P15" s="475"/>
      <c r="Q15" s="475"/>
      <c r="R15" s="478"/>
      <c r="S15" s="329"/>
      <c r="T15" s="329"/>
      <c r="U15" s="329"/>
      <c r="V15" s="329"/>
      <c r="W15" s="329"/>
      <c r="X15" s="329"/>
      <c r="Y15" s="478"/>
      <c r="Z15" s="478"/>
      <c r="AA15" s="478"/>
      <c r="AB15" s="330"/>
      <c r="AC15" s="478"/>
      <c r="AD15" s="333"/>
      <c r="AE15" s="482"/>
      <c r="AF15" s="482"/>
      <c r="AG15" s="333"/>
      <c r="AH15" s="333"/>
      <c r="AI15" s="471"/>
      <c r="AJ15" s="475"/>
      <c r="AK15" s="332"/>
      <c r="AL15" s="333"/>
      <c r="AM15" s="478"/>
      <c r="AN15" s="479"/>
      <c r="AO15" s="329"/>
      <c r="AP15" s="480"/>
      <c r="AQ15" s="481"/>
      <c r="AR15" s="481"/>
      <c r="AS15" s="320"/>
      <c r="AT15" s="320"/>
      <c r="AU15" s="320"/>
      <c r="AV15" s="320"/>
      <c r="AW15" s="320"/>
      <c r="AX15" s="320"/>
      <c r="AY15" s="320"/>
      <c r="AZ15" s="320"/>
      <c r="BA15" s="428"/>
      <c r="BB15" s="320"/>
      <c r="BC15" s="320"/>
      <c r="BD15" s="320"/>
      <c r="BE15" s="320"/>
      <c r="BF15" s="324"/>
      <c r="BG15" s="324"/>
      <c r="BH15" s="324"/>
      <c r="BI15" s="324"/>
      <c r="BJ15" s="477"/>
      <c r="BK15" s="475"/>
      <c r="BL15" s="324"/>
      <c r="BM15" s="324"/>
      <c r="BN15" s="324"/>
      <c r="BO15" s="471"/>
      <c r="BP15" s="329"/>
      <c r="BQ15" s="329"/>
      <c r="BR15" s="329"/>
      <c r="BS15" s="472"/>
      <c r="BT15" s="320"/>
      <c r="BU15" s="324"/>
      <c r="BV15" s="471"/>
      <c r="BW15" s="329"/>
      <c r="BX15" s="329"/>
      <c r="BY15" s="472"/>
      <c r="BZ15" s="324"/>
      <c r="CA15" s="324"/>
      <c r="CB15" s="324"/>
      <c r="CC15" s="324"/>
      <c r="CD15" s="324"/>
      <c r="CE15" s="328"/>
    </row>
    <row r="16" spans="1:83" x14ac:dyDescent="0.15">
      <c r="B16" s="105">
        <v>2</v>
      </c>
      <c r="C16" s="314"/>
      <c r="D16" s="315"/>
      <c r="E16" s="315"/>
      <c r="F16" s="316"/>
      <c r="G16" s="317"/>
      <c r="H16" s="315"/>
      <c r="I16" s="317"/>
      <c r="J16" s="315"/>
      <c r="K16" s="317"/>
      <c r="L16" s="315"/>
      <c r="M16" s="316"/>
      <c r="N16" s="290"/>
      <c r="O16" s="290"/>
      <c r="P16" s="290"/>
      <c r="Q16" s="290"/>
      <c r="R16" s="316"/>
      <c r="S16" s="329"/>
      <c r="T16" s="318"/>
      <c r="U16" s="329"/>
      <c r="V16" s="318"/>
      <c r="W16" s="329"/>
      <c r="X16" s="329"/>
      <c r="Y16" s="316"/>
      <c r="Z16" s="316"/>
      <c r="AA16" s="316"/>
      <c r="AB16" s="330"/>
      <c r="AC16" s="316"/>
      <c r="AD16" s="320"/>
      <c r="AE16" s="397"/>
      <c r="AF16" s="397"/>
      <c r="AG16" s="320"/>
      <c r="AH16" s="333"/>
      <c r="AI16" s="326"/>
      <c r="AJ16" s="331"/>
      <c r="AK16" s="332"/>
      <c r="AL16" s="333"/>
      <c r="AM16" s="316"/>
      <c r="AN16" s="321"/>
      <c r="AO16" s="329"/>
      <c r="AP16" s="322"/>
      <c r="AQ16" s="323"/>
      <c r="AR16" s="323"/>
      <c r="AS16" s="320"/>
      <c r="AT16" s="320"/>
      <c r="AU16" s="320"/>
      <c r="AV16" s="320"/>
      <c r="AW16" s="320"/>
      <c r="AX16" s="320"/>
      <c r="AY16" s="320"/>
      <c r="AZ16" s="320"/>
      <c r="BA16" s="139"/>
      <c r="BB16" s="320"/>
      <c r="BC16" s="320"/>
      <c r="BD16" s="320"/>
      <c r="BE16" s="320"/>
      <c r="BF16" s="324"/>
      <c r="BG16" s="324"/>
      <c r="BH16" s="324"/>
      <c r="BI16" s="324"/>
      <c r="BJ16" s="325"/>
      <c r="BK16" s="290"/>
      <c r="BL16" s="324"/>
      <c r="BM16" s="324"/>
      <c r="BN16" s="324"/>
      <c r="BO16" s="326"/>
      <c r="BP16" s="329"/>
      <c r="BQ16" s="329"/>
      <c r="BR16" s="329"/>
      <c r="BS16" s="327"/>
      <c r="BT16" s="320"/>
      <c r="BU16" s="324"/>
      <c r="BV16" s="326"/>
      <c r="BW16" s="329"/>
      <c r="BX16" s="329"/>
      <c r="BY16" s="327"/>
      <c r="BZ16" s="324"/>
      <c r="CA16" s="324"/>
      <c r="CB16" s="324"/>
      <c r="CC16" s="324"/>
      <c r="CD16" s="324"/>
      <c r="CE16" s="328"/>
    </row>
    <row r="17" spans="2:83" x14ac:dyDescent="0.15">
      <c r="B17" s="105">
        <v>3</v>
      </c>
      <c r="C17" s="314"/>
      <c r="D17" s="315"/>
      <c r="E17" s="315"/>
      <c r="F17" s="316"/>
      <c r="G17" s="317"/>
      <c r="H17" s="315"/>
      <c r="I17" s="317"/>
      <c r="J17" s="315"/>
      <c r="K17" s="317"/>
      <c r="L17" s="315"/>
      <c r="M17" s="316"/>
      <c r="N17" s="290"/>
      <c r="O17" s="290"/>
      <c r="P17" s="290"/>
      <c r="Q17" s="290"/>
      <c r="R17" s="316"/>
      <c r="S17" s="329"/>
      <c r="T17" s="318"/>
      <c r="U17" s="329"/>
      <c r="V17" s="318"/>
      <c r="W17" s="329"/>
      <c r="X17" s="329"/>
      <c r="Y17" s="316"/>
      <c r="Z17" s="316"/>
      <c r="AA17" s="316"/>
      <c r="AB17" s="330"/>
      <c r="AC17" s="316"/>
      <c r="AD17" s="320"/>
      <c r="AE17" s="397"/>
      <c r="AF17" s="397"/>
      <c r="AG17" s="320"/>
      <c r="AH17" s="333"/>
      <c r="AI17" s="326"/>
      <c r="AJ17" s="331"/>
      <c r="AK17" s="332"/>
      <c r="AL17" s="333"/>
      <c r="AM17" s="316"/>
      <c r="AN17" s="321"/>
      <c r="AO17" s="329"/>
      <c r="AP17" s="322"/>
      <c r="AQ17" s="323"/>
      <c r="AR17" s="323"/>
      <c r="AS17" s="320"/>
      <c r="AT17" s="320"/>
      <c r="AU17" s="320"/>
      <c r="AV17" s="320"/>
      <c r="AW17" s="320"/>
      <c r="AX17" s="320"/>
      <c r="AY17" s="320"/>
      <c r="AZ17" s="320"/>
      <c r="BA17" s="139"/>
      <c r="BB17" s="320"/>
      <c r="BC17" s="320"/>
      <c r="BD17" s="320"/>
      <c r="BE17" s="320"/>
      <c r="BF17" s="324"/>
      <c r="BG17" s="324"/>
      <c r="BH17" s="324"/>
      <c r="BI17" s="324"/>
      <c r="BJ17" s="325"/>
      <c r="BK17" s="290"/>
      <c r="BL17" s="324"/>
      <c r="BM17" s="324"/>
      <c r="BN17" s="324"/>
      <c r="BO17" s="326"/>
      <c r="BP17" s="329"/>
      <c r="BQ17" s="329"/>
      <c r="BR17" s="329"/>
      <c r="BS17" s="327"/>
      <c r="BT17" s="320"/>
      <c r="BU17" s="324"/>
      <c r="BV17" s="326"/>
      <c r="BW17" s="329"/>
      <c r="BX17" s="329"/>
      <c r="BY17" s="327"/>
      <c r="BZ17" s="324"/>
      <c r="CA17" s="324"/>
      <c r="CB17" s="324"/>
      <c r="CC17" s="324"/>
      <c r="CD17" s="324"/>
      <c r="CE17" s="328"/>
    </row>
    <row r="18" spans="2:83" x14ac:dyDescent="0.15">
      <c r="B18" s="105">
        <v>4</v>
      </c>
      <c r="C18" s="314"/>
      <c r="D18" s="315"/>
      <c r="E18" s="315"/>
      <c r="F18" s="316"/>
      <c r="G18" s="317"/>
      <c r="H18" s="315"/>
      <c r="I18" s="317"/>
      <c r="J18" s="315"/>
      <c r="K18" s="317"/>
      <c r="L18" s="315"/>
      <c r="M18" s="316"/>
      <c r="N18" s="290"/>
      <c r="O18" s="290"/>
      <c r="P18" s="290"/>
      <c r="Q18" s="290"/>
      <c r="R18" s="316"/>
      <c r="S18" s="329"/>
      <c r="T18" s="318"/>
      <c r="U18" s="329"/>
      <c r="V18" s="318"/>
      <c r="W18" s="329"/>
      <c r="X18" s="329"/>
      <c r="Y18" s="316"/>
      <c r="Z18" s="316"/>
      <c r="AA18" s="316"/>
      <c r="AB18" s="330"/>
      <c r="AC18" s="316"/>
      <c r="AD18" s="320"/>
      <c r="AE18" s="397"/>
      <c r="AF18" s="397"/>
      <c r="AG18" s="320"/>
      <c r="AH18" s="333"/>
      <c r="AI18" s="326"/>
      <c r="AJ18" s="331"/>
      <c r="AK18" s="332"/>
      <c r="AL18" s="333"/>
      <c r="AM18" s="316"/>
      <c r="AN18" s="321"/>
      <c r="AO18" s="329"/>
      <c r="AP18" s="322"/>
      <c r="AQ18" s="323"/>
      <c r="AR18" s="323"/>
      <c r="AS18" s="320"/>
      <c r="AT18" s="320"/>
      <c r="AU18" s="320"/>
      <c r="AV18" s="320"/>
      <c r="AW18" s="320"/>
      <c r="AX18" s="320"/>
      <c r="AY18" s="320"/>
      <c r="AZ18" s="320"/>
      <c r="BA18" s="139"/>
      <c r="BB18" s="320"/>
      <c r="BC18" s="320"/>
      <c r="BD18" s="320"/>
      <c r="BE18" s="320"/>
      <c r="BF18" s="324"/>
      <c r="BG18" s="324"/>
      <c r="BH18" s="324"/>
      <c r="BI18" s="324"/>
      <c r="BJ18" s="325"/>
      <c r="BK18" s="290"/>
      <c r="BL18" s="324"/>
      <c r="BM18" s="324"/>
      <c r="BN18" s="324"/>
      <c r="BO18" s="326"/>
      <c r="BP18" s="329"/>
      <c r="BQ18" s="329"/>
      <c r="BR18" s="329"/>
      <c r="BS18" s="327"/>
      <c r="BT18" s="320"/>
      <c r="BU18" s="324"/>
      <c r="BV18" s="326"/>
      <c r="BW18" s="329"/>
      <c r="BX18" s="329"/>
      <c r="BY18" s="327"/>
      <c r="BZ18" s="324"/>
      <c r="CA18" s="324"/>
      <c r="CB18" s="324"/>
      <c r="CC18" s="324"/>
      <c r="CD18" s="324"/>
      <c r="CE18" s="328"/>
    </row>
    <row r="19" spans="2:83" x14ac:dyDescent="0.15">
      <c r="B19" s="105">
        <v>5</v>
      </c>
      <c r="C19" s="314"/>
      <c r="D19" s="315"/>
      <c r="E19" s="315"/>
      <c r="F19" s="316"/>
      <c r="G19" s="317"/>
      <c r="H19" s="315"/>
      <c r="I19" s="317"/>
      <c r="J19" s="315"/>
      <c r="K19" s="317"/>
      <c r="L19" s="315"/>
      <c r="M19" s="316"/>
      <c r="N19" s="290"/>
      <c r="O19" s="290"/>
      <c r="P19" s="290"/>
      <c r="Q19" s="290"/>
      <c r="R19" s="316"/>
      <c r="S19" s="329"/>
      <c r="T19" s="318"/>
      <c r="U19" s="329"/>
      <c r="V19" s="318"/>
      <c r="W19" s="329"/>
      <c r="X19" s="329"/>
      <c r="Y19" s="316"/>
      <c r="Z19" s="316"/>
      <c r="AA19" s="316"/>
      <c r="AB19" s="330"/>
      <c r="AC19" s="316"/>
      <c r="AD19" s="320"/>
      <c r="AE19" s="397"/>
      <c r="AF19" s="397"/>
      <c r="AG19" s="320"/>
      <c r="AH19" s="333"/>
      <c r="AI19" s="326"/>
      <c r="AJ19" s="331"/>
      <c r="AK19" s="332"/>
      <c r="AL19" s="333"/>
      <c r="AM19" s="316"/>
      <c r="AN19" s="321"/>
      <c r="AO19" s="329"/>
      <c r="AP19" s="322"/>
      <c r="AQ19" s="323"/>
      <c r="AR19" s="323"/>
      <c r="AS19" s="320"/>
      <c r="AT19" s="320"/>
      <c r="AU19" s="320"/>
      <c r="AV19" s="320"/>
      <c r="AW19" s="320"/>
      <c r="AX19" s="320"/>
      <c r="AY19" s="320"/>
      <c r="AZ19" s="320"/>
      <c r="BA19" s="139"/>
      <c r="BB19" s="320"/>
      <c r="BC19" s="320"/>
      <c r="BD19" s="320"/>
      <c r="BE19" s="320"/>
      <c r="BF19" s="324"/>
      <c r="BG19" s="324"/>
      <c r="BH19" s="324"/>
      <c r="BI19" s="324"/>
      <c r="BJ19" s="325"/>
      <c r="BK19" s="290"/>
      <c r="BL19" s="324"/>
      <c r="BM19" s="324"/>
      <c r="BN19" s="324"/>
      <c r="BO19" s="326"/>
      <c r="BP19" s="329"/>
      <c r="BQ19" s="329"/>
      <c r="BR19" s="329"/>
      <c r="BS19" s="327"/>
      <c r="BT19" s="320"/>
      <c r="BU19" s="324"/>
      <c r="BV19" s="326"/>
      <c r="BW19" s="329"/>
      <c r="BX19" s="329"/>
      <c r="BY19" s="327"/>
      <c r="BZ19" s="324"/>
      <c r="CA19" s="324"/>
      <c r="CB19" s="324"/>
      <c r="CC19" s="324"/>
      <c r="CD19" s="324"/>
      <c r="CE19" s="328"/>
    </row>
    <row r="20" spans="2:83" x14ac:dyDescent="0.15">
      <c r="B20" s="105">
        <v>6</v>
      </c>
      <c r="C20" s="314"/>
      <c r="D20" s="315"/>
      <c r="E20" s="315"/>
      <c r="F20" s="316"/>
      <c r="G20" s="317"/>
      <c r="H20" s="315"/>
      <c r="I20" s="317"/>
      <c r="J20" s="315"/>
      <c r="K20" s="317"/>
      <c r="L20" s="315"/>
      <c r="M20" s="316"/>
      <c r="N20" s="290"/>
      <c r="O20" s="290"/>
      <c r="P20" s="290"/>
      <c r="Q20" s="290"/>
      <c r="R20" s="316"/>
      <c r="S20" s="329"/>
      <c r="T20" s="318"/>
      <c r="U20" s="329"/>
      <c r="V20" s="318"/>
      <c r="W20" s="329"/>
      <c r="X20" s="329"/>
      <c r="Y20" s="316"/>
      <c r="Z20" s="316"/>
      <c r="AA20" s="316"/>
      <c r="AB20" s="330"/>
      <c r="AC20" s="316"/>
      <c r="AD20" s="320"/>
      <c r="AE20" s="397"/>
      <c r="AF20" s="397"/>
      <c r="AG20" s="320"/>
      <c r="AH20" s="333"/>
      <c r="AI20" s="326"/>
      <c r="AJ20" s="331"/>
      <c r="AK20" s="332"/>
      <c r="AL20" s="333"/>
      <c r="AM20" s="316"/>
      <c r="AN20" s="321"/>
      <c r="AO20" s="329"/>
      <c r="AP20" s="322"/>
      <c r="AQ20" s="323"/>
      <c r="AR20" s="323"/>
      <c r="AS20" s="320"/>
      <c r="AT20" s="320"/>
      <c r="AU20" s="320"/>
      <c r="AV20" s="320"/>
      <c r="AW20" s="320"/>
      <c r="AX20" s="320"/>
      <c r="AY20" s="320"/>
      <c r="AZ20" s="320"/>
      <c r="BA20" s="139"/>
      <c r="BB20" s="320"/>
      <c r="BC20" s="320"/>
      <c r="BD20" s="320"/>
      <c r="BE20" s="320"/>
      <c r="BF20" s="324"/>
      <c r="BG20" s="324"/>
      <c r="BH20" s="324"/>
      <c r="BI20" s="324"/>
      <c r="BJ20" s="325"/>
      <c r="BK20" s="290"/>
      <c r="BL20" s="324"/>
      <c r="BM20" s="324"/>
      <c r="BN20" s="324"/>
      <c r="BO20" s="326"/>
      <c r="BP20" s="329"/>
      <c r="BQ20" s="329"/>
      <c r="BR20" s="329"/>
      <c r="BS20" s="327"/>
      <c r="BT20" s="320"/>
      <c r="BU20" s="324"/>
      <c r="BV20" s="326"/>
      <c r="BW20" s="329"/>
      <c r="BX20" s="329"/>
      <c r="BY20" s="327"/>
      <c r="BZ20" s="324"/>
      <c r="CA20" s="324"/>
      <c r="CB20" s="324"/>
      <c r="CC20" s="324"/>
      <c r="CD20" s="324"/>
      <c r="CE20" s="328"/>
    </row>
    <row r="21" spans="2:83" x14ac:dyDescent="0.15">
      <c r="B21" s="105">
        <v>7</v>
      </c>
      <c r="C21" s="314"/>
      <c r="D21" s="315"/>
      <c r="E21" s="315"/>
      <c r="F21" s="316"/>
      <c r="G21" s="317"/>
      <c r="H21" s="315"/>
      <c r="I21" s="317"/>
      <c r="J21" s="315"/>
      <c r="K21" s="317"/>
      <c r="L21" s="315"/>
      <c r="M21" s="316"/>
      <c r="N21" s="290"/>
      <c r="O21" s="290"/>
      <c r="P21" s="290"/>
      <c r="Q21" s="290"/>
      <c r="R21" s="316"/>
      <c r="S21" s="329"/>
      <c r="T21" s="318"/>
      <c r="U21" s="329"/>
      <c r="V21" s="318"/>
      <c r="W21" s="329"/>
      <c r="X21" s="329"/>
      <c r="Y21" s="316"/>
      <c r="Z21" s="316"/>
      <c r="AA21" s="316"/>
      <c r="AB21" s="330"/>
      <c r="AC21" s="316"/>
      <c r="AD21" s="320"/>
      <c r="AE21" s="397"/>
      <c r="AF21" s="397"/>
      <c r="AG21" s="320"/>
      <c r="AH21" s="333"/>
      <c r="AI21" s="326"/>
      <c r="AJ21" s="331"/>
      <c r="AK21" s="332"/>
      <c r="AL21" s="333"/>
      <c r="AM21" s="316"/>
      <c r="AN21" s="321"/>
      <c r="AO21" s="329"/>
      <c r="AP21" s="322"/>
      <c r="AQ21" s="323"/>
      <c r="AR21" s="323"/>
      <c r="AS21" s="320"/>
      <c r="AT21" s="320"/>
      <c r="AU21" s="320"/>
      <c r="AV21" s="320"/>
      <c r="AW21" s="320"/>
      <c r="AX21" s="320"/>
      <c r="AY21" s="320"/>
      <c r="AZ21" s="320"/>
      <c r="BA21" s="139"/>
      <c r="BB21" s="320"/>
      <c r="BC21" s="320"/>
      <c r="BD21" s="320"/>
      <c r="BE21" s="320"/>
      <c r="BF21" s="324"/>
      <c r="BG21" s="324"/>
      <c r="BH21" s="324"/>
      <c r="BI21" s="324"/>
      <c r="BJ21" s="325"/>
      <c r="BK21" s="290"/>
      <c r="BL21" s="324"/>
      <c r="BM21" s="324"/>
      <c r="BN21" s="324"/>
      <c r="BO21" s="326"/>
      <c r="BP21" s="329"/>
      <c r="BQ21" s="329"/>
      <c r="BR21" s="329"/>
      <c r="BS21" s="327"/>
      <c r="BT21" s="320"/>
      <c r="BU21" s="324"/>
      <c r="BV21" s="326"/>
      <c r="BW21" s="329"/>
      <c r="BX21" s="329"/>
      <c r="BY21" s="327"/>
      <c r="BZ21" s="324"/>
      <c r="CA21" s="324"/>
      <c r="CB21" s="324"/>
      <c r="CC21" s="324"/>
      <c r="CD21" s="324"/>
      <c r="CE21" s="328"/>
    </row>
    <row r="22" spans="2:83" x14ac:dyDescent="0.15">
      <c r="B22" s="105">
        <v>8</v>
      </c>
      <c r="C22" s="314"/>
      <c r="D22" s="315"/>
      <c r="E22" s="315"/>
      <c r="F22" s="316"/>
      <c r="G22" s="317"/>
      <c r="H22" s="315"/>
      <c r="I22" s="317"/>
      <c r="J22" s="315"/>
      <c r="K22" s="317"/>
      <c r="L22" s="315"/>
      <c r="M22" s="316"/>
      <c r="N22" s="290"/>
      <c r="O22" s="290"/>
      <c r="P22" s="290"/>
      <c r="Q22" s="290"/>
      <c r="R22" s="316"/>
      <c r="S22" s="329"/>
      <c r="T22" s="318"/>
      <c r="U22" s="329"/>
      <c r="V22" s="318"/>
      <c r="W22" s="329"/>
      <c r="X22" s="329"/>
      <c r="Y22" s="316"/>
      <c r="Z22" s="316"/>
      <c r="AA22" s="316"/>
      <c r="AB22" s="330"/>
      <c r="AC22" s="316"/>
      <c r="AD22" s="320"/>
      <c r="AE22" s="397"/>
      <c r="AF22" s="397"/>
      <c r="AG22" s="320"/>
      <c r="AH22" s="333"/>
      <c r="AI22" s="326"/>
      <c r="AJ22" s="331"/>
      <c r="AK22" s="332"/>
      <c r="AL22" s="333"/>
      <c r="AM22" s="316"/>
      <c r="AN22" s="321"/>
      <c r="AO22" s="329"/>
      <c r="AP22" s="322"/>
      <c r="AQ22" s="323"/>
      <c r="AR22" s="323"/>
      <c r="AS22" s="320"/>
      <c r="AT22" s="320"/>
      <c r="AU22" s="320"/>
      <c r="AV22" s="320"/>
      <c r="AW22" s="320"/>
      <c r="AX22" s="320"/>
      <c r="AY22" s="320"/>
      <c r="AZ22" s="320"/>
      <c r="BA22" s="139"/>
      <c r="BB22" s="320"/>
      <c r="BC22" s="320"/>
      <c r="BD22" s="320"/>
      <c r="BE22" s="320"/>
      <c r="BF22" s="324"/>
      <c r="BG22" s="324"/>
      <c r="BH22" s="324"/>
      <c r="BI22" s="324"/>
      <c r="BJ22" s="325"/>
      <c r="BK22" s="290"/>
      <c r="BL22" s="324"/>
      <c r="BM22" s="324"/>
      <c r="BN22" s="324"/>
      <c r="BO22" s="326"/>
      <c r="BP22" s="329"/>
      <c r="BQ22" s="329"/>
      <c r="BR22" s="329"/>
      <c r="BS22" s="327"/>
      <c r="BT22" s="320"/>
      <c r="BU22" s="324"/>
      <c r="BV22" s="326"/>
      <c r="BW22" s="329"/>
      <c r="BX22" s="329"/>
      <c r="BY22" s="327"/>
      <c r="BZ22" s="324"/>
      <c r="CA22" s="324"/>
      <c r="CB22" s="324"/>
      <c r="CC22" s="324"/>
      <c r="CD22" s="324"/>
      <c r="CE22" s="328"/>
    </row>
    <row r="23" spans="2:83" x14ac:dyDescent="0.15">
      <c r="B23" s="105">
        <v>9</v>
      </c>
      <c r="C23" s="314"/>
      <c r="D23" s="315"/>
      <c r="E23" s="315"/>
      <c r="F23" s="316"/>
      <c r="G23" s="317"/>
      <c r="H23" s="315"/>
      <c r="I23" s="317"/>
      <c r="J23" s="315"/>
      <c r="K23" s="317"/>
      <c r="L23" s="315"/>
      <c r="M23" s="316"/>
      <c r="N23" s="290"/>
      <c r="O23" s="290"/>
      <c r="P23" s="290"/>
      <c r="Q23" s="290"/>
      <c r="R23" s="316"/>
      <c r="S23" s="329"/>
      <c r="T23" s="318"/>
      <c r="U23" s="329"/>
      <c r="V23" s="318"/>
      <c r="W23" s="329"/>
      <c r="X23" s="329"/>
      <c r="Y23" s="316"/>
      <c r="Z23" s="316"/>
      <c r="AA23" s="316"/>
      <c r="AB23" s="330"/>
      <c r="AC23" s="316"/>
      <c r="AD23" s="320"/>
      <c r="AE23" s="397"/>
      <c r="AF23" s="397"/>
      <c r="AG23" s="320"/>
      <c r="AH23" s="333"/>
      <c r="AI23" s="326"/>
      <c r="AJ23" s="331"/>
      <c r="AK23" s="332"/>
      <c r="AL23" s="333"/>
      <c r="AM23" s="316"/>
      <c r="AN23" s="321"/>
      <c r="AO23" s="329"/>
      <c r="AP23" s="322"/>
      <c r="AQ23" s="323"/>
      <c r="AR23" s="323"/>
      <c r="AS23" s="320"/>
      <c r="AT23" s="320"/>
      <c r="AU23" s="320"/>
      <c r="AV23" s="320"/>
      <c r="AW23" s="320"/>
      <c r="AX23" s="320"/>
      <c r="AY23" s="320"/>
      <c r="AZ23" s="320"/>
      <c r="BA23" s="139"/>
      <c r="BB23" s="320"/>
      <c r="BC23" s="320"/>
      <c r="BD23" s="320"/>
      <c r="BE23" s="320"/>
      <c r="BF23" s="324"/>
      <c r="BG23" s="324"/>
      <c r="BH23" s="324"/>
      <c r="BI23" s="324"/>
      <c r="BJ23" s="325"/>
      <c r="BK23" s="290"/>
      <c r="BL23" s="324"/>
      <c r="BM23" s="324"/>
      <c r="BN23" s="324"/>
      <c r="BO23" s="326"/>
      <c r="BP23" s="329"/>
      <c r="BQ23" s="329"/>
      <c r="BR23" s="329"/>
      <c r="BS23" s="327"/>
      <c r="BT23" s="320"/>
      <c r="BU23" s="324"/>
      <c r="BV23" s="326"/>
      <c r="BW23" s="329"/>
      <c r="BX23" s="329"/>
      <c r="BY23" s="327"/>
      <c r="BZ23" s="324"/>
      <c r="CA23" s="324"/>
      <c r="CB23" s="324"/>
      <c r="CC23" s="324"/>
      <c r="CD23" s="324"/>
      <c r="CE23" s="328"/>
    </row>
    <row r="24" spans="2:83" x14ac:dyDescent="0.15">
      <c r="B24" s="105">
        <v>10</v>
      </c>
      <c r="C24" s="314"/>
      <c r="D24" s="315"/>
      <c r="E24" s="315"/>
      <c r="F24" s="316"/>
      <c r="G24" s="317"/>
      <c r="H24" s="315"/>
      <c r="I24" s="317"/>
      <c r="J24" s="315"/>
      <c r="K24" s="317"/>
      <c r="L24" s="315"/>
      <c r="M24" s="316"/>
      <c r="N24" s="290"/>
      <c r="O24" s="290"/>
      <c r="P24" s="290"/>
      <c r="Q24" s="290"/>
      <c r="R24" s="316"/>
      <c r="S24" s="329"/>
      <c r="T24" s="318"/>
      <c r="U24" s="329"/>
      <c r="V24" s="318"/>
      <c r="W24" s="329"/>
      <c r="X24" s="329"/>
      <c r="Y24" s="316"/>
      <c r="Z24" s="316"/>
      <c r="AA24" s="316"/>
      <c r="AB24" s="330"/>
      <c r="AC24" s="316"/>
      <c r="AD24" s="320"/>
      <c r="AE24" s="397"/>
      <c r="AF24" s="397"/>
      <c r="AG24" s="320"/>
      <c r="AH24" s="333"/>
      <c r="AI24" s="326"/>
      <c r="AJ24" s="331"/>
      <c r="AK24" s="332"/>
      <c r="AL24" s="333"/>
      <c r="AM24" s="316"/>
      <c r="AN24" s="321"/>
      <c r="AO24" s="329"/>
      <c r="AP24" s="322"/>
      <c r="AQ24" s="323"/>
      <c r="AR24" s="323"/>
      <c r="AS24" s="320"/>
      <c r="AT24" s="320"/>
      <c r="AU24" s="320"/>
      <c r="AV24" s="320"/>
      <c r="AW24" s="320"/>
      <c r="AX24" s="320"/>
      <c r="AY24" s="320"/>
      <c r="AZ24" s="320"/>
      <c r="BA24" s="139"/>
      <c r="BB24" s="320"/>
      <c r="BC24" s="320"/>
      <c r="BD24" s="320"/>
      <c r="BE24" s="320"/>
      <c r="BF24" s="324"/>
      <c r="BG24" s="324"/>
      <c r="BH24" s="324"/>
      <c r="BI24" s="324"/>
      <c r="BJ24" s="325"/>
      <c r="BK24" s="290"/>
      <c r="BL24" s="324"/>
      <c r="BM24" s="324"/>
      <c r="BN24" s="324"/>
      <c r="BO24" s="326"/>
      <c r="BP24" s="329"/>
      <c r="BQ24" s="329"/>
      <c r="BR24" s="329"/>
      <c r="BS24" s="327"/>
      <c r="BT24" s="320"/>
      <c r="BU24" s="324"/>
      <c r="BV24" s="326"/>
      <c r="BW24" s="329"/>
      <c r="BX24" s="329"/>
      <c r="BY24" s="327"/>
      <c r="BZ24" s="324"/>
      <c r="CA24" s="324"/>
      <c r="CB24" s="324"/>
      <c r="CC24" s="324"/>
      <c r="CD24" s="324"/>
      <c r="CE24" s="328"/>
    </row>
    <row r="25" spans="2:83" x14ac:dyDescent="0.15">
      <c r="B25" s="105">
        <v>11</v>
      </c>
      <c r="C25" s="314"/>
      <c r="D25" s="315"/>
      <c r="E25" s="315"/>
      <c r="F25" s="316"/>
      <c r="G25" s="317"/>
      <c r="H25" s="315"/>
      <c r="I25" s="317"/>
      <c r="J25" s="315"/>
      <c r="K25" s="317"/>
      <c r="L25" s="315"/>
      <c r="M25" s="316"/>
      <c r="N25" s="290"/>
      <c r="O25" s="290"/>
      <c r="P25" s="290"/>
      <c r="Q25" s="290"/>
      <c r="R25" s="316"/>
      <c r="S25" s="329"/>
      <c r="T25" s="318"/>
      <c r="U25" s="329"/>
      <c r="V25" s="318"/>
      <c r="W25" s="329"/>
      <c r="X25" s="329"/>
      <c r="Y25" s="316"/>
      <c r="Z25" s="316"/>
      <c r="AA25" s="316"/>
      <c r="AB25" s="330"/>
      <c r="AC25" s="316"/>
      <c r="AD25" s="320"/>
      <c r="AE25" s="397"/>
      <c r="AF25" s="397"/>
      <c r="AG25" s="320"/>
      <c r="AH25" s="333"/>
      <c r="AI25" s="326"/>
      <c r="AJ25" s="331"/>
      <c r="AK25" s="332"/>
      <c r="AL25" s="333"/>
      <c r="AM25" s="316"/>
      <c r="AN25" s="321"/>
      <c r="AO25" s="329"/>
      <c r="AP25" s="322"/>
      <c r="AQ25" s="323"/>
      <c r="AR25" s="323"/>
      <c r="AS25" s="320"/>
      <c r="AT25" s="320"/>
      <c r="AU25" s="320"/>
      <c r="AV25" s="320"/>
      <c r="AW25" s="320"/>
      <c r="AX25" s="320"/>
      <c r="AY25" s="320"/>
      <c r="AZ25" s="320"/>
      <c r="BA25" s="139"/>
      <c r="BB25" s="320"/>
      <c r="BC25" s="320"/>
      <c r="BD25" s="320"/>
      <c r="BE25" s="320"/>
      <c r="BF25" s="324"/>
      <c r="BG25" s="324"/>
      <c r="BH25" s="324"/>
      <c r="BI25" s="324"/>
      <c r="BJ25" s="325"/>
      <c r="BK25" s="290"/>
      <c r="BL25" s="324"/>
      <c r="BM25" s="324"/>
      <c r="BN25" s="324"/>
      <c r="BO25" s="326"/>
      <c r="BP25" s="329"/>
      <c r="BQ25" s="329"/>
      <c r="BR25" s="329"/>
      <c r="BS25" s="327"/>
      <c r="BT25" s="320"/>
      <c r="BU25" s="324"/>
      <c r="BV25" s="326"/>
      <c r="BW25" s="329"/>
      <c r="BX25" s="329"/>
      <c r="BY25" s="327"/>
      <c r="BZ25" s="324"/>
      <c r="CA25" s="324"/>
      <c r="CB25" s="324"/>
      <c r="CC25" s="324"/>
      <c r="CD25" s="324"/>
      <c r="CE25" s="328"/>
    </row>
    <row r="26" spans="2:83" x14ac:dyDescent="0.15">
      <c r="B26" s="105">
        <v>12</v>
      </c>
      <c r="C26" s="314"/>
      <c r="D26" s="315"/>
      <c r="E26" s="315"/>
      <c r="F26" s="316"/>
      <c r="G26" s="317"/>
      <c r="H26" s="315"/>
      <c r="I26" s="317"/>
      <c r="J26" s="315"/>
      <c r="K26" s="317"/>
      <c r="L26" s="315"/>
      <c r="M26" s="316"/>
      <c r="N26" s="290"/>
      <c r="O26" s="290"/>
      <c r="P26" s="290"/>
      <c r="Q26" s="290"/>
      <c r="R26" s="316"/>
      <c r="S26" s="329"/>
      <c r="T26" s="318"/>
      <c r="U26" s="329"/>
      <c r="V26" s="318"/>
      <c r="W26" s="329"/>
      <c r="X26" s="329"/>
      <c r="Y26" s="316"/>
      <c r="Z26" s="316"/>
      <c r="AA26" s="316"/>
      <c r="AB26" s="330"/>
      <c r="AC26" s="316"/>
      <c r="AD26" s="320"/>
      <c r="AE26" s="397"/>
      <c r="AF26" s="397"/>
      <c r="AG26" s="320"/>
      <c r="AH26" s="333"/>
      <c r="AI26" s="326"/>
      <c r="AJ26" s="331"/>
      <c r="AK26" s="332"/>
      <c r="AL26" s="333"/>
      <c r="AM26" s="316"/>
      <c r="AN26" s="321"/>
      <c r="AO26" s="329"/>
      <c r="AP26" s="322"/>
      <c r="AQ26" s="323"/>
      <c r="AR26" s="323"/>
      <c r="AS26" s="320"/>
      <c r="AT26" s="320"/>
      <c r="AU26" s="320"/>
      <c r="AV26" s="320"/>
      <c r="AW26" s="320"/>
      <c r="AX26" s="320"/>
      <c r="AY26" s="320"/>
      <c r="AZ26" s="320"/>
      <c r="BA26" s="139"/>
      <c r="BB26" s="320"/>
      <c r="BC26" s="320"/>
      <c r="BD26" s="320"/>
      <c r="BE26" s="320"/>
      <c r="BF26" s="324"/>
      <c r="BG26" s="324"/>
      <c r="BH26" s="324"/>
      <c r="BI26" s="324"/>
      <c r="BJ26" s="325"/>
      <c r="BK26" s="290"/>
      <c r="BL26" s="324"/>
      <c r="BM26" s="324"/>
      <c r="BN26" s="324"/>
      <c r="BO26" s="326"/>
      <c r="BP26" s="329"/>
      <c r="BQ26" s="329"/>
      <c r="BR26" s="329"/>
      <c r="BS26" s="327"/>
      <c r="BT26" s="320"/>
      <c r="BU26" s="324"/>
      <c r="BV26" s="326"/>
      <c r="BW26" s="329"/>
      <c r="BX26" s="329"/>
      <c r="BY26" s="327"/>
      <c r="BZ26" s="324"/>
      <c r="CA26" s="324"/>
      <c r="CB26" s="324"/>
      <c r="CC26" s="324"/>
      <c r="CD26" s="324"/>
      <c r="CE26" s="328"/>
    </row>
    <row r="27" spans="2:83" x14ac:dyDescent="0.15">
      <c r="B27" s="105">
        <v>13</v>
      </c>
      <c r="C27" s="314"/>
      <c r="D27" s="315"/>
      <c r="E27" s="315"/>
      <c r="F27" s="316"/>
      <c r="G27" s="317"/>
      <c r="H27" s="315"/>
      <c r="I27" s="317"/>
      <c r="J27" s="315"/>
      <c r="K27" s="317"/>
      <c r="L27" s="315"/>
      <c r="M27" s="316"/>
      <c r="N27" s="290"/>
      <c r="O27" s="290"/>
      <c r="P27" s="290"/>
      <c r="Q27" s="290"/>
      <c r="R27" s="316"/>
      <c r="S27" s="329"/>
      <c r="T27" s="318"/>
      <c r="U27" s="329"/>
      <c r="V27" s="318"/>
      <c r="W27" s="329"/>
      <c r="X27" s="329"/>
      <c r="Y27" s="316"/>
      <c r="Z27" s="316"/>
      <c r="AA27" s="316"/>
      <c r="AB27" s="330"/>
      <c r="AC27" s="316"/>
      <c r="AD27" s="320"/>
      <c r="AE27" s="397"/>
      <c r="AF27" s="397"/>
      <c r="AG27" s="320"/>
      <c r="AH27" s="333"/>
      <c r="AI27" s="326"/>
      <c r="AJ27" s="331"/>
      <c r="AK27" s="332"/>
      <c r="AL27" s="333"/>
      <c r="AM27" s="316"/>
      <c r="AN27" s="321"/>
      <c r="AO27" s="329"/>
      <c r="AP27" s="322"/>
      <c r="AQ27" s="323"/>
      <c r="AR27" s="323"/>
      <c r="AS27" s="320"/>
      <c r="AT27" s="320"/>
      <c r="AU27" s="320"/>
      <c r="AV27" s="320"/>
      <c r="AW27" s="320"/>
      <c r="AX27" s="320"/>
      <c r="AY27" s="320"/>
      <c r="AZ27" s="320"/>
      <c r="BA27" s="139"/>
      <c r="BB27" s="320"/>
      <c r="BC27" s="320"/>
      <c r="BD27" s="320"/>
      <c r="BE27" s="320"/>
      <c r="BF27" s="324"/>
      <c r="BG27" s="324"/>
      <c r="BH27" s="324"/>
      <c r="BI27" s="324"/>
      <c r="BJ27" s="325"/>
      <c r="BK27" s="290"/>
      <c r="BL27" s="324"/>
      <c r="BM27" s="324"/>
      <c r="BN27" s="324"/>
      <c r="BO27" s="326"/>
      <c r="BP27" s="329"/>
      <c r="BQ27" s="329"/>
      <c r="BR27" s="329"/>
      <c r="BS27" s="327"/>
      <c r="BT27" s="320"/>
      <c r="BU27" s="324"/>
      <c r="BV27" s="326"/>
      <c r="BW27" s="329"/>
      <c r="BX27" s="329"/>
      <c r="BY27" s="327"/>
      <c r="BZ27" s="324"/>
      <c r="CA27" s="324"/>
      <c r="CB27" s="324"/>
      <c r="CC27" s="324"/>
      <c r="CD27" s="324"/>
      <c r="CE27" s="328"/>
    </row>
    <row r="28" spans="2:83" ht="14.25" thickBot="1" x14ac:dyDescent="0.2">
      <c r="B28" s="109">
        <v>14</v>
      </c>
      <c r="C28" s="334"/>
      <c r="D28" s="335"/>
      <c r="E28" s="335"/>
      <c r="F28" s="336"/>
      <c r="G28" s="337"/>
      <c r="H28" s="335"/>
      <c r="I28" s="337"/>
      <c r="J28" s="335"/>
      <c r="K28" s="337"/>
      <c r="L28" s="335"/>
      <c r="M28" s="336"/>
      <c r="N28" s="338"/>
      <c r="O28" s="338"/>
      <c r="P28" s="338"/>
      <c r="Q28" s="338"/>
      <c r="R28" s="336"/>
      <c r="S28" s="339"/>
      <c r="T28" s="339"/>
      <c r="U28" s="339"/>
      <c r="V28" s="339"/>
      <c r="W28" s="339"/>
      <c r="X28" s="340"/>
      <c r="Y28" s="336"/>
      <c r="Z28" s="336"/>
      <c r="AA28" s="336"/>
      <c r="AB28" s="341"/>
      <c r="AC28" s="336"/>
      <c r="AD28" s="342"/>
      <c r="AE28" s="398"/>
      <c r="AF28" s="398"/>
      <c r="AG28" s="342"/>
      <c r="AH28" s="345"/>
      <c r="AI28" s="464"/>
      <c r="AJ28" s="343"/>
      <c r="AK28" s="344"/>
      <c r="AL28" s="345"/>
      <c r="AM28" s="336"/>
      <c r="AN28" s="346"/>
      <c r="AO28" s="340"/>
      <c r="AP28" s="347"/>
      <c r="AQ28" s="348"/>
      <c r="AR28" s="348"/>
      <c r="AS28" s="342"/>
      <c r="AT28" s="342"/>
      <c r="AU28" s="342"/>
      <c r="AV28" s="342"/>
      <c r="AW28" s="342"/>
      <c r="AX28" s="342"/>
      <c r="AY28" s="342"/>
      <c r="AZ28" s="342"/>
      <c r="BA28" s="140"/>
      <c r="BB28" s="342"/>
      <c r="BC28" s="342"/>
      <c r="BD28" s="342"/>
      <c r="BE28" s="342"/>
      <c r="BF28" s="349"/>
      <c r="BG28" s="349"/>
      <c r="BH28" s="349"/>
      <c r="BI28" s="349"/>
      <c r="BJ28" s="350"/>
      <c r="BK28" s="338"/>
      <c r="BL28" s="349"/>
      <c r="BM28" s="349"/>
      <c r="BN28" s="349"/>
      <c r="BO28" s="351"/>
      <c r="BP28" s="340"/>
      <c r="BQ28" s="340"/>
      <c r="BR28" s="340"/>
      <c r="BS28" s="352"/>
      <c r="BT28" s="342"/>
      <c r="BU28" s="349"/>
      <c r="BV28" s="351"/>
      <c r="BW28" s="340"/>
      <c r="BX28" s="340"/>
      <c r="BY28" s="352"/>
      <c r="BZ28" s="349"/>
      <c r="CA28" s="349"/>
      <c r="CB28" s="349"/>
      <c r="CC28" s="349"/>
      <c r="CD28" s="349"/>
      <c r="CE28" s="353"/>
    </row>
    <row r="29" spans="2:83" x14ac:dyDescent="0.15">
      <c r="AI29" s="120"/>
    </row>
  </sheetData>
  <mergeCells count="84">
    <mergeCell ref="I9:I11"/>
    <mergeCell ref="J9:J11"/>
    <mergeCell ref="K9:K11"/>
    <mergeCell ref="L9:L11"/>
    <mergeCell ref="M9:M11"/>
    <mergeCell ref="B5:D5"/>
    <mergeCell ref="E5:H5"/>
    <mergeCell ref="B9:B12"/>
    <mergeCell ref="C9:C11"/>
    <mergeCell ref="D9:D11"/>
    <mergeCell ref="E9:E11"/>
    <mergeCell ref="F9:F11"/>
    <mergeCell ref="G9:G11"/>
    <mergeCell ref="H9:H11"/>
    <mergeCell ref="N9:N11"/>
    <mergeCell ref="Y9:Y11"/>
    <mergeCell ref="Q9:Q11"/>
    <mergeCell ref="R9:R11"/>
    <mergeCell ref="S9:S11"/>
    <mergeCell ref="T9:T11"/>
    <mergeCell ref="U9:U11"/>
    <mergeCell ref="V9:V11"/>
    <mergeCell ref="W9:W11"/>
    <mergeCell ref="X9:X11"/>
    <mergeCell ref="P9:P11"/>
    <mergeCell ref="O9:O11"/>
    <mergeCell ref="AN9:AN11"/>
    <mergeCell ref="Z9:Z11"/>
    <mergeCell ref="AA9:AA11"/>
    <mergeCell ref="AB9:AB11"/>
    <mergeCell ref="AC9:AC11"/>
    <mergeCell ref="AD9:AD11"/>
    <mergeCell ref="AE9:AE11"/>
    <mergeCell ref="AG9:AG11"/>
    <mergeCell ref="AJ9:AJ11"/>
    <mergeCell ref="AK9:AK11"/>
    <mergeCell ref="AL9:AL11"/>
    <mergeCell ref="AM9:AM11"/>
    <mergeCell ref="AF9:AF11"/>
    <mergeCell ref="AH9:AH11"/>
    <mergeCell ref="AI9:AI11"/>
    <mergeCell ref="AZ9:AZ11"/>
    <mergeCell ref="AO9:AO11"/>
    <mergeCell ref="AP9:AP11"/>
    <mergeCell ref="AQ9:AQ11"/>
    <mergeCell ref="AR9:AR11"/>
    <mergeCell ref="AS9:AS11"/>
    <mergeCell ref="AT9:AT11"/>
    <mergeCell ref="AU9:AU11"/>
    <mergeCell ref="AV9:AV11"/>
    <mergeCell ref="AW9:AW11"/>
    <mergeCell ref="AX9:AX11"/>
    <mergeCell ref="AY9:AY11"/>
    <mergeCell ref="BL9:BL11"/>
    <mergeCell ref="BA9:BA11"/>
    <mergeCell ref="BB9:BB11"/>
    <mergeCell ref="BC9:BC11"/>
    <mergeCell ref="BD9:BD11"/>
    <mergeCell ref="BE9:BE11"/>
    <mergeCell ref="BF9:BF11"/>
    <mergeCell ref="BG9:BG11"/>
    <mergeCell ref="BH9:BH11"/>
    <mergeCell ref="BI9:BI11"/>
    <mergeCell ref="BJ9:BJ11"/>
    <mergeCell ref="BK9:BK11"/>
    <mergeCell ref="BW9:BW11"/>
    <mergeCell ref="BM9:BM11"/>
    <mergeCell ref="BN9:BN11"/>
    <mergeCell ref="BO9:BO11"/>
    <mergeCell ref="BP9:BP11"/>
    <mergeCell ref="BQ9:BQ11"/>
    <mergeCell ref="BR9:BR11"/>
    <mergeCell ref="BS9:BS11"/>
    <mergeCell ref="BT9:BT11"/>
    <mergeCell ref="BU9:BU11"/>
    <mergeCell ref="BV9:BV11"/>
    <mergeCell ref="CD9:CD11"/>
    <mergeCell ref="CE9:CE11"/>
    <mergeCell ref="BX9:BX11"/>
    <mergeCell ref="BY9:BY11"/>
    <mergeCell ref="BZ9:BZ11"/>
    <mergeCell ref="CA9:CA11"/>
    <mergeCell ref="CB9:CB11"/>
    <mergeCell ref="CC9:CC11"/>
  </mergeCells>
  <phoneticPr fontId="18"/>
  <dataValidations count="1">
    <dataValidation type="list" allowBlank="1" showInputMessage="1" showErrorMessage="1" sqref="BK15:BK28 D15:D28" xr:uid="{00000000-0002-0000-0900-000000000000}">
      <formula1>関連・非関連</formula1>
    </dataValidation>
  </dataValidations>
  <pageMargins left="0.70866141732283472" right="0.70866141732283472" top="0.74803149606299213" bottom="0.74803149606299213" header="0.31496062992125984" footer="0.31496062992125984"/>
  <pageSetup paperSize="9" scale="85" fitToWidth="5" fitToHeight="0" orientation="landscape" r:id="rId1"/>
  <headerFooter>
    <oddHeader xml:space="preserve">&amp;R&amp;U開示版・非開示版&amp;U
※上記いずれかに丸をつけてください。
</oddHeader>
  </headerFooter>
  <colBreaks count="2" manualBreakCount="2">
    <brk id="10" max="28" man="1"/>
    <brk id="73" max="28" man="1"/>
  </colBreaks>
  <drawing r:id="rId2"/>
  <extLst>
    <ext xmlns:x14="http://schemas.microsoft.com/office/spreadsheetml/2009/9/main" uri="{CCE6A557-97BC-4b89-ADB6-D9C93CAAB3DF}">
      <x14:dataValidations xmlns:xm="http://schemas.microsoft.com/office/excel/2006/main" count="9">
        <x14:dataValidation type="list" allowBlank="1" showInputMessage="1" xr:uid="{00000000-0002-0000-0900-000001000000}">
          <x14:formula1>
            <xm:f>'コード '!$B$64:$B$71</xm:f>
          </x14:formula1>
          <xm:sqref>AJ15:AJ28</xm:sqref>
        </x14:dataValidation>
        <x14:dataValidation type="list" allowBlank="1" showInputMessage="1" xr:uid="{00000000-0002-0000-0900-000003000000}">
          <x14:formula1>
            <xm:f>'コード '!$B$51:$B$54</xm:f>
          </x14:formula1>
          <xm:sqref>AB15:AB28</xm:sqref>
        </x14:dataValidation>
        <x14:dataValidation type="list" allowBlank="1" showInputMessage="1" xr:uid="{00000000-0002-0000-0900-000004000000}">
          <x14:formula1>
            <xm:f>'コード '!$C$87:$C$91</xm:f>
          </x14:formula1>
          <xm:sqref>E15:E28</xm:sqref>
        </x14:dataValidation>
        <x14:dataValidation type="list" allowBlank="1" showInputMessage="1" xr:uid="{00000000-0002-0000-0900-000005000000}">
          <x14:formula1>
            <xm:f>'コード '!$C$104:$C$108</xm:f>
          </x14:formula1>
          <xm:sqref>L15:L28 H15:H28 J15:J28</xm:sqref>
        </x14:dataValidation>
        <x14:dataValidation type="list" allowBlank="1" showInputMessage="1" showErrorMessage="1" xr:uid="{16B25E44-D470-41BD-9DFE-449A1508FBD3}">
          <x14:formula1>
            <xm:f>'コード '!$B$5:$B$6</xm:f>
          </x14:formula1>
          <xm:sqref>N15:N28</xm:sqref>
        </x14:dataValidation>
        <x14:dataValidation type="list" allowBlank="1" showInputMessage="1" showErrorMessage="1" xr:uid="{C0078023-FEBD-4A5F-B61C-8976530072CF}">
          <x14:formula1>
            <xm:f>'コード '!$B$9:$B$14</xm:f>
          </x14:formula1>
          <xm:sqref>O15:O28</xm:sqref>
        </x14:dataValidation>
        <x14:dataValidation type="list" allowBlank="1" showInputMessage="1" showErrorMessage="1" xr:uid="{6F97455E-8D4D-402C-A989-C420CC976533}">
          <x14:formula1>
            <xm:f>'コード '!$B$17:$B$19</xm:f>
          </x14:formula1>
          <xm:sqref>P15:P28</xm:sqref>
        </x14:dataValidation>
        <x14:dataValidation type="list" allowBlank="1" showInputMessage="1" showErrorMessage="1" xr:uid="{8D81A2A7-F60D-49B0-B2C3-0484CA8A175A}">
          <x14:formula1>
            <xm:f>'コード '!$B$22:$B$24</xm:f>
          </x14:formula1>
          <xm:sqref>Q15:Q28</xm:sqref>
        </x14:dataValidation>
        <x14:dataValidation type="list" allowBlank="1" showInputMessage="1" xr:uid="{434D5C98-BF8F-4C6E-A37B-6C65B9BF2622}">
          <x14:formula1>
            <xm:f>'コード '!$B$74:$B$84</xm:f>
          </x14:formula1>
          <xm:sqref>BA15:BA28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CE29"/>
  <sheetViews>
    <sheetView showGridLines="0" view="pageBreakPreview" zoomScaleNormal="100" zoomScaleSheetLayoutView="100" workbookViewId="0">
      <selection activeCell="B1" sqref="B1"/>
    </sheetView>
  </sheetViews>
  <sheetFormatPr defaultColWidth="11.375" defaultRowHeight="13.5" x14ac:dyDescent="0.15"/>
  <cols>
    <col min="1" max="1" width="0.875" customWidth="1"/>
    <col min="2" max="2" width="5.75" customWidth="1"/>
    <col min="3" max="13" width="15.625" customWidth="1"/>
    <col min="14" max="17" width="15.625" style="6" customWidth="1"/>
    <col min="18" max="30" width="15.625" customWidth="1"/>
    <col min="31" max="36" width="15.625" style="6" customWidth="1"/>
    <col min="37" max="83" width="15.625" customWidth="1"/>
    <col min="84" max="84" width="1.625" customWidth="1"/>
    <col min="95" max="95" width="1.875" customWidth="1"/>
  </cols>
  <sheetData>
    <row r="1" spans="1:83" ht="22.5" customHeight="1" x14ac:dyDescent="0.2">
      <c r="A1" s="23"/>
      <c r="B1" s="50" t="s">
        <v>772</v>
      </c>
    </row>
    <row r="2" spans="1:83" ht="21.75" x14ac:dyDescent="0.25">
      <c r="B2" s="287" t="s">
        <v>715</v>
      </c>
      <c r="C2" s="21"/>
      <c r="E2" s="3"/>
    </row>
    <row r="4" spans="1:83" s="131" customFormat="1" ht="7.15" customHeight="1" thickBot="1" x14ac:dyDescent="0.2">
      <c r="B4" s="145"/>
      <c r="C4" s="145"/>
      <c r="D4" s="145"/>
      <c r="E4" s="145"/>
      <c r="F4" s="145"/>
      <c r="G4" s="145"/>
      <c r="H4" s="145"/>
      <c r="I4" s="145"/>
      <c r="J4" s="145"/>
    </row>
    <row r="5" spans="1:83" s="131" customFormat="1" ht="18.600000000000001" customHeight="1" thickBot="1" x14ac:dyDescent="0.2">
      <c r="B5" s="648" t="s">
        <v>83</v>
      </c>
      <c r="C5" s="649"/>
      <c r="D5" s="649"/>
      <c r="E5" s="650" t="str">
        <f>IF(様式一覧表C!D5="","",様式一覧表C!D5)</f>
        <v/>
      </c>
      <c r="F5" s="650"/>
      <c r="G5" s="650"/>
      <c r="H5" s="651"/>
      <c r="I5" s="134"/>
      <c r="J5" s="145"/>
    </row>
    <row r="6" spans="1:83" s="131" customFormat="1" ht="7.15" customHeight="1" x14ac:dyDescent="0.15"/>
    <row r="7" spans="1:83" s="6" customFormat="1" ht="15" customHeight="1" thickBot="1" x14ac:dyDescent="0.2">
      <c r="B7" s="93"/>
      <c r="C7" s="94"/>
      <c r="D7" s="94"/>
      <c r="E7" s="94"/>
      <c r="F7" s="94"/>
      <c r="G7" s="94"/>
      <c r="H7" s="94"/>
      <c r="I7" s="94"/>
      <c r="J7" s="94"/>
      <c r="K7" s="94"/>
      <c r="L7" s="94"/>
      <c r="M7" s="94"/>
      <c r="R7" s="94"/>
      <c r="S7" s="94"/>
      <c r="T7" s="94"/>
      <c r="U7" s="94"/>
      <c r="V7" s="94"/>
      <c r="W7" s="94"/>
      <c r="X7" s="94"/>
      <c r="Y7" s="94"/>
      <c r="Z7" s="94"/>
      <c r="AA7" s="94"/>
    </row>
    <row r="8" spans="1:83" s="2" customFormat="1" ht="16.149999999999999" customHeight="1" x14ac:dyDescent="0.15">
      <c r="B8" s="108" t="s">
        <v>167</v>
      </c>
      <c r="C8" s="100" t="s">
        <v>168</v>
      </c>
      <c r="D8" s="35" t="s">
        <v>169</v>
      </c>
      <c r="E8" s="35" t="s">
        <v>170</v>
      </c>
      <c r="F8" s="33" t="s">
        <v>171</v>
      </c>
      <c r="G8" s="35" t="s">
        <v>172</v>
      </c>
      <c r="H8" s="35" t="s">
        <v>173</v>
      </c>
      <c r="I8" s="35" t="s">
        <v>174</v>
      </c>
      <c r="J8" s="35" t="s">
        <v>175</v>
      </c>
      <c r="K8" s="35" t="s">
        <v>176</v>
      </c>
      <c r="L8" s="35" t="s">
        <v>177</v>
      </c>
      <c r="M8" s="35" t="s">
        <v>178</v>
      </c>
      <c r="N8" s="35" t="s">
        <v>179</v>
      </c>
      <c r="O8" s="35" t="s">
        <v>740</v>
      </c>
      <c r="P8" s="35" t="s">
        <v>180</v>
      </c>
      <c r="Q8" s="35" t="s">
        <v>741</v>
      </c>
      <c r="R8" s="36" t="s">
        <v>181</v>
      </c>
      <c r="S8" s="36" t="s">
        <v>182</v>
      </c>
      <c r="T8" s="36" t="s">
        <v>183</v>
      </c>
      <c r="U8" s="36" t="s">
        <v>184</v>
      </c>
      <c r="V8" s="36" t="s">
        <v>185</v>
      </c>
      <c r="W8" s="36" t="s">
        <v>186</v>
      </c>
      <c r="X8" s="36" t="s">
        <v>187</v>
      </c>
      <c r="Y8" s="36" t="s">
        <v>188</v>
      </c>
      <c r="Z8" s="36" t="s">
        <v>189</v>
      </c>
      <c r="AA8" s="36" t="s">
        <v>190</v>
      </c>
      <c r="AB8" s="36" t="s">
        <v>191</v>
      </c>
      <c r="AC8" s="35" t="s">
        <v>192</v>
      </c>
      <c r="AD8" s="35" t="s">
        <v>193</v>
      </c>
      <c r="AE8" s="35" t="s">
        <v>194</v>
      </c>
      <c r="AF8" s="35" t="s">
        <v>746</v>
      </c>
      <c r="AG8" s="35" t="s">
        <v>747</v>
      </c>
      <c r="AH8" s="35" t="s">
        <v>748</v>
      </c>
      <c r="AI8" s="35" t="s">
        <v>753</v>
      </c>
      <c r="AJ8" s="35" t="s">
        <v>195</v>
      </c>
      <c r="AK8" s="35" t="s">
        <v>196</v>
      </c>
      <c r="AL8" s="35" t="s">
        <v>197</v>
      </c>
      <c r="AM8" s="35" t="s">
        <v>198</v>
      </c>
      <c r="AN8" s="35" t="s">
        <v>199</v>
      </c>
      <c r="AO8" s="35" t="s">
        <v>200</v>
      </c>
      <c r="AP8" s="35" t="s">
        <v>201</v>
      </c>
      <c r="AQ8" s="35" t="s">
        <v>202</v>
      </c>
      <c r="AR8" s="35" t="s">
        <v>203</v>
      </c>
      <c r="AS8" s="35" t="s">
        <v>204</v>
      </c>
      <c r="AT8" s="35" t="s">
        <v>205</v>
      </c>
      <c r="AU8" s="35" t="s">
        <v>206</v>
      </c>
      <c r="AV8" s="35" t="s">
        <v>207</v>
      </c>
      <c r="AW8" s="35" t="s">
        <v>208</v>
      </c>
      <c r="AX8" s="35" t="s">
        <v>209</v>
      </c>
      <c r="AY8" s="35" t="s">
        <v>210</v>
      </c>
      <c r="AZ8" s="35" t="s">
        <v>211</v>
      </c>
      <c r="BA8" s="35" t="s">
        <v>212</v>
      </c>
      <c r="BB8" s="35" t="s">
        <v>213</v>
      </c>
      <c r="BC8" s="35" t="s">
        <v>214</v>
      </c>
      <c r="BD8" s="35" t="s">
        <v>215</v>
      </c>
      <c r="BE8" s="36" t="s">
        <v>216</v>
      </c>
      <c r="BF8" s="36" t="s">
        <v>217</v>
      </c>
      <c r="BG8" s="36" t="s">
        <v>218</v>
      </c>
      <c r="BH8" s="36" t="s">
        <v>219</v>
      </c>
      <c r="BI8" s="36" t="s">
        <v>220</v>
      </c>
      <c r="BJ8" s="36" t="s">
        <v>221</v>
      </c>
      <c r="BK8" s="36" t="s">
        <v>222</v>
      </c>
      <c r="BL8" s="36" t="s">
        <v>223</v>
      </c>
      <c r="BM8" s="36" t="s">
        <v>224</v>
      </c>
      <c r="BN8" s="36" t="s">
        <v>225</v>
      </c>
      <c r="BO8" s="36" t="s">
        <v>226</v>
      </c>
      <c r="BP8" s="36" t="s">
        <v>227</v>
      </c>
      <c r="BQ8" s="36" t="s">
        <v>228</v>
      </c>
      <c r="BR8" s="36" t="s">
        <v>229</v>
      </c>
      <c r="BS8" s="36" t="s">
        <v>230</v>
      </c>
      <c r="BT8" s="36" t="s">
        <v>231</v>
      </c>
      <c r="BU8" s="36" t="s">
        <v>232</v>
      </c>
      <c r="BV8" s="36" t="s">
        <v>233</v>
      </c>
      <c r="BW8" s="36" t="s">
        <v>234</v>
      </c>
      <c r="BX8" s="36" t="s">
        <v>235</v>
      </c>
      <c r="BY8" s="36" t="s">
        <v>236</v>
      </c>
      <c r="BZ8" s="36" t="s">
        <v>237</v>
      </c>
      <c r="CA8" s="36" t="s">
        <v>238</v>
      </c>
      <c r="CB8" s="36" t="s">
        <v>239</v>
      </c>
      <c r="CC8" s="36" t="s">
        <v>240</v>
      </c>
      <c r="CD8" s="418" t="s">
        <v>241</v>
      </c>
      <c r="CE8" s="31" t="s">
        <v>757</v>
      </c>
    </row>
    <row r="9" spans="1:83" s="1" customFormat="1" ht="45" customHeight="1" x14ac:dyDescent="0.15">
      <c r="B9" s="652" t="s">
        <v>242</v>
      </c>
      <c r="C9" s="655" t="s">
        <v>243</v>
      </c>
      <c r="D9" s="642" t="s">
        <v>244</v>
      </c>
      <c r="E9" s="642" t="s">
        <v>245</v>
      </c>
      <c r="F9" s="642" t="s">
        <v>246</v>
      </c>
      <c r="G9" s="642" t="s">
        <v>247</v>
      </c>
      <c r="H9" s="642" t="s">
        <v>248</v>
      </c>
      <c r="I9" s="642" t="s">
        <v>249</v>
      </c>
      <c r="J9" s="642" t="s">
        <v>250</v>
      </c>
      <c r="K9" s="642" t="s">
        <v>251</v>
      </c>
      <c r="L9" s="642" t="s">
        <v>252</v>
      </c>
      <c r="M9" s="642" t="s">
        <v>253</v>
      </c>
      <c r="N9" s="642" t="s">
        <v>742</v>
      </c>
      <c r="O9" s="642" t="s">
        <v>743</v>
      </c>
      <c r="P9" s="642" t="s">
        <v>744</v>
      </c>
      <c r="Q9" s="642" t="s">
        <v>745</v>
      </c>
      <c r="R9" s="642" t="s">
        <v>254</v>
      </c>
      <c r="S9" s="642" t="s">
        <v>255</v>
      </c>
      <c r="T9" s="642" t="s">
        <v>256</v>
      </c>
      <c r="U9" s="642" t="s">
        <v>257</v>
      </c>
      <c r="V9" s="642" t="s">
        <v>258</v>
      </c>
      <c r="W9" s="642" t="s">
        <v>259</v>
      </c>
      <c r="X9" s="642" t="s">
        <v>260</v>
      </c>
      <c r="Y9" s="642" t="s">
        <v>261</v>
      </c>
      <c r="Z9" s="642" t="s">
        <v>262</v>
      </c>
      <c r="AA9" s="642" t="s">
        <v>263</v>
      </c>
      <c r="AB9" s="642" t="s">
        <v>264</v>
      </c>
      <c r="AC9" s="642" t="s">
        <v>265</v>
      </c>
      <c r="AD9" s="642" t="s">
        <v>98</v>
      </c>
      <c r="AE9" s="642" t="s">
        <v>749</v>
      </c>
      <c r="AF9" s="642" t="s">
        <v>750</v>
      </c>
      <c r="AG9" s="642" t="s">
        <v>751</v>
      </c>
      <c r="AH9" s="642" t="s">
        <v>752</v>
      </c>
      <c r="AI9" s="647" t="s">
        <v>735</v>
      </c>
      <c r="AJ9" s="642" t="s">
        <v>266</v>
      </c>
      <c r="AK9" s="642" t="s">
        <v>267</v>
      </c>
      <c r="AL9" s="642" t="s">
        <v>268</v>
      </c>
      <c r="AM9" s="642" t="s">
        <v>269</v>
      </c>
      <c r="AN9" s="642" t="s">
        <v>270</v>
      </c>
      <c r="AO9" s="642" t="s">
        <v>271</v>
      </c>
      <c r="AP9" s="642" t="s">
        <v>272</v>
      </c>
      <c r="AQ9" s="642" t="s">
        <v>273</v>
      </c>
      <c r="AR9" s="642" t="s">
        <v>274</v>
      </c>
      <c r="AS9" s="642" t="s">
        <v>275</v>
      </c>
      <c r="AT9" s="642" t="s">
        <v>276</v>
      </c>
      <c r="AU9" s="642" t="s">
        <v>277</v>
      </c>
      <c r="AV9" s="642" t="s">
        <v>278</v>
      </c>
      <c r="AW9" s="642" t="s">
        <v>279</v>
      </c>
      <c r="AX9" s="642" t="s">
        <v>280</v>
      </c>
      <c r="AY9" s="642" t="s">
        <v>281</v>
      </c>
      <c r="AZ9" s="642" t="s">
        <v>282</v>
      </c>
      <c r="BA9" s="642" t="s">
        <v>283</v>
      </c>
      <c r="BB9" s="642" t="s">
        <v>284</v>
      </c>
      <c r="BC9" s="642" t="s">
        <v>285</v>
      </c>
      <c r="BD9" s="642" t="s">
        <v>286</v>
      </c>
      <c r="BE9" s="642" t="s">
        <v>287</v>
      </c>
      <c r="BF9" s="642" t="s">
        <v>288</v>
      </c>
      <c r="BG9" s="642" t="s">
        <v>289</v>
      </c>
      <c r="BH9" s="642" t="s">
        <v>290</v>
      </c>
      <c r="BI9" s="642" t="s">
        <v>291</v>
      </c>
      <c r="BJ9" s="642" t="s">
        <v>292</v>
      </c>
      <c r="BK9" s="642" t="s">
        <v>293</v>
      </c>
      <c r="BL9" s="642" t="s">
        <v>294</v>
      </c>
      <c r="BM9" s="642" t="s">
        <v>295</v>
      </c>
      <c r="BN9" s="642" t="s">
        <v>296</v>
      </c>
      <c r="BO9" s="642" t="s">
        <v>297</v>
      </c>
      <c r="BP9" s="642" t="s">
        <v>298</v>
      </c>
      <c r="BQ9" s="642" t="s">
        <v>299</v>
      </c>
      <c r="BR9" s="642" t="s">
        <v>300</v>
      </c>
      <c r="BS9" s="642" t="s">
        <v>301</v>
      </c>
      <c r="BT9" s="642" t="s">
        <v>302</v>
      </c>
      <c r="BU9" s="642" t="s">
        <v>303</v>
      </c>
      <c r="BV9" s="642" t="s">
        <v>297</v>
      </c>
      <c r="BW9" s="642" t="s">
        <v>300</v>
      </c>
      <c r="BX9" s="642" t="s">
        <v>304</v>
      </c>
      <c r="BY9" s="642" t="s">
        <v>301</v>
      </c>
      <c r="BZ9" s="642" t="s">
        <v>305</v>
      </c>
      <c r="CA9" s="642" t="s">
        <v>306</v>
      </c>
      <c r="CB9" s="642" t="s">
        <v>307</v>
      </c>
      <c r="CC9" s="642" t="s">
        <v>308</v>
      </c>
      <c r="CD9" s="636" t="s">
        <v>755</v>
      </c>
      <c r="CE9" s="639" t="s">
        <v>756</v>
      </c>
    </row>
    <row r="10" spans="1:83" s="1" customFormat="1" ht="13.5" customHeight="1" x14ac:dyDescent="0.15">
      <c r="B10" s="653"/>
      <c r="C10" s="656"/>
      <c r="D10" s="643"/>
      <c r="E10" s="643"/>
      <c r="F10" s="643"/>
      <c r="G10" s="643"/>
      <c r="H10" s="643"/>
      <c r="I10" s="643"/>
      <c r="J10" s="643"/>
      <c r="K10" s="643"/>
      <c r="L10" s="643"/>
      <c r="M10" s="643"/>
      <c r="N10" s="643"/>
      <c r="O10" s="643"/>
      <c r="P10" s="643"/>
      <c r="Q10" s="643"/>
      <c r="R10" s="643"/>
      <c r="S10" s="643"/>
      <c r="T10" s="643"/>
      <c r="U10" s="643"/>
      <c r="V10" s="643"/>
      <c r="W10" s="643"/>
      <c r="X10" s="643"/>
      <c r="Y10" s="643"/>
      <c r="Z10" s="643"/>
      <c r="AA10" s="643"/>
      <c r="AB10" s="643"/>
      <c r="AC10" s="643"/>
      <c r="AD10" s="643"/>
      <c r="AE10" s="643"/>
      <c r="AF10" s="643"/>
      <c r="AG10" s="645"/>
      <c r="AH10" s="645"/>
      <c r="AI10" s="645"/>
      <c r="AJ10" s="643"/>
      <c r="AK10" s="643"/>
      <c r="AL10" s="643"/>
      <c r="AM10" s="643"/>
      <c r="AN10" s="643"/>
      <c r="AO10" s="643"/>
      <c r="AP10" s="643"/>
      <c r="AQ10" s="643"/>
      <c r="AR10" s="643"/>
      <c r="AS10" s="643"/>
      <c r="AT10" s="643"/>
      <c r="AU10" s="643"/>
      <c r="AV10" s="643"/>
      <c r="AW10" s="643"/>
      <c r="AX10" s="643"/>
      <c r="AY10" s="643"/>
      <c r="AZ10" s="643"/>
      <c r="BA10" s="643"/>
      <c r="BB10" s="643"/>
      <c r="BC10" s="643"/>
      <c r="BD10" s="643"/>
      <c r="BE10" s="643"/>
      <c r="BF10" s="643"/>
      <c r="BG10" s="643"/>
      <c r="BH10" s="643"/>
      <c r="BI10" s="643"/>
      <c r="BJ10" s="643"/>
      <c r="BK10" s="643"/>
      <c r="BL10" s="643"/>
      <c r="BM10" s="643"/>
      <c r="BN10" s="643"/>
      <c r="BO10" s="643"/>
      <c r="BP10" s="643"/>
      <c r="BQ10" s="643"/>
      <c r="BR10" s="643"/>
      <c r="BS10" s="643"/>
      <c r="BT10" s="643"/>
      <c r="BU10" s="643"/>
      <c r="BV10" s="643"/>
      <c r="BW10" s="643"/>
      <c r="BX10" s="643"/>
      <c r="BY10" s="643"/>
      <c r="BZ10" s="643"/>
      <c r="CA10" s="643"/>
      <c r="CB10" s="643"/>
      <c r="CC10" s="643"/>
      <c r="CD10" s="637"/>
      <c r="CE10" s="640"/>
    </row>
    <row r="11" spans="1:83" s="1" customFormat="1" ht="23.25" customHeight="1" x14ac:dyDescent="0.15">
      <c r="B11" s="653"/>
      <c r="C11" s="657"/>
      <c r="D11" s="644"/>
      <c r="E11" s="644"/>
      <c r="F11" s="644"/>
      <c r="G11" s="644"/>
      <c r="H11" s="644"/>
      <c r="I11" s="644"/>
      <c r="J11" s="644"/>
      <c r="K11" s="644"/>
      <c r="L11" s="644"/>
      <c r="M11" s="644"/>
      <c r="N11" s="644"/>
      <c r="O11" s="644"/>
      <c r="P11" s="644"/>
      <c r="Q11" s="644"/>
      <c r="R11" s="644"/>
      <c r="S11" s="644"/>
      <c r="T11" s="644"/>
      <c r="U11" s="644"/>
      <c r="V11" s="644"/>
      <c r="W11" s="644"/>
      <c r="X11" s="644"/>
      <c r="Y11" s="644"/>
      <c r="Z11" s="644"/>
      <c r="AA11" s="644"/>
      <c r="AB11" s="644"/>
      <c r="AC11" s="644"/>
      <c r="AD11" s="644"/>
      <c r="AE11" s="644"/>
      <c r="AF11" s="644"/>
      <c r="AG11" s="646"/>
      <c r="AH11" s="646"/>
      <c r="AI11" s="646"/>
      <c r="AJ11" s="644"/>
      <c r="AK11" s="644"/>
      <c r="AL11" s="644"/>
      <c r="AM11" s="644"/>
      <c r="AN11" s="644"/>
      <c r="AO11" s="644"/>
      <c r="AP11" s="644"/>
      <c r="AQ11" s="644"/>
      <c r="AR11" s="644"/>
      <c r="AS11" s="644"/>
      <c r="AT11" s="644"/>
      <c r="AU11" s="644"/>
      <c r="AV11" s="644"/>
      <c r="AW11" s="644"/>
      <c r="AX11" s="644"/>
      <c r="AY11" s="644"/>
      <c r="AZ11" s="644"/>
      <c r="BA11" s="644"/>
      <c r="BB11" s="644"/>
      <c r="BC11" s="644"/>
      <c r="BD11" s="644"/>
      <c r="BE11" s="644"/>
      <c r="BF11" s="644"/>
      <c r="BG11" s="644"/>
      <c r="BH11" s="644"/>
      <c r="BI11" s="644"/>
      <c r="BJ11" s="644"/>
      <c r="BK11" s="644"/>
      <c r="BL11" s="644"/>
      <c r="BM11" s="644"/>
      <c r="BN11" s="644"/>
      <c r="BO11" s="644"/>
      <c r="BP11" s="644"/>
      <c r="BQ11" s="644"/>
      <c r="BR11" s="644"/>
      <c r="BS11" s="644"/>
      <c r="BT11" s="644"/>
      <c r="BU11" s="644"/>
      <c r="BV11" s="644"/>
      <c r="BW11" s="644"/>
      <c r="BX11" s="644"/>
      <c r="BY11" s="644"/>
      <c r="BZ11" s="644"/>
      <c r="CA11" s="644"/>
      <c r="CB11" s="644"/>
      <c r="CC11" s="644"/>
      <c r="CD11" s="638"/>
      <c r="CE11" s="641"/>
    </row>
    <row r="12" spans="1:83" s="1" customFormat="1" ht="15" customHeight="1" thickBot="1" x14ac:dyDescent="0.2">
      <c r="B12" s="654"/>
      <c r="C12" s="485" t="s">
        <v>102</v>
      </c>
      <c r="D12" s="476" t="s">
        <v>102</v>
      </c>
      <c r="E12" s="476" t="s">
        <v>102</v>
      </c>
      <c r="F12" s="476" t="s">
        <v>102</v>
      </c>
      <c r="G12" s="476" t="s">
        <v>102</v>
      </c>
      <c r="H12" s="476" t="s">
        <v>102</v>
      </c>
      <c r="I12" s="476" t="s">
        <v>102</v>
      </c>
      <c r="J12" s="476" t="s">
        <v>102</v>
      </c>
      <c r="K12" s="476" t="s">
        <v>102</v>
      </c>
      <c r="L12" s="476" t="s">
        <v>102</v>
      </c>
      <c r="M12" s="476" t="s">
        <v>102</v>
      </c>
      <c r="N12" s="419" t="s">
        <v>102</v>
      </c>
      <c r="O12" s="419" t="s">
        <v>102</v>
      </c>
      <c r="P12" s="419" t="s">
        <v>102</v>
      </c>
      <c r="Q12" s="419" t="s">
        <v>102</v>
      </c>
      <c r="R12" s="476" t="s">
        <v>102</v>
      </c>
      <c r="S12" s="474" t="s">
        <v>309</v>
      </c>
      <c r="T12" s="474" t="s">
        <v>309</v>
      </c>
      <c r="U12" s="474" t="s">
        <v>309</v>
      </c>
      <c r="V12" s="474" t="s">
        <v>309</v>
      </c>
      <c r="W12" s="474" t="s">
        <v>309</v>
      </c>
      <c r="X12" s="474" t="s">
        <v>309</v>
      </c>
      <c r="Y12" s="476" t="s">
        <v>102</v>
      </c>
      <c r="Z12" s="476" t="s">
        <v>102</v>
      </c>
      <c r="AA12" s="476" t="s">
        <v>102</v>
      </c>
      <c r="AB12" s="476" t="s">
        <v>102</v>
      </c>
      <c r="AC12" s="476" t="s">
        <v>102</v>
      </c>
      <c r="AD12" s="476" t="s">
        <v>102</v>
      </c>
      <c r="AE12" s="476" t="s">
        <v>102</v>
      </c>
      <c r="AF12" s="476" t="s">
        <v>102</v>
      </c>
      <c r="AG12" s="476" t="s">
        <v>310</v>
      </c>
      <c r="AH12" s="476" t="s">
        <v>310</v>
      </c>
      <c r="AI12" s="476" t="s">
        <v>754</v>
      </c>
      <c r="AJ12" s="476" t="s">
        <v>102</v>
      </c>
      <c r="AK12" s="474" t="s">
        <v>309</v>
      </c>
      <c r="AL12" s="476" t="s">
        <v>102</v>
      </c>
      <c r="AM12" s="476" t="s">
        <v>102</v>
      </c>
      <c r="AN12" s="476" t="s">
        <v>102</v>
      </c>
      <c r="AO12" s="474" t="s">
        <v>309</v>
      </c>
      <c r="AP12" s="476" t="s">
        <v>102</v>
      </c>
      <c r="AQ12" s="476" t="s">
        <v>102</v>
      </c>
      <c r="AR12" s="476" t="s">
        <v>102</v>
      </c>
      <c r="AS12" s="487" t="str">
        <f>IF(様式C!AS12="","",様式C!AS12)</f>
        <v/>
      </c>
      <c r="AT12" s="487" t="str">
        <f>IF(様式C!AT12="","",様式C!AT12)</f>
        <v/>
      </c>
      <c r="AU12" s="487" t="str">
        <f>IF(様式C!AU12="","",様式C!AU12)</f>
        <v/>
      </c>
      <c r="AV12" s="487" t="str">
        <f>IF(様式C!AV12="","",様式C!AV12)</f>
        <v/>
      </c>
      <c r="AW12" s="487" t="str">
        <f>IF(様式C!AW12="","",様式C!AW12)</f>
        <v/>
      </c>
      <c r="AX12" s="487" t="str">
        <f>IF(様式C!AX12="","",様式C!AX12)</f>
        <v/>
      </c>
      <c r="AY12" s="487" t="str">
        <f>IF(様式C!AY12="","",様式C!AY12)</f>
        <v/>
      </c>
      <c r="AZ12" s="487" t="str">
        <f>IF(様式C!AZ12="","",様式C!AZ12)</f>
        <v/>
      </c>
      <c r="BA12" s="129" t="s">
        <v>102</v>
      </c>
      <c r="BB12" s="487" t="str">
        <f>IF(様式C!BB12="","",様式C!BB12)</f>
        <v/>
      </c>
      <c r="BC12" s="487" t="str">
        <f>IF(様式C!BC12="","",様式C!BC12)</f>
        <v/>
      </c>
      <c r="BD12" s="487" t="str">
        <f>IF(様式C!BD12="","",様式C!BD12)</f>
        <v/>
      </c>
      <c r="BE12" s="487" t="str">
        <f>IF(様式C!BE12="","",様式C!BE12)</f>
        <v/>
      </c>
      <c r="BF12" s="487" t="str">
        <f>IF(様式C!BF12="","",様式C!BF12)</f>
        <v/>
      </c>
      <c r="BG12" s="487" t="str">
        <f>IF(様式C!BG12="","",様式C!BG12)</f>
        <v/>
      </c>
      <c r="BH12" s="487" t="str">
        <f>IF(様式C!BH12="","",様式C!BH12)</f>
        <v/>
      </c>
      <c r="BI12" s="487" t="str">
        <f>IF(様式C!BI12="","",様式C!BI12)</f>
        <v/>
      </c>
      <c r="BJ12" s="476" t="s">
        <v>102</v>
      </c>
      <c r="BK12" s="476" t="s">
        <v>102</v>
      </c>
      <c r="BL12" s="487" t="str">
        <f>IF(様式C!BL12="","",様式C!BL12)</f>
        <v/>
      </c>
      <c r="BM12" s="487" t="str">
        <f>IF(様式C!BM12="","",様式C!BM12)</f>
        <v/>
      </c>
      <c r="BN12" s="487" t="str">
        <f>IF(様式C!BN12="","",様式C!BN12)</f>
        <v/>
      </c>
      <c r="BO12" s="473" t="s">
        <v>311</v>
      </c>
      <c r="BP12" s="474" t="s">
        <v>309</v>
      </c>
      <c r="BQ12" s="474" t="s">
        <v>309</v>
      </c>
      <c r="BR12" s="474" t="s">
        <v>309</v>
      </c>
      <c r="BS12" s="473" t="s">
        <v>312</v>
      </c>
      <c r="BT12" s="487" t="str">
        <f>IF(様式C!BT12="","",様式C!BT12)</f>
        <v/>
      </c>
      <c r="BU12" s="487" t="str">
        <f>IF(様式C!BU12="","",様式C!BU12)</f>
        <v/>
      </c>
      <c r="BV12" s="473" t="s">
        <v>311</v>
      </c>
      <c r="BW12" s="474" t="s">
        <v>309</v>
      </c>
      <c r="BX12" s="474" t="s">
        <v>309</v>
      </c>
      <c r="BY12" s="473" t="s">
        <v>312</v>
      </c>
      <c r="BZ12" s="487" t="str">
        <f>IF(様式C!BZ12="","",様式C!BZ12)</f>
        <v/>
      </c>
      <c r="CA12" s="487" t="str">
        <f>IF(様式C!CA12="","",様式C!CA12)</f>
        <v/>
      </c>
      <c r="CB12" s="487" t="str">
        <f>IF(様式C!CB12="","",様式C!CB12)</f>
        <v/>
      </c>
      <c r="CC12" s="487" t="str">
        <f>IF(様式C!CC12="","",様式C!CC12)</f>
        <v/>
      </c>
      <c r="CD12" s="487" t="str">
        <f>IF(様式C!CD12="","",様式C!CD12)</f>
        <v/>
      </c>
      <c r="CE12" s="487" t="str">
        <f>IF(様式C!CE12="","",様式C!CE12)</f>
        <v/>
      </c>
    </row>
    <row r="13" spans="1:83" s="1" customFormat="1" ht="15" hidden="1" customHeight="1" x14ac:dyDescent="0.15">
      <c r="B13" s="499" t="s">
        <v>796</v>
      </c>
      <c r="C13" s="500" t="s">
        <v>797</v>
      </c>
      <c r="D13" s="501" t="s">
        <v>797</v>
      </c>
      <c r="E13" s="501" t="s">
        <v>797</v>
      </c>
      <c r="F13" s="501" t="s">
        <v>797</v>
      </c>
      <c r="G13" s="501" t="s">
        <v>797</v>
      </c>
      <c r="H13" s="501" t="s">
        <v>797</v>
      </c>
      <c r="I13" s="501" t="s">
        <v>797</v>
      </c>
      <c r="J13" s="501" t="s">
        <v>797</v>
      </c>
      <c r="K13" s="501" t="s">
        <v>797</v>
      </c>
      <c r="L13" s="501" t="s">
        <v>797</v>
      </c>
      <c r="M13" s="501" t="s">
        <v>797</v>
      </c>
      <c r="N13" s="502" t="s">
        <v>798</v>
      </c>
      <c r="O13" s="502" t="s">
        <v>799</v>
      </c>
      <c r="P13" s="502" t="s">
        <v>800</v>
      </c>
      <c r="Q13" s="502" t="s">
        <v>801</v>
      </c>
      <c r="R13" s="506" t="s">
        <v>797</v>
      </c>
      <c r="S13" s="506" t="s">
        <v>797</v>
      </c>
      <c r="T13" s="506" t="s">
        <v>797</v>
      </c>
      <c r="U13" s="506" t="s">
        <v>804</v>
      </c>
      <c r="V13" s="506" t="s">
        <v>797</v>
      </c>
      <c r="W13" s="506" t="s">
        <v>797</v>
      </c>
      <c r="X13" s="506" t="s">
        <v>797</v>
      </c>
      <c r="Y13" s="501" t="s">
        <v>797</v>
      </c>
      <c r="Z13" s="501" t="s">
        <v>797</v>
      </c>
      <c r="AA13" s="501" t="s">
        <v>797</v>
      </c>
      <c r="AB13" s="501" t="s">
        <v>797</v>
      </c>
      <c r="AC13" s="501" t="s">
        <v>797</v>
      </c>
      <c r="AD13" s="501" t="s">
        <v>797</v>
      </c>
      <c r="AE13" s="501" t="s">
        <v>797</v>
      </c>
      <c r="AF13" s="501" t="s">
        <v>797</v>
      </c>
      <c r="AG13" s="501" t="s">
        <v>797</v>
      </c>
      <c r="AH13" s="501" t="s">
        <v>805</v>
      </c>
      <c r="AI13" s="501" t="s">
        <v>797</v>
      </c>
      <c r="AJ13" s="506" t="s">
        <v>797</v>
      </c>
      <c r="AK13" s="506" t="s">
        <v>797</v>
      </c>
      <c r="AL13" s="501" t="s">
        <v>797</v>
      </c>
      <c r="AM13" s="501" t="s">
        <v>797</v>
      </c>
      <c r="AN13" s="501" t="s">
        <v>797</v>
      </c>
      <c r="AO13" s="506" t="s">
        <v>797</v>
      </c>
      <c r="AP13" s="501" t="s">
        <v>797</v>
      </c>
      <c r="AQ13" s="501" t="s">
        <v>797</v>
      </c>
      <c r="AR13" s="501" t="s">
        <v>797</v>
      </c>
      <c r="AS13" s="507" t="s">
        <v>797</v>
      </c>
      <c r="AT13" s="507" t="s">
        <v>797</v>
      </c>
      <c r="AU13" s="507" t="s">
        <v>797</v>
      </c>
      <c r="AV13" s="507" t="s">
        <v>797</v>
      </c>
      <c r="AW13" s="507" t="s">
        <v>797</v>
      </c>
      <c r="AX13" s="507" t="s">
        <v>797</v>
      </c>
      <c r="AY13" s="507" t="s">
        <v>797</v>
      </c>
      <c r="AZ13" s="507" t="s">
        <v>797</v>
      </c>
      <c r="BA13" s="501" t="s">
        <v>797</v>
      </c>
      <c r="BB13" s="507" t="s">
        <v>797</v>
      </c>
      <c r="BC13" s="507" t="s">
        <v>797</v>
      </c>
      <c r="BD13" s="507" t="s">
        <v>797</v>
      </c>
      <c r="BE13" s="507" t="s">
        <v>797</v>
      </c>
      <c r="BF13" s="507" t="s">
        <v>797</v>
      </c>
      <c r="BG13" s="507" t="s">
        <v>797</v>
      </c>
      <c r="BH13" s="507" t="s">
        <v>797</v>
      </c>
      <c r="BI13" s="507" t="s">
        <v>797</v>
      </c>
      <c r="BJ13" s="508" t="s">
        <v>797</v>
      </c>
      <c r="BK13" s="501" t="s">
        <v>797</v>
      </c>
      <c r="BL13" s="507" t="s">
        <v>797</v>
      </c>
      <c r="BM13" s="507" t="s">
        <v>797</v>
      </c>
      <c r="BN13" s="507" t="s">
        <v>797</v>
      </c>
      <c r="BO13" s="509" t="s">
        <v>797</v>
      </c>
      <c r="BP13" s="509" t="s">
        <v>797</v>
      </c>
      <c r="BQ13" s="509" t="s">
        <v>797</v>
      </c>
      <c r="BR13" s="509" t="s">
        <v>797</v>
      </c>
      <c r="BS13" s="509" t="s">
        <v>797</v>
      </c>
      <c r="BT13" s="509" t="s">
        <v>797</v>
      </c>
      <c r="BU13" s="510" t="s">
        <v>797</v>
      </c>
      <c r="BV13" s="509" t="s">
        <v>797</v>
      </c>
      <c r="BW13" s="509" t="s">
        <v>797</v>
      </c>
      <c r="BX13" s="509" t="s">
        <v>797</v>
      </c>
      <c r="BY13" s="509" t="s">
        <v>797</v>
      </c>
      <c r="BZ13" s="509" t="s">
        <v>797</v>
      </c>
      <c r="CA13" s="510" t="s">
        <v>797</v>
      </c>
      <c r="CB13" s="510" t="s">
        <v>797</v>
      </c>
      <c r="CC13" s="509" t="s">
        <v>806</v>
      </c>
      <c r="CD13" s="511" t="s">
        <v>797</v>
      </c>
      <c r="CE13" s="512" t="s">
        <v>797</v>
      </c>
    </row>
    <row r="14" spans="1:83" s="1" customFormat="1" ht="15" hidden="1" customHeight="1" thickBot="1" x14ac:dyDescent="0.2">
      <c r="B14" s="503" t="s">
        <v>802</v>
      </c>
      <c r="C14" s="504" t="s">
        <v>803</v>
      </c>
      <c r="D14" s="505" t="s">
        <v>803</v>
      </c>
      <c r="E14" s="494" t="s">
        <v>803</v>
      </c>
      <c r="F14" s="494" t="s">
        <v>803</v>
      </c>
      <c r="G14" s="494" t="s">
        <v>803</v>
      </c>
      <c r="H14" s="494" t="s">
        <v>803</v>
      </c>
      <c r="I14" s="494" t="s">
        <v>803</v>
      </c>
      <c r="J14" s="494" t="s">
        <v>803</v>
      </c>
      <c r="K14" s="494" t="s">
        <v>803</v>
      </c>
      <c r="L14" s="494" t="s">
        <v>803</v>
      </c>
      <c r="M14" s="494" t="s">
        <v>803</v>
      </c>
      <c r="N14" s="495" t="s">
        <v>803</v>
      </c>
      <c r="O14" s="495" t="s">
        <v>803</v>
      </c>
      <c r="P14" s="495" t="s">
        <v>803</v>
      </c>
      <c r="Q14" s="495" t="s">
        <v>803</v>
      </c>
      <c r="R14" s="496" t="s">
        <v>803</v>
      </c>
      <c r="S14" s="496" t="s">
        <v>807</v>
      </c>
      <c r="T14" s="496" t="s">
        <v>807</v>
      </c>
      <c r="U14" s="496" t="s">
        <v>807</v>
      </c>
      <c r="V14" s="496" t="s">
        <v>807</v>
      </c>
      <c r="W14" s="496" t="s">
        <v>807</v>
      </c>
      <c r="X14" s="496" t="s">
        <v>807</v>
      </c>
      <c r="Y14" s="494" t="s">
        <v>803</v>
      </c>
      <c r="Z14" s="494" t="s">
        <v>803</v>
      </c>
      <c r="AA14" s="494" t="s">
        <v>803</v>
      </c>
      <c r="AB14" s="494" t="s">
        <v>803</v>
      </c>
      <c r="AC14" s="494" t="s">
        <v>803</v>
      </c>
      <c r="AD14" s="494" t="s">
        <v>802</v>
      </c>
      <c r="AE14" s="494" t="s">
        <v>802</v>
      </c>
      <c r="AF14" s="494" t="s">
        <v>802</v>
      </c>
      <c r="AG14" s="494" t="s">
        <v>802</v>
      </c>
      <c r="AH14" s="494" t="s">
        <v>802</v>
      </c>
      <c r="AI14" s="494" t="s">
        <v>802</v>
      </c>
      <c r="AJ14" s="496" t="s">
        <v>803</v>
      </c>
      <c r="AK14" s="496" t="s">
        <v>807</v>
      </c>
      <c r="AL14" s="494" t="s">
        <v>802</v>
      </c>
      <c r="AM14" s="494" t="s">
        <v>803</v>
      </c>
      <c r="AN14" s="494" t="s">
        <v>802</v>
      </c>
      <c r="AO14" s="496" t="s">
        <v>807</v>
      </c>
      <c r="AP14" s="494" t="s">
        <v>803</v>
      </c>
      <c r="AQ14" s="494" t="s">
        <v>802</v>
      </c>
      <c r="AR14" s="494" t="s">
        <v>802</v>
      </c>
      <c r="AS14" s="497" t="s">
        <v>802</v>
      </c>
      <c r="AT14" s="497" t="s">
        <v>802</v>
      </c>
      <c r="AU14" s="497" t="s">
        <v>802</v>
      </c>
      <c r="AV14" s="497" t="s">
        <v>802</v>
      </c>
      <c r="AW14" s="497" t="s">
        <v>802</v>
      </c>
      <c r="AX14" s="497" t="s">
        <v>802</v>
      </c>
      <c r="AY14" s="497" t="s">
        <v>802</v>
      </c>
      <c r="AZ14" s="497" t="s">
        <v>802</v>
      </c>
      <c r="BA14" s="494" t="s">
        <v>803</v>
      </c>
      <c r="BB14" s="497" t="s">
        <v>802</v>
      </c>
      <c r="BC14" s="497" t="s">
        <v>802</v>
      </c>
      <c r="BD14" s="497" t="s">
        <v>802</v>
      </c>
      <c r="BE14" s="498" t="s">
        <v>802</v>
      </c>
      <c r="BF14" s="498" t="s">
        <v>802</v>
      </c>
      <c r="BG14" s="498" t="s">
        <v>802</v>
      </c>
      <c r="BH14" s="498" t="s">
        <v>802</v>
      </c>
      <c r="BI14" s="498" t="s">
        <v>802</v>
      </c>
      <c r="BJ14" s="465" t="s">
        <v>803</v>
      </c>
      <c r="BK14" s="494" t="s">
        <v>803</v>
      </c>
      <c r="BL14" s="498" t="s">
        <v>802</v>
      </c>
      <c r="BM14" s="498" t="s">
        <v>802</v>
      </c>
      <c r="BN14" s="498" t="s">
        <v>802</v>
      </c>
      <c r="BO14" s="511" t="s">
        <v>802</v>
      </c>
      <c r="BP14" s="509" t="s">
        <v>807</v>
      </c>
      <c r="BQ14" s="509" t="s">
        <v>807</v>
      </c>
      <c r="BR14" s="509" t="s">
        <v>807</v>
      </c>
      <c r="BS14" s="511" t="s">
        <v>802</v>
      </c>
      <c r="BT14" s="511" t="s">
        <v>802</v>
      </c>
      <c r="BU14" s="498" t="s">
        <v>802</v>
      </c>
      <c r="BV14" s="465" t="s">
        <v>802</v>
      </c>
      <c r="BW14" s="466" t="s">
        <v>807</v>
      </c>
      <c r="BX14" s="466" t="s">
        <v>807</v>
      </c>
      <c r="BY14" s="465" t="s">
        <v>802</v>
      </c>
      <c r="BZ14" s="465" t="s">
        <v>802</v>
      </c>
      <c r="CA14" s="498" t="s">
        <v>802</v>
      </c>
      <c r="CB14" s="498" t="s">
        <v>802</v>
      </c>
      <c r="CC14" s="511" t="s">
        <v>802</v>
      </c>
      <c r="CD14" s="511" t="s">
        <v>802</v>
      </c>
      <c r="CE14" s="513" t="s">
        <v>802</v>
      </c>
    </row>
    <row r="15" spans="1:83" x14ac:dyDescent="0.15">
      <c r="B15" s="106">
        <v>1</v>
      </c>
      <c r="C15" s="423" t="str">
        <f>IF(様式C!C15="","",様式C!C15)</f>
        <v/>
      </c>
      <c r="D15" s="371" t="str">
        <f>IF(様式C!D15="","",様式C!D15)</f>
        <v/>
      </c>
      <c r="E15" s="371" t="str">
        <f>IF(様式C!E15="","",様式C!E15)</f>
        <v/>
      </c>
      <c r="F15" s="372" t="str">
        <f>IF(様式C!F15="","",様式C!F15)</f>
        <v/>
      </c>
      <c r="G15" s="373" t="str">
        <f>IF(様式C!G15="","",様式C!G15)</f>
        <v/>
      </c>
      <c r="H15" s="371" t="str">
        <f>IF(様式C!H15="","",様式C!H15)</f>
        <v/>
      </c>
      <c r="I15" s="373" t="str">
        <f>IF(様式C!I15="","",様式C!I15)</f>
        <v/>
      </c>
      <c r="J15" s="371" t="str">
        <f>IF(様式C!J15="","",様式C!J15)</f>
        <v/>
      </c>
      <c r="K15" s="373" t="str">
        <f>IF(様式C!K15="","",様式C!K15)</f>
        <v/>
      </c>
      <c r="L15" s="371" t="str">
        <f>IF(様式C!L15="","",様式C!L15)</f>
        <v/>
      </c>
      <c r="M15" s="372" t="str">
        <f>IF(様式C!M15="","",様式C!M15)</f>
        <v/>
      </c>
      <c r="N15" s="424" t="str">
        <f>IF(様式C!N15="","",様式C!N15)</f>
        <v/>
      </c>
      <c r="O15" s="424" t="str">
        <f>IF(様式C!O15="","",様式C!O15)</f>
        <v/>
      </c>
      <c r="P15" s="424" t="str">
        <f>IF(様式C!P15="","",様式C!P15)</f>
        <v/>
      </c>
      <c r="Q15" s="424" t="str">
        <f>IF(様式C!Q15="","",様式C!Q15)</f>
        <v/>
      </c>
      <c r="R15" s="372" t="str">
        <f>IF(様式C!R15="","",様式C!R15)</f>
        <v/>
      </c>
      <c r="S15" s="375" t="str">
        <f>IF(様式C!S15="","",様式C!S15)</f>
        <v/>
      </c>
      <c r="T15" s="375" t="str">
        <f>IF(様式C!T15="","",様式C!T15)</f>
        <v/>
      </c>
      <c r="U15" s="375" t="str">
        <f>IF(様式C!U15="","",様式C!U15)</f>
        <v/>
      </c>
      <c r="V15" s="375" t="str">
        <f>IF(様式C!V15="","",様式C!V15)</f>
        <v/>
      </c>
      <c r="W15" s="375" t="str">
        <f>IF(様式C!W15="","",様式C!W15)</f>
        <v/>
      </c>
      <c r="X15" s="375" t="str">
        <f>IF(様式C!X15="","",様式C!X15)</f>
        <v/>
      </c>
      <c r="Y15" s="372" t="str">
        <f>IF(様式C!Y15="","",様式C!Y15)</f>
        <v/>
      </c>
      <c r="Z15" s="372" t="str">
        <f>IF(様式C!Z15="","",様式C!Z15)</f>
        <v/>
      </c>
      <c r="AA15" s="372" t="str">
        <f>IF(様式C!AA15="","",様式C!AA15)</f>
        <v/>
      </c>
      <c r="AB15" s="377" t="str">
        <f>IF(様式C!AB15="","",様式C!AB15)</f>
        <v/>
      </c>
      <c r="AC15" s="372" t="str">
        <f>IF(様式C!AC15="","",様式C!AC15)</f>
        <v/>
      </c>
      <c r="AD15" s="376" t="str">
        <f ca="1">IF(様式C!AD15="","","【"&amp;ROUND(IFERROR(IF(ABS(様式C!AD15)&gt;=10,IF(様式C!AD15&gt;=0,様式C!AD15*RANDBETWEEN(80,90)*0.01,様式C!AD15*RANDBETWEEN(110,120)*0.01),様式C!AD15-RANDBETWEEN(1,3)),0),0)&amp;"～"&amp;ROUND(IFERROR(IF(ABS(様式C!AD15)&gt;=10,IF(様式C!AD15&gt;=0,様式C!AD15*RANDBETWEEN(110,120)*0.01,様式C!AD15*RANDBETWEEN(80,90)*0.01),様式C!AD15+RANDBETWEEN(1,3)),0),0)&amp;"】")</f>
        <v/>
      </c>
      <c r="AE15" s="376" t="str">
        <f ca="1">IF(様式C!AE15="","","【"&amp;ROUND(IFERROR(IF(ABS(様式C!AE15)&gt;=10,IF(様式C!AE15&gt;=0,様式C!AE15*RANDBETWEEN(80,90)*0.01,様式C!AE15*RANDBETWEEN(110,120)*0.01),様式C!AE15-RANDBETWEEN(1,3)),0),0)&amp;"～"&amp;ROUND(IFERROR(IF(ABS(様式C!AE15)&gt;=10,IF(様式C!AE15&gt;=0,様式C!AE15*RANDBETWEEN(110,120)*0.01,様式C!AE15*RANDBETWEEN(80,90)*0.01),様式C!AE15+RANDBETWEEN(1,3)),0),0)&amp;"】")</f>
        <v/>
      </c>
      <c r="AF15" s="376" t="str">
        <f ca="1">IF(様式C!AF15="","","【"&amp;ROUND(IFERROR(IF(ABS(様式C!AF15)&gt;=10,IF(様式C!AF15&gt;=0,様式C!AF15*RANDBETWEEN(80,90)*0.01,様式C!AF15*RANDBETWEEN(110,120)*0.01),様式C!AF15-RANDBETWEEN(1,3)),0),0)&amp;"～"&amp;ROUND(IFERROR(IF(ABS(様式C!AF15)&gt;=10,IF(様式C!AF15&gt;=0,様式C!AF15*RANDBETWEEN(110,120)*0.01,様式C!AF15*RANDBETWEEN(80,90)*0.01),様式C!AF15+RANDBETWEEN(1,3)),0),0)&amp;"】")</f>
        <v/>
      </c>
      <c r="AG15" s="376" t="str">
        <f ca="1">IF(様式C!AG15="","","【"&amp;ROUND(IFERROR(IF(ABS(様式C!AG15)&gt;=10,IF(様式C!AG15&gt;=0,様式C!AG15*RANDBETWEEN(80,90)*0.01,様式C!AG15*RANDBETWEEN(110,120)*0.01),様式C!AG15-RANDBETWEEN(1,3)),0),0)&amp;"～"&amp;ROUND(IFERROR(IF(ABS(様式C!AG15)&gt;=10,IF(様式C!AG15&gt;=0,様式C!AG15*RANDBETWEEN(110,120)*0.01,様式C!AG15*RANDBETWEEN(80,90)*0.01),様式C!AG15+RANDBETWEEN(1,3)),0),0)&amp;"】")</f>
        <v/>
      </c>
      <c r="AH15" s="376" t="str">
        <f ca="1">IF(様式C!AH15="","","【"&amp;ROUND(IFERROR(IF(ABS(様式C!AH15)&gt;=10,IF(様式C!AH15&gt;=0,様式C!AH15*RANDBETWEEN(80,90)*0.01,様式C!AH15*RANDBETWEEN(110,120)*0.01),様式C!AH15-RANDBETWEEN(1,3)),0),0)&amp;"～"&amp;ROUND(IFERROR(IF(ABS(様式C!AH15)&gt;=10,IF(様式C!AH15&gt;=0,様式C!AH15*RANDBETWEEN(110,120)*0.01,様式C!AH15*RANDBETWEEN(80,90)*0.01),様式C!AH15+RANDBETWEEN(1,3)),0),0)&amp;"】")</f>
        <v/>
      </c>
      <c r="AI15" s="421" t="str">
        <f ca="1">IF(様式C!AI15="","","【"&amp;ROUND(IFERROR(IF(ABS(様式C!AI15)&gt;=0.1,IF(様式C!AI15&gt;=0,様式C!AI15*RANDBETWEEN(80,90),様式C!AI15*RANDBETWEEN(110,120)),(様式C!AI15)*100-RANDBETWEEN(3,7)),0),0)&amp;"%～"&amp;ROUND(IFERROR(IF(ABS(様式C!AI15)&gt;=0.1,IF(様式C!AI15&gt;=0,様式C!AI15*RANDBETWEEN(110,120),様式C!AI15*RANDBETWEEN(80,90)),(様式C!AI15)*100+RANDBETWEEN(3,7)),0),0)&amp;"%】")</f>
        <v/>
      </c>
      <c r="AJ15" s="424" t="str">
        <f>IF(様式C!AJ15="","",様式C!AJ15)</f>
        <v/>
      </c>
      <c r="AK15" s="425" t="str">
        <f>IF(様式C!AK15="","",様式C!AK15)</f>
        <v/>
      </c>
      <c r="AL15" s="376" t="str">
        <f ca="1">IF(様式C!AL15="","","【"&amp;ROUND(IFERROR(IF(ABS(様式C!AL15)&gt;=10,IF(様式C!AL15&gt;=0,様式C!AL15*RANDBETWEEN(80,90)*0.01,様式C!AL15*RANDBETWEEN(110,120)*0.01),様式C!AL15-RANDBETWEEN(1,3)),0),0)&amp;"～"&amp;ROUND(IFERROR(IF(ABS(様式C!AL15)&gt;=10,IF(様式C!AL15&gt;=0,様式C!AL15*RANDBETWEEN(110,120)*0.01,様式C!AL15*RANDBETWEEN(80,90)*0.01),様式C!AL15+RANDBETWEEN(1,3)),0),0)&amp;"】")</f>
        <v/>
      </c>
      <c r="AM15" s="372" t="str">
        <f>IF(様式C!AM15="","",様式C!AM15)</f>
        <v/>
      </c>
      <c r="AN15" s="426" t="str">
        <f>IF(様式C!AN15="","",様式C!AN15)</f>
        <v/>
      </c>
      <c r="AO15" s="375" t="str">
        <f>IF(様式C!AO15="","",様式C!AO15)</f>
        <v/>
      </c>
      <c r="AP15" s="427" t="str">
        <f>IF(様式C!AP15="","",様式C!AP15)</f>
        <v/>
      </c>
      <c r="AQ15" s="378" t="str">
        <f>IF(様式C!AQ15="","",様式C!AQ15)</f>
        <v/>
      </c>
      <c r="AR15" s="378" t="str">
        <f>IF(様式C!AR15="","",様式C!AR15)</f>
        <v/>
      </c>
      <c r="AS15" s="376" t="str">
        <f ca="1">IF(様式C!AS15="","","【"&amp;ROUND(IFERROR(IF(ABS(様式C!AS15)&gt;=10,IF(様式C!AS15&gt;=0,様式C!AS15*RANDBETWEEN(80,90)*0.01,様式C!AS15*RANDBETWEEN(110,120)*0.01),様式C!AS15-RANDBETWEEN(1,3)),0),0)&amp;"～"&amp;ROUND(IFERROR(IF(ABS(様式C!AS15)&gt;=10,IF(様式C!AS15&gt;=0,様式C!AS15*RANDBETWEEN(110,120)*0.01,様式C!AS15*RANDBETWEEN(80,90)*0.01),様式C!AS15+RANDBETWEEN(1,3)),0),0)&amp;"】")</f>
        <v/>
      </c>
      <c r="AT15" s="376" t="str">
        <f ca="1">IF(様式C!AT15="","","【"&amp;ROUND(IFERROR(IF(ABS(様式C!AT15)&gt;=10,IF(様式C!AT15&gt;=0,様式C!AT15*RANDBETWEEN(80,90)*0.01,様式C!AT15*RANDBETWEEN(110,120)*0.01),様式C!AT15-RANDBETWEEN(1,3)),0),0)&amp;"～"&amp;ROUND(IFERROR(IF(ABS(様式C!AT15)&gt;=10,IF(様式C!AT15&gt;=0,様式C!AT15*RANDBETWEEN(110,120)*0.01,様式C!AT15*RANDBETWEEN(80,90)*0.01),様式C!AT15+RANDBETWEEN(1,3)),0),0)&amp;"】")</f>
        <v/>
      </c>
      <c r="AU15" s="376" t="str">
        <f ca="1">IF(様式C!AU15="","","【"&amp;ROUND(IFERROR(IF(ABS(様式C!AU15)&gt;=10,IF(様式C!AU15&gt;=0,様式C!AU15*RANDBETWEEN(80,90)*0.01,様式C!AU15*RANDBETWEEN(110,120)*0.01),様式C!AU15-RANDBETWEEN(1,3)),0),0)&amp;"～"&amp;ROUND(IFERROR(IF(ABS(様式C!AU15)&gt;=10,IF(様式C!AU15&gt;=0,様式C!AU15*RANDBETWEEN(110,120)*0.01,様式C!AU15*RANDBETWEEN(80,90)*0.01),様式C!AU15+RANDBETWEEN(1,3)),0),0)&amp;"】")</f>
        <v/>
      </c>
      <c r="AV15" s="376" t="str">
        <f ca="1">IF(様式C!AV15="","","【"&amp;ROUND(IFERROR(IF(ABS(様式C!AV15)&gt;=10,IF(様式C!AV15&gt;=0,様式C!AV15*RANDBETWEEN(80,90)*0.01,様式C!AV15*RANDBETWEEN(110,120)*0.01),様式C!AV15-RANDBETWEEN(1,3)),0),0)&amp;"～"&amp;ROUND(IFERROR(IF(ABS(様式C!AV15)&gt;=10,IF(様式C!AV15&gt;=0,様式C!AV15*RANDBETWEEN(110,120)*0.01,様式C!AV15*RANDBETWEEN(80,90)*0.01),様式C!AV15+RANDBETWEEN(1,3)),0),0)&amp;"】")</f>
        <v/>
      </c>
      <c r="AW15" s="376" t="str">
        <f ca="1">IF(様式C!AW15="","","【"&amp;ROUND(IFERROR(IF(ABS(様式C!AW15)&gt;=10,IF(様式C!AW15&gt;=0,様式C!AW15*RANDBETWEEN(80,90)*0.01,様式C!AW15*RANDBETWEEN(110,120)*0.01),様式C!AW15-RANDBETWEEN(1,3)),0),0)&amp;"～"&amp;ROUND(IFERROR(IF(ABS(様式C!AW15)&gt;=10,IF(様式C!AW15&gt;=0,様式C!AW15*RANDBETWEEN(110,120)*0.01,様式C!AW15*RANDBETWEEN(80,90)*0.01),様式C!AW15+RANDBETWEEN(1,3)),0),0)&amp;"】")</f>
        <v/>
      </c>
      <c r="AX15" s="376" t="str">
        <f ca="1">IF(様式C!AX15="","","【"&amp;ROUND(IFERROR(IF(ABS(様式C!AX15)&gt;=10,IF(様式C!AX15&gt;=0,様式C!AX15*RANDBETWEEN(80,90)*0.01,様式C!AX15*RANDBETWEEN(110,120)*0.01),様式C!AX15-RANDBETWEEN(1,3)),0),0)&amp;"～"&amp;ROUND(IFERROR(IF(ABS(様式C!AX15)&gt;=10,IF(様式C!AX15&gt;=0,様式C!AX15*RANDBETWEEN(110,120)*0.01,様式C!AX15*RANDBETWEEN(80,90)*0.01),様式C!AX15+RANDBETWEEN(1,3)),0),0)&amp;"】")</f>
        <v/>
      </c>
      <c r="AY15" s="376" t="str">
        <f ca="1">IF(様式C!AY15="","","【"&amp;ROUND(IFERROR(IF(ABS(様式C!AY15)&gt;=10,IF(様式C!AY15&gt;=0,様式C!AY15*RANDBETWEEN(80,90)*0.01,様式C!AY15*RANDBETWEEN(110,120)*0.01),様式C!AY15-RANDBETWEEN(1,3)),0),0)&amp;"～"&amp;ROUND(IFERROR(IF(ABS(様式C!AY15)&gt;=10,IF(様式C!AY15&gt;=0,様式C!AY15*RANDBETWEEN(110,120)*0.01,様式C!AY15*RANDBETWEEN(80,90)*0.01),様式C!AY15+RANDBETWEEN(1,3)),0),0)&amp;"】")</f>
        <v/>
      </c>
      <c r="AZ15" s="376" t="str">
        <f ca="1">IF(様式C!AZ15="","","【"&amp;ROUND(IFERROR(IF(ABS(様式C!AZ15)&gt;=10,IF(様式C!AZ15&gt;=0,様式C!AZ15*RANDBETWEEN(80,90)*0.01,様式C!AZ15*RANDBETWEEN(110,120)*0.01),様式C!AZ15-RANDBETWEEN(1,3)),0),0)&amp;"～"&amp;ROUND(IFERROR(IF(ABS(様式C!AZ15)&gt;=10,IF(様式C!AZ15&gt;=0,様式C!AZ15*RANDBETWEEN(110,120)*0.01,様式C!AZ15*RANDBETWEEN(80,90)*0.01),様式C!AZ15+RANDBETWEEN(1,3)),0),0)&amp;"】")</f>
        <v/>
      </c>
      <c r="BA15" s="428" t="str">
        <f>IF(様式C!BA15="","",様式C!BA15)</f>
        <v/>
      </c>
      <c r="BB15" s="376" t="str">
        <f ca="1">IF(様式C!BB15="","","【"&amp;ROUND(IFERROR(IF(ABS(様式C!BB15)&gt;=10,IF(様式C!BB15&gt;=0,様式C!BB15*RANDBETWEEN(80,90)*0.01,様式C!BB15*RANDBETWEEN(110,120)*0.01),様式C!BB15-RANDBETWEEN(1,3)),0),0)&amp;"～"&amp;ROUND(IFERROR(IF(ABS(様式C!BB15)&gt;=10,IF(様式C!BB15&gt;=0,様式C!BB15*RANDBETWEEN(110,120)*0.01,様式C!BB15*RANDBETWEEN(80,90)*0.01),様式C!BB15+RANDBETWEEN(1,3)),0),0)&amp;"】")</f>
        <v/>
      </c>
      <c r="BC15" s="376" t="str">
        <f ca="1">IF(様式C!BC15="","","【"&amp;ROUND(IFERROR(IF(ABS(様式C!BC15)&gt;=10,IF(様式C!BC15&gt;=0,様式C!BC15*RANDBETWEEN(80,90)*0.01,様式C!BC15*RANDBETWEEN(110,120)*0.01),様式C!BC15-RANDBETWEEN(1,3)),0),0)&amp;"～"&amp;ROUND(IFERROR(IF(ABS(様式C!BC15)&gt;=10,IF(様式C!BC15&gt;=0,様式C!BC15*RANDBETWEEN(110,120)*0.01,様式C!BC15*RANDBETWEEN(80,90)*0.01),様式C!BC15+RANDBETWEEN(1,3)),0),0)&amp;"】")</f>
        <v/>
      </c>
      <c r="BD15" s="376" t="str">
        <f ca="1">IF(様式C!BD15="","","【"&amp;ROUND(IFERROR(IF(ABS(様式C!BD15)&gt;=10,IF(様式C!BD15&gt;=0,様式C!BD15*RANDBETWEEN(80,90)*0.01,様式C!BD15*RANDBETWEEN(110,120)*0.01),様式C!BD15-RANDBETWEEN(1,3)),0),0)&amp;"～"&amp;ROUND(IFERROR(IF(ABS(様式C!BD15)&gt;=10,IF(様式C!BD15&gt;=0,様式C!BD15*RANDBETWEEN(110,120)*0.01,様式C!BD15*RANDBETWEEN(80,90)*0.01),様式C!BD15+RANDBETWEEN(1,3)),0),0)&amp;"】")</f>
        <v/>
      </c>
      <c r="BE15" s="379" t="str">
        <f ca="1">IF(様式C!BE15="","","【"&amp;ROUND(IFERROR(IF(ABS(様式C!BE15)&gt;=10,IF(様式C!BE15&gt;=0,様式C!BE15*RANDBETWEEN(80,90)*0.01,様式C!BE15*RANDBETWEEN(110,120)*0.01),様式C!BE15-RANDBETWEEN(1,3)),0),0)&amp;"～"&amp;ROUND(IFERROR(IF(ABS(様式C!BE15)&gt;=10,IF(様式C!BE15&gt;=0,様式C!BE15*RANDBETWEEN(110,120)*0.01,様式C!BE15*RANDBETWEEN(80,90)*0.01),様式C!BE15+RANDBETWEEN(1,3)),0),0)&amp;"】")</f>
        <v/>
      </c>
      <c r="BF15" s="379" t="str">
        <f ca="1">IF(様式C!BF15="","","【"&amp;ROUND(IFERROR(IF(ABS(様式C!BF15)&gt;=10,IF(様式C!BF15&gt;=0,様式C!BF15*RANDBETWEEN(80,90)*0.01,様式C!BF15*RANDBETWEEN(110,120)*0.01),様式C!BF15-RANDBETWEEN(1,3)),0),0)&amp;"～"&amp;ROUND(IFERROR(IF(ABS(様式C!BF15)&gt;=10,IF(様式C!BF15&gt;=0,様式C!BF15*RANDBETWEEN(110,120)*0.01,様式C!BF15*RANDBETWEEN(80,90)*0.01),様式C!BF15+RANDBETWEEN(1,3)),0),0)&amp;"】")</f>
        <v/>
      </c>
      <c r="BG15" s="379" t="str">
        <f ca="1">IF(様式C!BG15="","","【"&amp;ROUND(IFERROR(IF(ABS(様式C!BG15)&gt;=10,IF(様式C!BG15&gt;=0,様式C!BG15*RANDBETWEEN(80,90)*0.01,様式C!BG15*RANDBETWEEN(110,120)*0.01),様式C!BG15-RANDBETWEEN(1,3)),0),0)&amp;"～"&amp;ROUND(IFERROR(IF(ABS(様式C!BG15)&gt;=10,IF(様式C!BG15&gt;=0,様式C!BG15*RANDBETWEEN(110,120)*0.01,様式C!BG15*RANDBETWEEN(80,90)*0.01),様式C!BG15+RANDBETWEEN(1,3)),0),0)&amp;"】")</f>
        <v/>
      </c>
      <c r="BH15" s="379" t="str">
        <f ca="1">IF(様式C!BH15="","","【"&amp;ROUND(IFERROR(IF(ABS(様式C!BH15)&gt;=10,IF(様式C!BH15&gt;=0,様式C!BH15*RANDBETWEEN(80,90)*0.01,様式C!BH15*RANDBETWEEN(110,120)*0.01),様式C!BH15-RANDBETWEEN(1,3)),0),0)&amp;"～"&amp;ROUND(IFERROR(IF(ABS(様式C!BH15)&gt;=10,IF(様式C!BH15&gt;=0,様式C!BH15*RANDBETWEEN(110,120)*0.01,様式C!BH15*RANDBETWEEN(80,90)*0.01),様式C!BH15+RANDBETWEEN(1,3)),0),0)&amp;"】")</f>
        <v/>
      </c>
      <c r="BI15" s="379" t="str">
        <f ca="1">IF(様式C!BI15="","","【"&amp;ROUND(IFERROR(IF(ABS(様式C!BI15)&gt;=10,IF(様式C!BI15&gt;=0,様式C!BI15*RANDBETWEEN(80,90)*0.01,様式C!BI15*RANDBETWEEN(110,120)*0.01),様式C!BI15-RANDBETWEEN(1,3)),0),0)&amp;"～"&amp;ROUND(IFERROR(IF(ABS(様式C!BI15)&gt;=10,IF(様式C!BI15&gt;=0,様式C!BI15*RANDBETWEEN(110,120)*0.01,様式C!BI15*RANDBETWEEN(80,90)*0.01),様式C!BI15+RANDBETWEEN(1,3)),0),0)&amp;"】")</f>
        <v/>
      </c>
      <c r="BJ15" s="381" t="str">
        <f>IF(様式C!BJ15="","",様式C!BJ15)</f>
        <v/>
      </c>
      <c r="BK15" s="424" t="str">
        <f>IF(様式C!BK15="","",様式C!BK15)</f>
        <v/>
      </c>
      <c r="BL15" s="379" t="str">
        <f ca="1">IF(様式C!BL15="","","【"&amp;ROUND(IFERROR(IF(ABS(様式C!BL15)&gt;=10,IF(様式C!BL15&gt;=0,様式C!BL15*RANDBETWEEN(80,90)*0.01,様式C!BL15*RANDBETWEEN(110,120)*0.01),様式C!BL15-RANDBETWEEN(1,3)),0),0)&amp;"～"&amp;ROUND(IFERROR(IF(ABS(様式C!BL15)&gt;=10,IF(様式C!BL15&gt;=0,様式C!BL15*RANDBETWEEN(110,120)*0.01,様式C!BL15*RANDBETWEEN(80,90)*0.01),様式C!BL15+RANDBETWEEN(1,3)),0),0)&amp;"】")</f>
        <v/>
      </c>
      <c r="BM15" s="376" t="str">
        <f ca="1">IF(様式C!BM15="","","【"&amp;ROUND(IFERROR(IF(ABS(様式C!BM15)&gt;=10,IF(様式C!BM15&gt;=0,様式C!BM15*RANDBETWEEN(80,90)*0.01,様式C!BM15*RANDBETWEEN(110,120)*0.01),様式C!BM15-RANDBETWEEN(1,3)),0),0)&amp;"～"&amp;ROUND(IFERROR(IF(ABS(様式C!BM15)&gt;=10,IF(様式C!BM15&gt;=0,様式C!BM15*RANDBETWEEN(110,120)*0.01,様式C!BM15*RANDBETWEEN(80,90)*0.01),様式C!BM15+RANDBETWEEN(1,3)),0),0)&amp;"】")</f>
        <v/>
      </c>
      <c r="BN15" s="379" t="str">
        <f ca="1">IF(様式C!BN15="","","【"&amp;ROUND(IFERROR(IF(ABS(様式C!BN15)&gt;=10,IF(様式C!BN15&gt;=0,様式C!BN15*RANDBETWEEN(80,90)*0.01,様式C!BN15*RANDBETWEEN(110,120)*0.01),様式C!BN15-RANDBETWEEN(1,3)),0),0)&amp;"～"&amp;ROUND(IFERROR(IF(ABS(様式C!BN15)&gt;=10,IF(様式C!BN15&gt;=0,様式C!BN15*RANDBETWEEN(110,120)*0.01,様式C!BN15*RANDBETWEEN(80,90)*0.01),様式C!BN15+RANDBETWEEN(1,3)),0),0)&amp;"】")</f>
        <v/>
      </c>
      <c r="BO15" s="382" t="str">
        <f ca="1">IF(様式C!BO15="","","【"&amp;ROUND(IFERROR(IF(ABS(様式C!BO15)&gt;=0.1,IF(様式C!BO15&gt;=0,様式C!BO15*RANDBETWEEN(80,90),様式C!BO15*RANDBETWEEN(110,120)),(様式C!BO15)*100-RANDBETWEEN(3,7)),0),0)&amp;"%～"&amp;ROUND(IFERROR(IF(ABS(様式C!BO15)&gt;=0.1,IF(様式C!BO15&gt;=0,様式C!BO15*RANDBETWEEN(110,120),様式C!BO15*RANDBETWEEN(80,90)),(様式C!BO15)*100+RANDBETWEEN(3,7)),0),0)&amp;"%】")</f>
        <v/>
      </c>
      <c r="BP15" s="375" t="str">
        <f>IF(様式C!BP15="","",様式C!BP15)</f>
        <v/>
      </c>
      <c r="BQ15" s="375" t="str">
        <f>IF(様式C!BQ15="","",様式C!BQ15)</f>
        <v/>
      </c>
      <c r="BR15" s="375" t="str">
        <f>IF(様式C!BR15="","",様式C!BR15)</f>
        <v/>
      </c>
      <c r="BS15" s="380" t="str">
        <f ca="1">IF(様式C!BS15="","","【"&amp;ROUND(IFERROR(IF(ABS(様式C!BS15)&gt;=10,IF(様式C!BS15&gt;=0,様式C!BS15*RANDBETWEEN(80,90)*0.01,様式C!BS15*RANDBETWEEN(110,120)*0.01),様式C!BS15-RANDBETWEEN(1,3)),0),0)&amp;"～"&amp;ROUND(IFERROR(IF(ABS(様式C!BS15)&gt;=10,IF(様式C!BS15&gt;=0,様式C!BS15*RANDBETWEEN(110,120)*0.01,様式C!BS15*RANDBETWEEN(80,90)*0.01),様式C!BS15+RANDBETWEEN(1,3)),0),0)&amp;"】")</f>
        <v/>
      </c>
      <c r="BT15" s="379" t="str">
        <f ca="1">IF(様式C!BT15="","","【"&amp;ROUND(IFERROR(IF(ABS(様式C!BT15)&gt;=10,IF(様式C!BT15&gt;=0,様式C!BT15*RANDBETWEEN(80,90)*0.01,様式C!BT15*RANDBETWEEN(110,120)*0.01),様式C!BT15-RANDBETWEEN(1,3)),0),0)&amp;"～"&amp;ROUND(IFERROR(IF(ABS(様式C!BT15)&gt;=10,IF(様式C!BT15&gt;=0,様式C!BT15*RANDBETWEEN(110,120)*0.01,様式C!BT15*RANDBETWEEN(80,90)*0.01),様式C!BT15+RANDBETWEEN(1,3)),0),0)&amp;"】")</f>
        <v/>
      </c>
      <c r="BU15" s="379" t="str">
        <f ca="1">IF(様式C!BU15="","","【"&amp;ROUND(IFERROR(IF(ABS(様式C!BU15)&gt;=10,IF(様式C!BU15&gt;=0,様式C!BU15*RANDBETWEEN(80,90)*0.01,様式C!BU15*RANDBETWEEN(110,120)*0.01),様式C!BU15-RANDBETWEEN(1,3)),0),0)&amp;"～"&amp;ROUND(IFERROR(IF(ABS(様式C!BU15)&gt;=10,IF(様式C!BU15&gt;=0,様式C!BU15*RANDBETWEEN(110,120)*0.01,様式C!BU15*RANDBETWEEN(80,90)*0.01),様式C!BU15+RANDBETWEEN(1,3)),0),0)&amp;"】")</f>
        <v/>
      </c>
      <c r="BV15" s="429" t="str">
        <f ca="1">IF(様式C!BV15="","","【"&amp;ROUND(IFERROR(IF(ABS(様式C!BV15)&gt;=0.1,IF(様式C!BV15&gt;=0,様式C!BV15*RANDBETWEEN(80,90),様式C!BV15*RANDBETWEEN(110,120)),(様式C!BV15)*100-RANDBETWEEN(3,7)),0),0)&amp;"%～"&amp;ROUND(IFERROR(IF(ABS(様式C!BV15)&gt;=0.1,IF(様式C!BV15&gt;=0,様式C!BV15*RANDBETWEEN(110,120),様式C!BV15*RANDBETWEEN(80,90)),(様式C!BV15)*100+RANDBETWEEN(3,7)),0),0)&amp;"%】")</f>
        <v/>
      </c>
      <c r="BW15" s="375" t="str">
        <f>IF(様式C!BW15="","",様式C!BW15)</f>
        <v/>
      </c>
      <c r="BX15" s="375" t="str">
        <f>IF(様式C!BX15="","",様式C!BX15)</f>
        <v/>
      </c>
      <c r="BY15" s="380" t="str">
        <f ca="1">IF(様式C!BY15="","","【"&amp;ROUND(IFERROR(IF(ABS(様式C!BY15)&gt;=10,IF(様式C!BY15&gt;=0,様式C!BY15*RANDBETWEEN(80,90)*0.01,様式C!BY15*RANDBETWEEN(110,120)*0.01),様式C!BY15-RANDBETWEEN(1,3)),0),0)&amp;"～"&amp;ROUND(IFERROR(IF(ABS(様式C!BY15)&gt;=10,IF(様式C!BY15&gt;=0,様式C!BY15*RANDBETWEEN(110,120)*0.01,様式C!BY15*RANDBETWEEN(80,90)*0.01),様式C!BY15+RANDBETWEEN(1,3)),0),0)&amp;"】")</f>
        <v/>
      </c>
      <c r="BZ15" s="379" t="str">
        <f ca="1">IF(様式C!BZ15="","","【"&amp;ROUND(IFERROR(IF(ABS(様式C!BZ15)&gt;=10,IF(様式C!BZ15&gt;=0,様式C!BZ15*RANDBETWEEN(80,90)*0.01,様式C!BZ15*RANDBETWEEN(110,120)*0.01),様式C!BZ15-RANDBETWEEN(1,3)),0),0)&amp;"～"&amp;ROUND(IFERROR(IF(ABS(様式C!BZ15)&gt;=10,IF(様式C!BZ15&gt;=0,様式C!BZ15*RANDBETWEEN(110,120)*0.01,様式C!BZ15*RANDBETWEEN(80,90)*0.01),様式C!BZ15+RANDBETWEEN(1,3)),0),0)&amp;"】")</f>
        <v/>
      </c>
      <c r="CA15" s="379" t="str">
        <f ca="1">IF(様式C!CA15="","","【"&amp;ROUND(IFERROR(IF(ABS(様式C!CA15)&gt;=10,IF(様式C!CA15&gt;=0,様式C!CA15*RANDBETWEEN(80,90)*0.01,様式C!CA15*RANDBETWEEN(110,120)*0.01),様式C!CA15-RANDBETWEEN(1,3)),0),0)&amp;"～"&amp;ROUND(IFERROR(IF(ABS(様式C!CA15)&gt;=10,IF(様式C!CA15&gt;=0,様式C!CA15*RANDBETWEEN(110,120)*0.01,様式C!CA15*RANDBETWEEN(80,90)*0.01),様式C!CA15+RANDBETWEEN(1,3)),0),0)&amp;"】")</f>
        <v/>
      </c>
      <c r="CB15" s="379" t="str">
        <f ca="1">IF(様式C!CB15="","","【"&amp;ROUND(IFERROR(IF(ABS(様式C!CB15)&gt;=10,IF(様式C!CB15&gt;=0,様式C!CB15*RANDBETWEEN(80,90)*0.01,様式C!CB15*RANDBETWEEN(110,120)*0.01),様式C!CB15-RANDBETWEEN(1,3)),0),0)&amp;"～"&amp;ROUND(IFERROR(IF(ABS(様式C!CB15)&gt;=10,IF(様式C!CB15&gt;=0,様式C!CB15*RANDBETWEEN(110,120)*0.01,様式C!CB15*RANDBETWEEN(80,90)*0.01),様式C!CB15+RANDBETWEEN(1,3)),0),0)&amp;"】")</f>
        <v/>
      </c>
      <c r="CC15" s="379" t="str">
        <f ca="1">IF(様式C!CC15="","","【"&amp;ROUND(IFERROR(IF(ABS(様式C!CC15)&gt;=10,IF(様式C!CC15&gt;=0,様式C!CC15*RANDBETWEEN(80,90)*0.01,様式C!CC15*RANDBETWEEN(110,120)*0.01),様式C!CC15-RANDBETWEEN(1,3)),0),0)&amp;"～"&amp;ROUND(IFERROR(IF(ABS(様式C!CC15)&gt;=10,IF(様式C!CC15&gt;=0,様式C!CC15*RANDBETWEEN(110,120)*0.01,様式C!CC15*RANDBETWEEN(80,90)*0.01),様式C!CC15+RANDBETWEEN(1,3)),0),0)&amp;"】")</f>
        <v/>
      </c>
      <c r="CD15" s="379" t="str">
        <f ca="1">IF(様式C!CD15="","","【"&amp;ROUND(IFERROR(IF(ABS(様式C!CD15)&gt;=10,IF(様式C!CD15&gt;=0,様式C!CD15*RANDBETWEEN(80,90)*0.01,様式C!CD15*RANDBETWEEN(110,120)*0.01),様式C!CD15-RANDBETWEEN(1,3)),0),0)&amp;"～"&amp;ROUND(IFERROR(IF(ABS(様式C!CD15)&gt;=10,IF(様式C!CD15&gt;=0,様式C!CD15*RANDBETWEEN(110,120)*0.01,様式C!CD15*RANDBETWEEN(80,90)*0.01),様式C!CD15+RANDBETWEEN(1,3)),0),0)&amp;"】")</f>
        <v/>
      </c>
      <c r="CE15" s="430" t="str">
        <f ca="1">IF(様式C!CE15="","","【"&amp;ROUND(IFERROR(IF(ABS(様式C!CE15)&gt;=10,IF(様式C!CE15&gt;=0,様式C!CE15*RANDBETWEEN(80,90)*0.01,様式C!CE15*RANDBETWEEN(110,120)*0.01),様式C!CE15-RANDBETWEEN(1,3)),0),0)&amp;"～"&amp;ROUND(IFERROR(IF(ABS(様式C!CE15)&gt;=10,IF(様式C!CE15&gt;=0,様式C!CE15*RANDBETWEEN(110,120)*0.01,様式C!CE15*RANDBETWEEN(80,90)*0.01),様式C!CE15+RANDBETWEEN(1,3)),0),0)&amp;"】")</f>
        <v/>
      </c>
    </row>
    <row r="16" spans="1:83" x14ac:dyDescent="0.15">
      <c r="B16" s="105">
        <v>2</v>
      </c>
      <c r="C16" s="431" t="str">
        <f>IF(様式C!C16="","",様式C!C16)</f>
        <v/>
      </c>
      <c r="D16" s="315" t="str">
        <f>IF(様式C!D16="","",様式C!D16)</f>
        <v/>
      </c>
      <c r="E16" s="315" t="str">
        <f>IF(様式C!E16="","",様式C!E16)</f>
        <v/>
      </c>
      <c r="F16" s="316" t="str">
        <f>IF(様式C!F16="","",様式C!F16)</f>
        <v/>
      </c>
      <c r="G16" s="317" t="str">
        <f>IF(様式C!G16="","",様式C!G16)</f>
        <v/>
      </c>
      <c r="H16" s="315" t="str">
        <f>IF(様式C!H16="","",様式C!H16)</f>
        <v/>
      </c>
      <c r="I16" s="317" t="str">
        <f>IF(様式C!I16="","",様式C!I16)</f>
        <v/>
      </c>
      <c r="J16" s="315" t="str">
        <f>IF(様式C!J16="","",様式C!J16)</f>
        <v/>
      </c>
      <c r="K16" s="317" t="str">
        <f>IF(様式C!K16="","",様式C!K16)</f>
        <v/>
      </c>
      <c r="L16" s="315" t="str">
        <f>IF(様式C!L16="","",様式C!L16)</f>
        <v/>
      </c>
      <c r="M16" s="316" t="str">
        <f>IF(様式C!M16="","",様式C!M16)</f>
        <v/>
      </c>
      <c r="N16" s="290" t="str">
        <f>IF(様式C!N16="","",様式C!N16)</f>
        <v/>
      </c>
      <c r="O16" s="290" t="str">
        <f>IF(様式C!O16="","",様式C!O16)</f>
        <v/>
      </c>
      <c r="P16" s="290" t="str">
        <f>IF(様式C!P16="","",様式C!P16)</f>
        <v/>
      </c>
      <c r="Q16" s="290" t="str">
        <f>IF(様式C!Q16="","",様式C!Q16)</f>
        <v/>
      </c>
      <c r="R16" s="316" t="str">
        <f>IF(様式C!R16="","",様式C!R16)</f>
        <v/>
      </c>
      <c r="S16" s="329" t="str">
        <f>IF(様式C!S16="","",様式C!S16)</f>
        <v/>
      </c>
      <c r="T16" s="318" t="str">
        <f>IF(様式C!T16="","",様式C!T16)</f>
        <v/>
      </c>
      <c r="U16" s="329" t="str">
        <f>IF(様式C!U16="","",様式C!U16)</f>
        <v/>
      </c>
      <c r="V16" s="318" t="str">
        <f>IF(様式C!V16="","",様式C!V16)</f>
        <v/>
      </c>
      <c r="W16" s="329" t="str">
        <f>IF(様式C!W16="","",様式C!W16)</f>
        <v/>
      </c>
      <c r="X16" s="329" t="str">
        <f>IF(様式C!X16="","",様式C!X16)</f>
        <v/>
      </c>
      <c r="Y16" s="316" t="str">
        <f>IF(様式C!Y16="","",様式C!Y16)</f>
        <v/>
      </c>
      <c r="Z16" s="316" t="str">
        <f>IF(様式C!Z16="","",様式C!Z16)</f>
        <v/>
      </c>
      <c r="AA16" s="316" t="str">
        <f>IF(様式C!AA16="","",様式C!AA16)</f>
        <v/>
      </c>
      <c r="AB16" s="330" t="str">
        <f>IF(様式C!AB16="","",様式C!AB16)</f>
        <v/>
      </c>
      <c r="AC16" s="316" t="str">
        <f>IF(様式C!AC16="","",様式C!AC16)</f>
        <v/>
      </c>
      <c r="AD16" s="320" t="str">
        <f ca="1">IF(様式C!AD16="","","【"&amp;ROUND(IFERROR(IF(ABS(様式C!AD16)&gt;=10,IF(様式C!AD16&gt;=0,様式C!AD16*RANDBETWEEN(80,90)*0.01,様式C!AD16*RANDBETWEEN(110,120)*0.01),様式C!AD16-RANDBETWEEN(1,3)),0),0)&amp;"～"&amp;ROUND(IFERROR(IF(ABS(様式C!AD16)&gt;=10,IF(様式C!AD16&gt;=0,様式C!AD16*RANDBETWEEN(110,120)*0.01,様式C!AD16*RANDBETWEEN(80,90)*0.01),様式C!AD16+RANDBETWEEN(1,3)),0),0)&amp;"】")</f>
        <v/>
      </c>
      <c r="AE16" s="320" t="str">
        <f ca="1">IF(様式C!AE16="","","【"&amp;ROUND(IFERROR(IF(ABS(様式C!AE16)&gt;=10,IF(様式C!AE16&gt;=0,様式C!AE16*RANDBETWEEN(80,90)*0.01,様式C!AE16*RANDBETWEEN(110,120)*0.01),様式C!AE16-RANDBETWEEN(1,3)),0),0)&amp;"～"&amp;ROUND(IFERROR(IF(ABS(様式C!AE16)&gt;=10,IF(様式C!AE16&gt;=0,様式C!AE16*RANDBETWEEN(110,120)*0.01,様式C!AE16*RANDBETWEEN(80,90)*0.01),様式C!AE16+RANDBETWEEN(1,3)),0),0)&amp;"】")</f>
        <v/>
      </c>
      <c r="AF16" s="320" t="str">
        <f ca="1">IF(様式C!AF16="","","【"&amp;ROUND(IFERROR(IF(ABS(様式C!AF16)&gt;=10,IF(様式C!AF16&gt;=0,様式C!AF16*RANDBETWEEN(80,90)*0.01,様式C!AF16*RANDBETWEEN(110,120)*0.01),様式C!AF16-RANDBETWEEN(1,3)),0),0)&amp;"～"&amp;ROUND(IFERROR(IF(ABS(様式C!AF16)&gt;=10,IF(様式C!AF16&gt;=0,様式C!AF16*RANDBETWEEN(110,120)*0.01,様式C!AF16*RANDBETWEEN(80,90)*0.01),様式C!AF16+RANDBETWEEN(1,3)),0),0)&amp;"】")</f>
        <v/>
      </c>
      <c r="AG16" s="320" t="str">
        <f ca="1">IF(様式C!AG16="","","【"&amp;ROUND(IFERROR(IF(ABS(様式C!AG16)&gt;=10,IF(様式C!AG16&gt;=0,様式C!AG16*RANDBETWEEN(80,90)*0.01,様式C!AG16*RANDBETWEEN(110,120)*0.01),様式C!AG16-RANDBETWEEN(1,3)),0),0)&amp;"～"&amp;ROUND(IFERROR(IF(ABS(様式C!AG16)&gt;=10,IF(様式C!AG16&gt;=0,様式C!AG16*RANDBETWEEN(110,120)*0.01,様式C!AG16*RANDBETWEEN(80,90)*0.01),様式C!AG16+RANDBETWEEN(1,3)),0),0)&amp;"】")</f>
        <v/>
      </c>
      <c r="AH16" s="320" t="str">
        <f ca="1">IF(様式C!AH16="","","【"&amp;ROUND(IFERROR(IF(ABS(様式C!AH16)&gt;=10,IF(様式C!AH16&gt;=0,様式C!AH16*RANDBETWEEN(80,90)*0.01,様式C!AH16*RANDBETWEEN(110,120)*0.01),様式C!AH16-RANDBETWEEN(1,3)),0),0)&amp;"～"&amp;ROUND(IFERROR(IF(ABS(様式C!AH16)&gt;=10,IF(様式C!AH16&gt;=0,様式C!AH16*RANDBETWEEN(110,120)*0.01,様式C!AH16*RANDBETWEEN(80,90)*0.01),様式C!AH16+RANDBETWEEN(1,3)),0),0)&amp;"】")</f>
        <v/>
      </c>
      <c r="AI16" s="420" t="str">
        <f ca="1">IF(様式C!AI16="","","【"&amp;ROUND(IFERROR(IF(ABS(様式C!AI16)&gt;=0.1,IF(様式C!AI16&gt;=0,様式C!AI16*RANDBETWEEN(80,90),様式C!AI16*RANDBETWEEN(110,120)),(様式C!AI16)*100-RANDBETWEEN(3,7)),0),0)&amp;"%～"&amp;ROUND(IFERROR(IF(ABS(様式C!AI16)&gt;=0.1,IF(様式C!AI16&gt;=0,様式C!AI16*RANDBETWEEN(110,120),様式C!AI16*RANDBETWEEN(80,90)),(様式C!AI16)*100+RANDBETWEEN(3,7)),0),0)&amp;"%】")</f>
        <v/>
      </c>
      <c r="AJ16" s="331" t="str">
        <f>IF(様式C!AJ16="","",様式C!AJ16)</f>
        <v/>
      </c>
      <c r="AK16" s="332" t="str">
        <f>IF(様式C!AK16="","",様式C!AK16)</f>
        <v/>
      </c>
      <c r="AL16" s="333" t="str">
        <f ca="1">IF(様式C!AL16="","","【"&amp;ROUND(IFERROR(IF(ABS(様式C!AL16)&gt;=10,IF(様式C!AL16&gt;=0,様式C!AL16*RANDBETWEEN(80,90)*0.01,様式C!AL16*RANDBETWEEN(110,120)*0.01),様式C!AL16-RANDBETWEEN(1,3)),0),0)&amp;"～"&amp;ROUND(IFERROR(IF(ABS(様式C!AL16)&gt;=10,IF(様式C!AL16&gt;=0,様式C!AL16*RANDBETWEEN(110,120)*0.01,様式C!AL16*RANDBETWEEN(80,90)*0.01),様式C!AL16+RANDBETWEEN(1,3)),0),0)&amp;"】")</f>
        <v/>
      </c>
      <c r="AM16" s="316" t="str">
        <f>IF(様式C!AM16="","",様式C!AM16)</f>
        <v/>
      </c>
      <c r="AN16" s="321" t="str">
        <f>IF(様式C!AN16="","",様式C!AN16)</f>
        <v/>
      </c>
      <c r="AO16" s="329" t="str">
        <f>IF(様式C!AO16="","",様式C!AO16)</f>
        <v/>
      </c>
      <c r="AP16" s="322" t="str">
        <f>IF(様式C!AP16="","",様式C!AP16)</f>
        <v/>
      </c>
      <c r="AQ16" s="323" t="str">
        <f>IF(様式C!AQ16="","",様式C!AQ16)</f>
        <v/>
      </c>
      <c r="AR16" s="323" t="str">
        <f>IF(様式C!AR16="","",様式C!AR16)</f>
        <v/>
      </c>
      <c r="AS16" s="320" t="str">
        <f ca="1">IF(様式C!AS16="","","【"&amp;ROUND(IFERROR(IF(ABS(様式C!AS16)&gt;=10,IF(様式C!AS16&gt;=0,様式C!AS16*RANDBETWEEN(80,90)*0.01,様式C!AS16*RANDBETWEEN(110,120)*0.01),様式C!AS16-RANDBETWEEN(1,3)),0),0)&amp;"～"&amp;ROUND(IFERROR(IF(ABS(様式C!AS16)&gt;=10,IF(様式C!AS16&gt;=0,様式C!AS16*RANDBETWEEN(110,120)*0.01,様式C!AS16*RANDBETWEEN(80,90)*0.01),様式C!AS16+RANDBETWEEN(1,3)),0),0)&amp;"】")</f>
        <v/>
      </c>
      <c r="AT16" s="320" t="str">
        <f ca="1">IF(様式C!AT16="","","【"&amp;ROUND(IFERROR(IF(ABS(様式C!AT16)&gt;=10,IF(様式C!AT16&gt;=0,様式C!AT16*RANDBETWEEN(80,90)*0.01,様式C!AT16*RANDBETWEEN(110,120)*0.01),様式C!AT16-RANDBETWEEN(1,3)),0),0)&amp;"～"&amp;ROUND(IFERROR(IF(ABS(様式C!AT16)&gt;=10,IF(様式C!AT16&gt;=0,様式C!AT16*RANDBETWEEN(110,120)*0.01,様式C!AT16*RANDBETWEEN(80,90)*0.01),様式C!AT16+RANDBETWEEN(1,3)),0),0)&amp;"】")</f>
        <v/>
      </c>
      <c r="AU16" s="320" t="str">
        <f ca="1">IF(様式C!AU16="","","【"&amp;ROUND(IFERROR(IF(ABS(様式C!AU16)&gt;=10,IF(様式C!AU16&gt;=0,様式C!AU16*RANDBETWEEN(80,90)*0.01,様式C!AU16*RANDBETWEEN(110,120)*0.01),様式C!AU16-RANDBETWEEN(1,3)),0),0)&amp;"～"&amp;ROUND(IFERROR(IF(ABS(様式C!AU16)&gt;=10,IF(様式C!AU16&gt;=0,様式C!AU16*RANDBETWEEN(110,120)*0.01,様式C!AU16*RANDBETWEEN(80,90)*0.01),様式C!AU16+RANDBETWEEN(1,3)),0),0)&amp;"】")</f>
        <v/>
      </c>
      <c r="AV16" s="320" t="str">
        <f ca="1">IF(様式C!AV16="","","【"&amp;ROUND(IFERROR(IF(ABS(様式C!AV16)&gt;=10,IF(様式C!AV16&gt;=0,様式C!AV16*RANDBETWEEN(80,90)*0.01,様式C!AV16*RANDBETWEEN(110,120)*0.01),様式C!AV16-RANDBETWEEN(1,3)),0),0)&amp;"～"&amp;ROUND(IFERROR(IF(ABS(様式C!AV16)&gt;=10,IF(様式C!AV16&gt;=0,様式C!AV16*RANDBETWEEN(110,120)*0.01,様式C!AV16*RANDBETWEEN(80,90)*0.01),様式C!AV16+RANDBETWEEN(1,3)),0),0)&amp;"】")</f>
        <v/>
      </c>
      <c r="AW16" s="320" t="str">
        <f ca="1">IF(様式C!AW16="","","【"&amp;ROUND(IFERROR(IF(ABS(様式C!AW16)&gt;=10,IF(様式C!AW16&gt;=0,様式C!AW16*RANDBETWEEN(80,90)*0.01,様式C!AW16*RANDBETWEEN(110,120)*0.01),様式C!AW16-RANDBETWEEN(1,3)),0),0)&amp;"～"&amp;ROUND(IFERROR(IF(ABS(様式C!AW16)&gt;=10,IF(様式C!AW16&gt;=0,様式C!AW16*RANDBETWEEN(110,120)*0.01,様式C!AW16*RANDBETWEEN(80,90)*0.01),様式C!AW16+RANDBETWEEN(1,3)),0),0)&amp;"】")</f>
        <v/>
      </c>
      <c r="AX16" s="320" t="str">
        <f ca="1">IF(様式C!AX16="","","【"&amp;ROUND(IFERROR(IF(ABS(様式C!AX16)&gt;=10,IF(様式C!AX16&gt;=0,様式C!AX16*RANDBETWEEN(80,90)*0.01,様式C!AX16*RANDBETWEEN(110,120)*0.01),様式C!AX16-RANDBETWEEN(1,3)),0),0)&amp;"～"&amp;ROUND(IFERROR(IF(ABS(様式C!AX16)&gt;=10,IF(様式C!AX16&gt;=0,様式C!AX16*RANDBETWEEN(110,120)*0.01,様式C!AX16*RANDBETWEEN(80,90)*0.01),様式C!AX16+RANDBETWEEN(1,3)),0),0)&amp;"】")</f>
        <v/>
      </c>
      <c r="AY16" s="320" t="str">
        <f ca="1">IF(様式C!AY16="","","【"&amp;ROUND(IFERROR(IF(ABS(様式C!AY16)&gt;=10,IF(様式C!AY16&gt;=0,様式C!AY16*RANDBETWEEN(80,90)*0.01,様式C!AY16*RANDBETWEEN(110,120)*0.01),様式C!AY16-RANDBETWEEN(1,3)),0),0)&amp;"～"&amp;ROUND(IFERROR(IF(ABS(様式C!AY16)&gt;=10,IF(様式C!AY16&gt;=0,様式C!AY16*RANDBETWEEN(110,120)*0.01,様式C!AY16*RANDBETWEEN(80,90)*0.01),様式C!AY16+RANDBETWEEN(1,3)),0),0)&amp;"】")</f>
        <v/>
      </c>
      <c r="AZ16" s="320" t="str">
        <f ca="1">IF(様式C!AZ16="","","【"&amp;ROUND(IFERROR(IF(ABS(様式C!AZ16)&gt;=10,IF(様式C!AZ16&gt;=0,様式C!AZ16*RANDBETWEEN(80,90)*0.01,様式C!AZ16*RANDBETWEEN(110,120)*0.01),様式C!AZ16-RANDBETWEEN(1,3)),0),0)&amp;"～"&amp;ROUND(IFERROR(IF(ABS(様式C!AZ16)&gt;=10,IF(様式C!AZ16&gt;=0,様式C!AZ16*RANDBETWEEN(110,120)*0.01,様式C!AZ16*RANDBETWEEN(80,90)*0.01),様式C!AZ16+RANDBETWEEN(1,3)),0),0)&amp;"】")</f>
        <v/>
      </c>
      <c r="BA16" s="139" t="str">
        <f>IF(様式C!BA16="","",様式C!BA16)</f>
        <v/>
      </c>
      <c r="BB16" s="320" t="str">
        <f ca="1">IF(様式C!BB16="","","【"&amp;ROUND(IFERROR(IF(ABS(様式C!BB16)&gt;=10,IF(様式C!BB16&gt;=0,様式C!BB16*RANDBETWEEN(80,90)*0.01,様式C!BB16*RANDBETWEEN(110,120)*0.01),様式C!BB16-RANDBETWEEN(1,3)),0),0)&amp;"～"&amp;ROUND(IFERROR(IF(ABS(様式C!BB16)&gt;=10,IF(様式C!BB16&gt;=0,様式C!BB16*RANDBETWEEN(110,120)*0.01,様式C!BB16*RANDBETWEEN(80,90)*0.01),様式C!BB16+RANDBETWEEN(1,3)),0),0)&amp;"】")</f>
        <v/>
      </c>
      <c r="BC16" s="320" t="str">
        <f ca="1">IF(様式C!BC16="","","【"&amp;ROUND(IFERROR(IF(ABS(様式C!BC16)&gt;=10,IF(様式C!BC16&gt;=0,様式C!BC16*RANDBETWEEN(80,90)*0.01,様式C!BC16*RANDBETWEEN(110,120)*0.01),様式C!BC16-RANDBETWEEN(1,3)),0),0)&amp;"～"&amp;ROUND(IFERROR(IF(ABS(様式C!BC16)&gt;=10,IF(様式C!BC16&gt;=0,様式C!BC16*RANDBETWEEN(110,120)*0.01,様式C!BC16*RANDBETWEEN(80,90)*0.01),様式C!BC16+RANDBETWEEN(1,3)),0),0)&amp;"】")</f>
        <v/>
      </c>
      <c r="BD16" s="320" t="str">
        <f ca="1">IF(様式C!BD16="","","【"&amp;ROUND(IFERROR(IF(ABS(様式C!BD16)&gt;=10,IF(様式C!BD16&gt;=0,様式C!BD16*RANDBETWEEN(80,90)*0.01,様式C!BD16*RANDBETWEEN(110,120)*0.01),様式C!BD16-RANDBETWEEN(1,3)),0),0)&amp;"～"&amp;ROUND(IFERROR(IF(ABS(様式C!BD16)&gt;=10,IF(様式C!BD16&gt;=0,様式C!BD16*RANDBETWEEN(110,120)*0.01,様式C!BD16*RANDBETWEEN(80,90)*0.01),様式C!BD16+RANDBETWEEN(1,3)),0),0)&amp;"】")</f>
        <v/>
      </c>
      <c r="BE16" s="324" t="str">
        <f ca="1">IF(様式C!BE16="","","【"&amp;ROUND(IFERROR(IF(ABS(様式C!BE16)&gt;=10,IF(様式C!BE16&gt;=0,様式C!BE16*RANDBETWEEN(80,90)*0.01,様式C!BE16*RANDBETWEEN(110,120)*0.01),様式C!BE16-RANDBETWEEN(1,3)),0),0)&amp;"～"&amp;ROUND(IFERROR(IF(ABS(様式C!BE16)&gt;=10,IF(様式C!BE16&gt;=0,様式C!BE16*RANDBETWEEN(110,120)*0.01,様式C!BE16*RANDBETWEEN(80,90)*0.01),様式C!BE16+RANDBETWEEN(1,3)),0),0)&amp;"】")</f>
        <v/>
      </c>
      <c r="BF16" s="324" t="str">
        <f ca="1">IF(様式C!BF16="","","【"&amp;ROUND(IFERROR(IF(ABS(様式C!BF16)&gt;=10,IF(様式C!BF16&gt;=0,様式C!BF16*RANDBETWEEN(80,90)*0.01,様式C!BF16*RANDBETWEEN(110,120)*0.01),様式C!BF16-RANDBETWEEN(1,3)),0),0)&amp;"～"&amp;ROUND(IFERROR(IF(ABS(様式C!BF16)&gt;=10,IF(様式C!BF16&gt;=0,様式C!BF16*RANDBETWEEN(110,120)*0.01,様式C!BF16*RANDBETWEEN(80,90)*0.01),様式C!BF16+RANDBETWEEN(1,3)),0),0)&amp;"】")</f>
        <v/>
      </c>
      <c r="BG16" s="324" t="str">
        <f ca="1">IF(様式C!BG16="","","【"&amp;ROUND(IFERROR(IF(ABS(様式C!BG16)&gt;=10,IF(様式C!BG16&gt;=0,様式C!BG16*RANDBETWEEN(80,90)*0.01,様式C!BG16*RANDBETWEEN(110,120)*0.01),様式C!BG16-RANDBETWEEN(1,3)),0),0)&amp;"～"&amp;ROUND(IFERROR(IF(ABS(様式C!BG16)&gt;=10,IF(様式C!BG16&gt;=0,様式C!BG16*RANDBETWEEN(110,120)*0.01,様式C!BG16*RANDBETWEEN(80,90)*0.01),様式C!BG16+RANDBETWEEN(1,3)),0),0)&amp;"】")</f>
        <v/>
      </c>
      <c r="BH16" s="324" t="str">
        <f ca="1">IF(様式C!BH16="","","【"&amp;ROUND(IFERROR(IF(ABS(様式C!BH16)&gt;=10,IF(様式C!BH16&gt;=0,様式C!BH16*RANDBETWEEN(80,90)*0.01,様式C!BH16*RANDBETWEEN(110,120)*0.01),様式C!BH16-RANDBETWEEN(1,3)),0),0)&amp;"～"&amp;ROUND(IFERROR(IF(ABS(様式C!BH16)&gt;=10,IF(様式C!BH16&gt;=0,様式C!BH16*RANDBETWEEN(110,120)*0.01,様式C!BH16*RANDBETWEEN(80,90)*0.01),様式C!BH16+RANDBETWEEN(1,3)),0),0)&amp;"】")</f>
        <v/>
      </c>
      <c r="BI16" s="324" t="str">
        <f ca="1">IF(様式C!BI16="","","【"&amp;ROUND(IFERROR(IF(ABS(様式C!BI16)&gt;=10,IF(様式C!BI16&gt;=0,様式C!BI16*RANDBETWEEN(80,90)*0.01,様式C!BI16*RANDBETWEEN(110,120)*0.01),様式C!BI16-RANDBETWEEN(1,3)),0),0)&amp;"～"&amp;ROUND(IFERROR(IF(ABS(様式C!BI16)&gt;=10,IF(様式C!BI16&gt;=0,様式C!BI16*RANDBETWEEN(110,120)*0.01,様式C!BI16*RANDBETWEEN(80,90)*0.01),様式C!BI16+RANDBETWEEN(1,3)),0),0)&amp;"】")</f>
        <v/>
      </c>
      <c r="BJ16" s="325" t="str">
        <f>IF(様式C!BJ16="","",様式C!BJ16)</f>
        <v/>
      </c>
      <c r="BK16" s="290" t="str">
        <f>IF(様式C!BK16="","",様式C!BK16)</f>
        <v/>
      </c>
      <c r="BL16" s="324" t="str">
        <f ca="1">IF(様式C!BL16="","","【"&amp;ROUND(IFERROR(IF(ABS(様式C!BL16)&gt;=10,IF(様式C!BL16&gt;=0,様式C!BL16*RANDBETWEEN(80,90)*0.01,様式C!BL16*RANDBETWEEN(110,120)*0.01),様式C!BL16-RANDBETWEEN(1,3)),0),0)&amp;"～"&amp;ROUND(IFERROR(IF(ABS(様式C!BL16)&gt;=10,IF(様式C!BL16&gt;=0,様式C!BL16*RANDBETWEEN(110,120)*0.01,様式C!BL16*RANDBETWEEN(80,90)*0.01),様式C!BL16+RANDBETWEEN(1,3)),0),0)&amp;"】")</f>
        <v/>
      </c>
      <c r="BM16" s="320" t="str">
        <f ca="1">IF(様式C!BM16="","","【"&amp;ROUND(IFERROR(IF(ABS(様式C!BM16)&gt;=10,IF(様式C!BM16&gt;=0,様式C!BM16*RANDBETWEEN(80,90)*0.01,様式C!BM16*RANDBETWEEN(110,120)*0.01),様式C!BM16-RANDBETWEEN(1,3)),0),0)&amp;"～"&amp;ROUND(IFERROR(IF(ABS(様式C!BM16)&gt;=10,IF(様式C!BM16&gt;=0,様式C!BM16*RANDBETWEEN(110,120)*0.01,様式C!BM16*RANDBETWEEN(80,90)*0.01),様式C!BM16+RANDBETWEEN(1,3)),0),0)&amp;"】")</f>
        <v/>
      </c>
      <c r="BN16" s="324" t="str">
        <f ca="1">IF(様式C!BN16="","","【"&amp;ROUND(IFERROR(IF(ABS(様式C!BN16)&gt;=10,IF(様式C!BN16&gt;=0,様式C!BN16*RANDBETWEEN(80,90)*0.01,様式C!BN16*RANDBETWEEN(110,120)*0.01),様式C!BN16-RANDBETWEEN(1,3)),0),0)&amp;"～"&amp;ROUND(IFERROR(IF(ABS(様式C!BN16)&gt;=10,IF(様式C!BN16&gt;=0,様式C!BN16*RANDBETWEEN(110,120)*0.01,様式C!BN16*RANDBETWEEN(80,90)*0.01),様式C!BN16+RANDBETWEEN(1,3)),0),0)&amp;"】")</f>
        <v/>
      </c>
      <c r="BO16" s="326" t="str">
        <f ca="1">IF(様式C!BO16="","","【"&amp;ROUND(IFERROR(IF(ABS(様式C!BO16)&gt;=0.1,IF(様式C!BO16&gt;=0,様式C!BO16*RANDBETWEEN(80,90),様式C!BO16*RANDBETWEEN(110,120)),(様式C!BO16)*100-RANDBETWEEN(3,7)),0),0)&amp;"%～"&amp;ROUND(IFERROR(IF(ABS(様式C!BO16)&gt;=0.1,IF(様式C!BO16&gt;=0,様式C!BO16*RANDBETWEEN(110,120),様式C!BO16*RANDBETWEEN(80,90)),(様式C!BO16)*100+RANDBETWEEN(3,7)),0),0)&amp;"%】")</f>
        <v/>
      </c>
      <c r="BP16" s="329" t="str">
        <f>IF(様式C!BP16="","",様式C!BP16)</f>
        <v/>
      </c>
      <c r="BQ16" s="329" t="str">
        <f>IF(様式C!BQ16="","",様式C!BQ16)</f>
        <v/>
      </c>
      <c r="BR16" s="329" t="str">
        <f>IF(様式C!BR16="","",様式C!BR16)</f>
        <v/>
      </c>
      <c r="BS16" s="327" t="str">
        <f ca="1">IF(様式C!BS16="","","【"&amp;ROUND(IFERROR(IF(ABS(様式C!BS16)&gt;=10,IF(様式C!BS16&gt;=0,様式C!BS16*RANDBETWEEN(80,90)*0.01,様式C!BS16*RANDBETWEEN(110,120)*0.01),様式C!BS16-RANDBETWEEN(1,3)),0),0)&amp;"～"&amp;ROUND(IFERROR(IF(ABS(様式C!BS16)&gt;=10,IF(様式C!BS16&gt;=0,様式C!BS16*RANDBETWEEN(110,120)*0.01,様式C!BS16*RANDBETWEEN(80,90)*0.01),様式C!BS16+RANDBETWEEN(1,3)),0),0)&amp;"】")</f>
        <v/>
      </c>
      <c r="BT16" s="324" t="str">
        <f ca="1">IF(様式C!BT16="","","【"&amp;ROUND(IFERROR(IF(ABS(様式C!BT16)&gt;=10,IF(様式C!BT16&gt;=0,様式C!BT16*RANDBETWEEN(80,90)*0.01,様式C!BT16*RANDBETWEEN(110,120)*0.01),様式C!BT16-RANDBETWEEN(1,3)),0),0)&amp;"～"&amp;ROUND(IFERROR(IF(ABS(様式C!BT16)&gt;=10,IF(様式C!BT16&gt;=0,様式C!BT16*RANDBETWEEN(110,120)*0.01,様式C!BT16*RANDBETWEEN(80,90)*0.01),様式C!BT16+RANDBETWEEN(1,3)),0),0)&amp;"】")</f>
        <v/>
      </c>
      <c r="BU16" s="324" t="str">
        <f ca="1">IF(様式C!BU16="","","【"&amp;ROUND(IFERROR(IF(ABS(様式C!BU16)&gt;=10,IF(様式C!BU16&gt;=0,様式C!BU16*RANDBETWEEN(80,90)*0.01,様式C!BU16*RANDBETWEEN(110,120)*0.01),様式C!BU16-RANDBETWEEN(1,3)),0),0)&amp;"～"&amp;ROUND(IFERROR(IF(ABS(様式C!BU16)&gt;=10,IF(様式C!BU16&gt;=0,様式C!BU16*RANDBETWEEN(110,120)*0.01,様式C!BU16*RANDBETWEEN(80,90)*0.01),様式C!BU16+RANDBETWEEN(1,3)),0),0)&amp;"】")</f>
        <v/>
      </c>
      <c r="BV16" s="386" t="str">
        <f ca="1">IF(様式C!BV16="","","【"&amp;ROUND(IFERROR(IF(ABS(様式C!BV16)&gt;=0.1,IF(様式C!BV16&gt;=0,様式C!BV16*RANDBETWEEN(80,90),様式C!BV16*RANDBETWEEN(110,120)),(様式C!BV16)*100-RANDBETWEEN(3,7)),0),0)&amp;"%～"&amp;ROUND(IFERROR(IF(ABS(様式C!BV16)&gt;=0.1,IF(様式C!BV16&gt;=0,様式C!BV16*RANDBETWEEN(110,120),様式C!BV16*RANDBETWEEN(80,90)),(様式C!BV16)*100+RANDBETWEEN(3,7)),0),0)&amp;"%】")</f>
        <v/>
      </c>
      <c r="BW16" s="329" t="str">
        <f>IF(様式C!BW16="","",様式C!BW16)</f>
        <v/>
      </c>
      <c r="BX16" s="329" t="str">
        <f>IF(様式C!BX16="","",様式C!BX16)</f>
        <v/>
      </c>
      <c r="BY16" s="327" t="str">
        <f ca="1">IF(様式C!BY16="","","【"&amp;ROUND(IFERROR(IF(ABS(様式C!BY16)&gt;=10,IF(様式C!BY16&gt;=0,様式C!BY16*RANDBETWEEN(80,90)*0.01,様式C!BY16*RANDBETWEEN(110,120)*0.01),様式C!BY16-RANDBETWEEN(1,3)),0),0)&amp;"～"&amp;ROUND(IFERROR(IF(ABS(様式C!BY16)&gt;=10,IF(様式C!BY16&gt;=0,様式C!BY16*RANDBETWEEN(110,120)*0.01,様式C!BY16*RANDBETWEEN(80,90)*0.01),様式C!BY16+RANDBETWEEN(1,3)),0),0)&amp;"】")</f>
        <v/>
      </c>
      <c r="BZ16" s="324" t="str">
        <f ca="1">IF(様式C!BZ16="","","【"&amp;ROUND(IFERROR(IF(ABS(様式C!BZ16)&gt;=10,IF(様式C!BZ16&gt;=0,様式C!BZ16*RANDBETWEEN(80,90)*0.01,様式C!BZ16*RANDBETWEEN(110,120)*0.01),様式C!BZ16-RANDBETWEEN(1,3)),0),0)&amp;"～"&amp;ROUND(IFERROR(IF(ABS(様式C!BZ16)&gt;=10,IF(様式C!BZ16&gt;=0,様式C!BZ16*RANDBETWEEN(110,120)*0.01,様式C!BZ16*RANDBETWEEN(80,90)*0.01),様式C!BZ16+RANDBETWEEN(1,3)),0),0)&amp;"】")</f>
        <v/>
      </c>
      <c r="CA16" s="324" t="str">
        <f ca="1">IF(様式C!CA16="","","【"&amp;ROUND(IFERROR(IF(ABS(様式C!CA16)&gt;=10,IF(様式C!CA16&gt;=0,様式C!CA16*RANDBETWEEN(80,90)*0.01,様式C!CA16*RANDBETWEEN(110,120)*0.01),様式C!CA16-RANDBETWEEN(1,3)),0),0)&amp;"～"&amp;ROUND(IFERROR(IF(ABS(様式C!CA16)&gt;=10,IF(様式C!CA16&gt;=0,様式C!CA16*RANDBETWEEN(110,120)*0.01,様式C!CA16*RANDBETWEEN(80,90)*0.01),様式C!CA16+RANDBETWEEN(1,3)),0),0)&amp;"】")</f>
        <v/>
      </c>
      <c r="CB16" s="324" t="str">
        <f ca="1">IF(様式C!CB16="","","【"&amp;ROUND(IFERROR(IF(ABS(様式C!CB16)&gt;=10,IF(様式C!CB16&gt;=0,様式C!CB16*RANDBETWEEN(80,90)*0.01,様式C!CB16*RANDBETWEEN(110,120)*0.01),様式C!CB16-RANDBETWEEN(1,3)),0),0)&amp;"～"&amp;ROUND(IFERROR(IF(ABS(様式C!CB16)&gt;=10,IF(様式C!CB16&gt;=0,様式C!CB16*RANDBETWEEN(110,120)*0.01,様式C!CB16*RANDBETWEEN(80,90)*0.01),様式C!CB16+RANDBETWEEN(1,3)),0),0)&amp;"】")</f>
        <v/>
      </c>
      <c r="CC16" s="324" t="str">
        <f ca="1">IF(様式C!CC16="","","【"&amp;ROUND(IFERROR(IF(ABS(様式C!CC16)&gt;=10,IF(様式C!CC16&gt;=0,様式C!CC16*RANDBETWEEN(80,90)*0.01,様式C!CC16*RANDBETWEEN(110,120)*0.01),様式C!CC16-RANDBETWEEN(1,3)),0),0)&amp;"～"&amp;ROUND(IFERROR(IF(ABS(様式C!CC16)&gt;=10,IF(様式C!CC16&gt;=0,様式C!CC16*RANDBETWEEN(110,120)*0.01,様式C!CC16*RANDBETWEEN(80,90)*0.01),様式C!CC16+RANDBETWEEN(1,3)),0),0)&amp;"】")</f>
        <v/>
      </c>
      <c r="CD16" s="324" t="str">
        <f ca="1">IF(様式C!CD16="","","【"&amp;ROUND(IFERROR(IF(ABS(様式C!CD16)&gt;=10,IF(様式C!CD16&gt;=0,様式C!CD16*RANDBETWEEN(80,90)*0.01,様式C!CD16*RANDBETWEEN(110,120)*0.01),様式C!CD16-RANDBETWEEN(1,3)),0),0)&amp;"～"&amp;ROUND(IFERROR(IF(ABS(様式C!CD16)&gt;=10,IF(様式C!CD16&gt;=0,様式C!CD16*RANDBETWEEN(110,120)*0.01,様式C!CD16*RANDBETWEEN(80,90)*0.01),様式C!CD16+RANDBETWEEN(1,3)),0),0)&amp;"】")</f>
        <v/>
      </c>
      <c r="CE16" s="358" t="str">
        <f ca="1">IF(様式C!CE16="","","【"&amp;ROUND(IFERROR(IF(ABS(様式C!CE16)&gt;=10,IF(様式C!CE16&gt;=0,様式C!CE16*RANDBETWEEN(80,90)*0.01,様式C!CE16*RANDBETWEEN(110,120)*0.01),様式C!CE16-RANDBETWEEN(1,3)),0),0)&amp;"～"&amp;ROUND(IFERROR(IF(ABS(様式C!CE16)&gt;=10,IF(様式C!CE16&gt;=0,様式C!CE16*RANDBETWEEN(110,120)*0.01,様式C!CE16*RANDBETWEEN(80,90)*0.01),様式C!CE16+RANDBETWEEN(1,3)),0),0)&amp;"】")</f>
        <v/>
      </c>
    </row>
    <row r="17" spans="2:83" x14ac:dyDescent="0.15">
      <c r="B17" s="105">
        <v>3</v>
      </c>
      <c r="C17" s="431" t="str">
        <f>IF(様式C!C17="","",様式C!C17)</f>
        <v/>
      </c>
      <c r="D17" s="315" t="str">
        <f>IF(様式C!D17="","",様式C!D17)</f>
        <v/>
      </c>
      <c r="E17" s="315" t="str">
        <f>IF(様式C!E17="","",様式C!E17)</f>
        <v/>
      </c>
      <c r="F17" s="316" t="str">
        <f>IF(様式C!F17="","",様式C!F17)</f>
        <v/>
      </c>
      <c r="G17" s="317" t="str">
        <f>IF(様式C!G17="","",様式C!G17)</f>
        <v/>
      </c>
      <c r="H17" s="315" t="str">
        <f>IF(様式C!H17="","",様式C!H17)</f>
        <v/>
      </c>
      <c r="I17" s="317" t="str">
        <f>IF(様式C!I17="","",様式C!I17)</f>
        <v/>
      </c>
      <c r="J17" s="315" t="str">
        <f>IF(様式C!J17="","",様式C!J17)</f>
        <v/>
      </c>
      <c r="K17" s="317" t="str">
        <f>IF(様式C!K17="","",様式C!K17)</f>
        <v/>
      </c>
      <c r="L17" s="315" t="str">
        <f>IF(様式C!L17="","",様式C!L17)</f>
        <v/>
      </c>
      <c r="M17" s="316" t="str">
        <f>IF(様式C!M17="","",様式C!M17)</f>
        <v/>
      </c>
      <c r="N17" s="290" t="str">
        <f>IF(様式C!N17="","",様式C!N17)</f>
        <v/>
      </c>
      <c r="O17" s="290" t="str">
        <f>IF(様式C!O17="","",様式C!O17)</f>
        <v/>
      </c>
      <c r="P17" s="290" t="str">
        <f>IF(様式C!P17="","",様式C!P17)</f>
        <v/>
      </c>
      <c r="Q17" s="290" t="str">
        <f>IF(様式C!Q17="","",様式C!Q17)</f>
        <v/>
      </c>
      <c r="R17" s="316" t="str">
        <f>IF(様式C!R17="","",様式C!R17)</f>
        <v/>
      </c>
      <c r="S17" s="329" t="str">
        <f>IF(様式C!S17="","",様式C!S17)</f>
        <v/>
      </c>
      <c r="T17" s="318" t="str">
        <f>IF(様式C!T17="","",様式C!T17)</f>
        <v/>
      </c>
      <c r="U17" s="329" t="str">
        <f>IF(様式C!U17="","",様式C!U17)</f>
        <v/>
      </c>
      <c r="V17" s="318" t="str">
        <f>IF(様式C!V17="","",様式C!V17)</f>
        <v/>
      </c>
      <c r="W17" s="329" t="str">
        <f>IF(様式C!W17="","",様式C!W17)</f>
        <v/>
      </c>
      <c r="X17" s="329" t="str">
        <f>IF(様式C!X17="","",様式C!X17)</f>
        <v/>
      </c>
      <c r="Y17" s="316" t="str">
        <f>IF(様式C!Y17="","",様式C!Y17)</f>
        <v/>
      </c>
      <c r="Z17" s="316" t="str">
        <f>IF(様式C!Z17="","",様式C!Z17)</f>
        <v/>
      </c>
      <c r="AA17" s="316" t="str">
        <f>IF(様式C!AA17="","",様式C!AA17)</f>
        <v/>
      </c>
      <c r="AB17" s="330" t="str">
        <f>IF(様式C!AB17="","",様式C!AB17)</f>
        <v/>
      </c>
      <c r="AC17" s="316" t="str">
        <f>IF(様式C!AC17="","",様式C!AC17)</f>
        <v/>
      </c>
      <c r="AD17" s="320" t="str">
        <f ca="1">IF(様式C!AD17="","","【"&amp;ROUND(IFERROR(IF(ABS(様式C!AD17)&gt;=10,IF(様式C!AD17&gt;=0,様式C!AD17*RANDBETWEEN(80,90)*0.01,様式C!AD17*RANDBETWEEN(110,120)*0.01),様式C!AD17-RANDBETWEEN(1,3)),0),0)&amp;"～"&amp;ROUND(IFERROR(IF(ABS(様式C!AD17)&gt;=10,IF(様式C!AD17&gt;=0,様式C!AD17*RANDBETWEEN(110,120)*0.01,様式C!AD17*RANDBETWEEN(80,90)*0.01),様式C!AD17+RANDBETWEEN(1,3)),0),0)&amp;"】")</f>
        <v/>
      </c>
      <c r="AE17" s="320" t="str">
        <f ca="1">IF(様式C!AE17="","","【"&amp;ROUND(IFERROR(IF(ABS(様式C!AE17)&gt;=10,IF(様式C!AE17&gt;=0,様式C!AE17*RANDBETWEEN(80,90)*0.01,様式C!AE17*RANDBETWEEN(110,120)*0.01),様式C!AE17-RANDBETWEEN(1,3)),0),0)&amp;"～"&amp;ROUND(IFERROR(IF(ABS(様式C!AE17)&gt;=10,IF(様式C!AE17&gt;=0,様式C!AE17*RANDBETWEEN(110,120)*0.01,様式C!AE17*RANDBETWEEN(80,90)*0.01),様式C!AE17+RANDBETWEEN(1,3)),0),0)&amp;"】")</f>
        <v/>
      </c>
      <c r="AF17" s="320" t="str">
        <f ca="1">IF(様式C!AF17="","","【"&amp;ROUND(IFERROR(IF(ABS(様式C!AF17)&gt;=10,IF(様式C!AF17&gt;=0,様式C!AF17*RANDBETWEEN(80,90)*0.01,様式C!AF17*RANDBETWEEN(110,120)*0.01),様式C!AF17-RANDBETWEEN(1,3)),0),0)&amp;"～"&amp;ROUND(IFERROR(IF(ABS(様式C!AF17)&gt;=10,IF(様式C!AF17&gt;=0,様式C!AF17*RANDBETWEEN(110,120)*0.01,様式C!AF17*RANDBETWEEN(80,90)*0.01),様式C!AF17+RANDBETWEEN(1,3)),0),0)&amp;"】")</f>
        <v/>
      </c>
      <c r="AG17" s="320" t="str">
        <f ca="1">IF(様式C!AG17="","","【"&amp;ROUND(IFERROR(IF(ABS(様式C!AG17)&gt;=10,IF(様式C!AG17&gt;=0,様式C!AG17*RANDBETWEEN(80,90)*0.01,様式C!AG17*RANDBETWEEN(110,120)*0.01),様式C!AG17-RANDBETWEEN(1,3)),0),0)&amp;"～"&amp;ROUND(IFERROR(IF(ABS(様式C!AG17)&gt;=10,IF(様式C!AG17&gt;=0,様式C!AG17*RANDBETWEEN(110,120)*0.01,様式C!AG17*RANDBETWEEN(80,90)*0.01),様式C!AG17+RANDBETWEEN(1,3)),0),0)&amp;"】")</f>
        <v/>
      </c>
      <c r="AH17" s="320" t="str">
        <f ca="1">IF(様式C!AH17="","","【"&amp;ROUND(IFERROR(IF(ABS(様式C!AH17)&gt;=10,IF(様式C!AH17&gt;=0,様式C!AH17*RANDBETWEEN(80,90)*0.01,様式C!AH17*RANDBETWEEN(110,120)*0.01),様式C!AH17-RANDBETWEEN(1,3)),0),0)&amp;"～"&amp;ROUND(IFERROR(IF(ABS(様式C!AH17)&gt;=10,IF(様式C!AH17&gt;=0,様式C!AH17*RANDBETWEEN(110,120)*0.01,様式C!AH17*RANDBETWEEN(80,90)*0.01),様式C!AH17+RANDBETWEEN(1,3)),0),0)&amp;"】")</f>
        <v/>
      </c>
      <c r="AI17" s="420" t="str">
        <f ca="1">IF(様式C!AI17="","","【"&amp;ROUND(IFERROR(IF(ABS(様式C!AI17)&gt;=0.1,IF(様式C!AI17&gt;=0,様式C!AI17*RANDBETWEEN(80,90),様式C!AI17*RANDBETWEEN(110,120)),(様式C!AI17)*100-RANDBETWEEN(3,7)),0),0)&amp;"%～"&amp;ROUND(IFERROR(IF(ABS(様式C!AI17)&gt;=0.1,IF(様式C!AI17&gt;=0,様式C!AI17*RANDBETWEEN(110,120),様式C!AI17*RANDBETWEEN(80,90)),(様式C!AI17)*100+RANDBETWEEN(3,7)),0),0)&amp;"%】")</f>
        <v/>
      </c>
      <c r="AJ17" s="331" t="str">
        <f>IF(様式C!AJ17="","",様式C!AJ17)</f>
        <v/>
      </c>
      <c r="AK17" s="332" t="str">
        <f>IF(様式C!AK17="","",様式C!AK17)</f>
        <v/>
      </c>
      <c r="AL17" s="333" t="str">
        <f ca="1">IF(様式C!AL17="","","【"&amp;ROUND(IFERROR(IF(ABS(様式C!AL17)&gt;=10,IF(様式C!AL17&gt;=0,様式C!AL17*RANDBETWEEN(80,90)*0.01,様式C!AL17*RANDBETWEEN(110,120)*0.01),様式C!AL17-RANDBETWEEN(1,3)),0),0)&amp;"～"&amp;ROUND(IFERROR(IF(ABS(様式C!AL17)&gt;=10,IF(様式C!AL17&gt;=0,様式C!AL17*RANDBETWEEN(110,120)*0.01,様式C!AL17*RANDBETWEEN(80,90)*0.01),様式C!AL17+RANDBETWEEN(1,3)),0),0)&amp;"】")</f>
        <v/>
      </c>
      <c r="AM17" s="316" t="str">
        <f>IF(様式C!AM17="","",様式C!AM17)</f>
        <v/>
      </c>
      <c r="AN17" s="321" t="str">
        <f>IF(様式C!AN17="","",様式C!AN17)</f>
        <v/>
      </c>
      <c r="AO17" s="329" t="str">
        <f>IF(様式C!AO17="","",様式C!AO17)</f>
        <v/>
      </c>
      <c r="AP17" s="322" t="str">
        <f>IF(様式C!AP17="","",様式C!AP17)</f>
        <v/>
      </c>
      <c r="AQ17" s="323" t="str">
        <f>IF(様式C!AQ17="","",様式C!AQ17)</f>
        <v/>
      </c>
      <c r="AR17" s="323" t="str">
        <f>IF(様式C!AR17="","",様式C!AR17)</f>
        <v/>
      </c>
      <c r="AS17" s="320" t="str">
        <f ca="1">IF(様式C!AS17="","","【"&amp;ROUND(IFERROR(IF(ABS(様式C!AS17)&gt;=10,IF(様式C!AS17&gt;=0,様式C!AS17*RANDBETWEEN(80,90)*0.01,様式C!AS17*RANDBETWEEN(110,120)*0.01),様式C!AS17-RANDBETWEEN(1,3)),0),0)&amp;"～"&amp;ROUND(IFERROR(IF(ABS(様式C!AS17)&gt;=10,IF(様式C!AS17&gt;=0,様式C!AS17*RANDBETWEEN(110,120)*0.01,様式C!AS17*RANDBETWEEN(80,90)*0.01),様式C!AS17+RANDBETWEEN(1,3)),0),0)&amp;"】")</f>
        <v/>
      </c>
      <c r="AT17" s="320" t="str">
        <f ca="1">IF(様式C!AT17="","","【"&amp;ROUND(IFERROR(IF(ABS(様式C!AT17)&gt;=10,IF(様式C!AT17&gt;=0,様式C!AT17*RANDBETWEEN(80,90)*0.01,様式C!AT17*RANDBETWEEN(110,120)*0.01),様式C!AT17-RANDBETWEEN(1,3)),0),0)&amp;"～"&amp;ROUND(IFERROR(IF(ABS(様式C!AT17)&gt;=10,IF(様式C!AT17&gt;=0,様式C!AT17*RANDBETWEEN(110,120)*0.01,様式C!AT17*RANDBETWEEN(80,90)*0.01),様式C!AT17+RANDBETWEEN(1,3)),0),0)&amp;"】")</f>
        <v/>
      </c>
      <c r="AU17" s="320" t="str">
        <f ca="1">IF(様式C!AU17="","","【"&amp;ROUND(IFERROR(IF(ABS(様式C!AU17)&gt;=10,IF(様式C!AU17&gt;=0,様式C!AU17*RANDBETWEEN(80,90)*0.01,様式C!AU17*RANDBETWEEN(110,120)*0.01),様式C!AU17-RANDBETWEEN(1,3)),0),0)&amp;"～"&amp;ROUND(IFERROR(IF(ABS(様式C!AU17)&gt;=10,IF(様式C!AU17&gt;=0,様式C!AU17*RANDBETWEEN(110,120)*0.01,様式C!AU17*RANDBETWEEN(80,90)*0.01),様式C!AU17+RANDBETWEEN(1,3)),0),0)&amp;"】")</f>
        <v/>
      </c>
      <c r="AV17" s="320" t="str">
        <f ca="1">IF(様式C!AV17="","","【"&amp;ROUND(IFERROR(IF(ABS(様式C!AV17)&gt;=10,IF(様式C!AV17&gt;=0,様式C!AV17*RANDBETWEEN(80,90)*0.01,様式C!AV17*RANDBETWEEN(110,120)*0.01),様式C!AV17-RANDBETWEEN(1,3)),0),0)&amp;"～"&amp;ROUND(IFERROR(IF(ABS(様式C!AV17)&gt;=10,IF(様式C!AV17&gt;=0,様式C!AV17*RANDBETWEEN(110,120)*0.01,様式C!AV17*RANDBETWEEN(80,90)*0.01),様式C!AV17+RANDBETWEEN(1,3)),0),0)&amp;"】")</f>
        <v/>
      </c>
      <c r="AW17" s="320" t="str">
        <f ca="1">IF(様式C!AW17="","","【"&amp;ROUND(IFERROR(IF(ABS(様式C!AW17)&gt;=10,IF(様式C!AW17&gt;=0,様式C!AW17*RANDBETWEEN(80,90)*0.01,様式C!AW17*RANDBETWEEN(110,120)*0.01),様式C!AW17-RANDBETWEEN(1,3)),0),0)&amp;"～"&amp;ROUND(IFERROR(IF(ABS(様式C!AW17)&gt;=10,IF(様式C!AW17&gt;=0,様式C!AW17*RANDBETWEEN(110,120)*0.01,様式C!AW17*RANDBETWEEN(80,90)*0.01),様式C!AW17+RANDBETWEEN(1,3)),0),0)&amp;"】")</f>
        <v/>
      </c>
      <c r="AX17" s="320" t="str">
        <f ca="1">IF(様式C!AX17="","","【"&amp;ROUND(IFERROR(IF(ABS(様式C!AX17)&gt;=10,IF(様式C!AX17&gt;=0,様式C!AX17*RANDBETWEEN(80,90)*0.01,様式C!AX17*RANDBETWEEN(110,120)*0.01),様式C!AX17-RANDBETWEEN(1,3)),0),0)&amp;"～"&amp;ROUND(IFERROR(IF(ABS(様式C!AX17)&gt;=10,IF(様式C!AX17&gt;=0,様式C!AX17*RANDBETWEEN(110,120)*0.01,様式C!AX17*RANDBETWEEN(80,90)*0.01),様式C!AX17+RANDBETWEEN(1,3)),0),0)&amp;"】")</f>
        <v/>
      </c>
      <c r="AY17" s="320" t="str">
        <f ca="1">IF(様式C!AY17="","","【"&amp;ROUND(IFERROR(IF(ABS(様式C!AY17)&gt;=10,IF(様式C!AY17&gt;=0,様式C!AY17*RANDBETWEEN(80,90)*0.01,様式C!AY17*RANDBETWEEN(110,120)*0.01),様式C!AY17-RANDBETWEEN(1,3)),0),0)&amp;"～"&amp;ROUND(IFERROR(IF(ABS(様式C!AY17)&gt;=10,IF(様式C!AY17&gt;=0,様式C!AY17*RANDBETWEEN(110,120)*0.01,様式C!AY17*RANDBETWEEN(80,90)*0.01),様式C!AY17+RANDBETWEEN(1,3)),0),0)&amp;"】")</f>
        <v/>
      </c>
      <c r="AZ17" s="320" t="str">
        <f ca="1">IF(様式C!AZ17="","","【"&amp;ROUND(IFERROR(IF(ABS(様式C!AZ17)&gt;=10,IF(様式C!AZ17&gt;=0,様式C!AZ17*RANDBETWEEN(80,90)*0.01,様式C!AZ17*RANDBETWEEN(110,120)*0.01),様式C!AZ17-RANDBETWEEN(1,3)),0),0)&amp;"～"&amp;ROUND(IFERROR(IF(ABS(様式C!AZ17)&gt;=10,IF(様式C!AZ17&gt;=0,様式C!AZ17*RANDBETWEEN(110,120)*0.01,様式C!AZ17*RANDBETWEEN(80,90)*0.01),様式C!AZ17+RANDBETWEEN(1,3)),0),0)&amp;"】")</f>
        <v/>
      </c>
      <c r="BA17" s="139" t="str">
        <f>IF(様式C!BA17="","",様式C!BA17)</f>
        <v/>
      </c>
      <c r="BB17" s="320" t="str">
        <f ca="1">IF(様式C!BB17="","","【"&amp;ROUND(IFERROR(IF(ABS(様式C!BB17)&gt;=10,IF(様式C!BB17&gt;=0,様式C!BB17*RANDBETWEEN(80,90)*0.01,様式C!BB17*RANDBETWEEN(110,120)*0.01),様式C!BB17-RANDBETWEEN(1,3)),0),0)&amp;"～"&amp;ROUND(IFERROR(IF(ABS(様式C!BB17)&gt;=10,IF(様式C!BB17&gt;=0,様式C!BB17*RANDBETWEEN(110,120)*0.01,様式C!BB17*RANDBETWEEN(80,90)*0.01),様式C!BB17+RANDBETWEEN(1,3)),0),0)&amp;"】")</f>
        <v/>
      </c>
      <c r="BC17" s="320" t="str">
        <f ca="1">IF(様式C!BC17="","","【"&amp;ROUND(IFERROR(IF(ABS(様式C!BC17)&gt;=10,IF(様式C!BC17&gt;=0,様式C!BC17*RANDBETWEEN(80,90)*0.01,様式C!BC17*RANDBETWEEN(110,120)*0.01),様式C!BC17-RANDBETWEEN(1,3)),0),0)&amp;"～"&amp;ROUND(IFERROR(IF(ABS(様式C!BC17)&gt;=10,IF(様式C!BC17&gt;=0,様式C!BC17*RANDBETWEEN(110,120)*0.01,様式C!BC17*RANDBETWEEN(80,90)*0.01),様式C!BC17+RANDBETWEEN(1,3)),0),0)&amp;"】")</f>
        <v/>
      </c>
      <c r="BD17" s="320" t="str">
        <f ca="1">IF(様式C!BD17="","","【"&amp;ROUND(IFERROR(IF(ABS(様式C!BD17)&gt;=10,IF(様式C!BD17&gt;=0,様式C!BD17*RANDBETWEEN(80,90)*0.01,様式C!BD17*RANDBETWEEN(110,120)*0.01),様式C!BD17-RANDBETWEEN(1,3)),0),0)&amp;"～"&amp;ROUND(IFERROR(IF(ABS(様式C!BD17)&gt;=10,IF(様式C!BD17&gt;=0,様式C!BD17*RANDBETWEEN(110,120)*0.01,様式C!BD17*RANDBETWEEN(80,90)*0.01),様式C!BD17+RANDBETWEEN(1,3)),0),0)&amp;"】")</f>
        <v/>
      </c>
      <c r="BE17" s="324" t="str">
        <f ca="1">IF(様式C!BE17="","","【"&amp;ROUND(IFERROR(IF(ABS(様式C!BE17)&gt;=10,IF(様式C!BE17&gt;=0,様式C!BE17*RANDBETWEEN(80,90)*0.01,様式C!BE17*RANDBETWEEN(110,120)*0.01),様式C!BE17-RANDBETWEEN(1,3)),0),0)&amp;"～"&amp;ROUND(IFERROR(IF(ABS(様式C!BE17)&gt;=10,IF(様式C!BE17&gt;=0,様式C!BE17*RANDBETWEEN(110,120)*0.01,様式C!BE17*RANDBETWEEN(80,90)*0.01),様式C!BE17+RANDBETWEEN(1,3)),0),0)&amp;"】")</f>
        <v/>
      </c>
      <c r="BF17" s="324" t="str">
        <f ca="1">IF(様式C!BF17="","","【"&amp;ROUND(IFERROR(IF(ABS(様式C!BF17)&gt;=10,IF(様式C!BF17&gt;=0,様式C!BF17*RANDBETWEEN(80,90)*0.01,様式C!BF17*RANDBETWEEN(110,120)*0.01),様式C!BF17-RANDBETWEEN(1,3)),0),0)&amp;"～"&amp;ROUND(IFERROR(IF(ABS(様式C!BF17)&gt;=10,IF(様式C!BF17&gt;=0,様式C!BF17*RANDBETWEEN(110,120)*0.01,様式C!BF17*RANDBETWEEN(80,90)*0.01),様式C!BF17+RANDBETWEEN(1,3)),0),0)&amp;"】")</f>
        <v/>
      </c>
      <c r="BG17" s="324" t="str">
        <f ca="1">IF(様式C!BG17="","","【"&amp;ROUND(IFERROR(IF(ABS(様式C!BG17)&gt;=10,IF(様式C!BG17&gt;=0,様式C!BG17*RANDBETWEEN(80,90)*0.01,様式C!BG17*RANDBETWEEN(110,120)*0.01),様式C!BG17-RANDBETWEEN(1,3)),0),0)&amp;"～"&amp;ROUND(IFERROR(IF(ABS(様式C!BG17)&gt;=10,IF(様式C!BG17&gt;=0,様式C!BG17*RANDBETWEEN(110,120)*0.01,様式C!BG17*RANDBETWEEN(80,90)*0.01),様式C!BG17+RANDBETWEEN(1,3)),0),0)&amp;"】")</f>
        <v/>
      </c>
      <c r="BH17" s="324" t="str">
        <f ca="1">IF(様式C!BH17="","","【"&amp;ROUND(IFERROR(IF(ABS(様式C!BH17)&gt;=10,IF(様式C!BH17&gt;=0,様式C!BH17*RANDBETWEEN(80,90)*0.01,様式C!BH17*RANDBETWEEN(110,120)*0.01),様式C!BH17-RANDBETWEEN(1,3)),0),0)&amp;"～"&amp;ROUND(IFERROR(IF(ABS(様式C!BH17)&gt;=10,IF(様式C!BH17&gt;=0,様式C!BH17*RANDBETWEEN(110,120)*0.01,様式C!BH17*RANDBETWEEN(80,90)*0.01),様式C!BH17+RANDBETWEEN(1,3)),0),0)&amp;"】")</f>
        <v/>
      </c>
      <c r="BI17" s="324" t="str">
        <f ca="1">IF(様式C!BI17="","","【"&amp;ROUND(IFERROR(IF(ABS(様式C!BI17)&gt;=10,IF(様式C!BI17&gt;=0,様式C!BI17*RANDBETWEEN(80,90)*0.01,様式C!BI17*RANDBETWEEN(110,120)*0.01),様式C!BI17-RANDBETWEEN(1,3)),0),0)&amp;"～"&amp;ROUND(IFERROR(IF(ABS(様式C!BI17)&gt;=10,IF(様式C!BI17&gt;=0,様式C!BI17*RANDBETWEEN(110,120)*0.01,様式C!BI17*RANDBETWEEN(80,90)*0.01),様式C!BI17+RANDBETWEEN(1,3)),0),0)&amp;"】")</f>
        <v/>
      </c>
      <c r="BJ17" s="325" t="str">
        <f>IF(様式C!BJ17="","",様式C!BJ17)</f>
        <v/>
      </c>
      <c r="BK17" s="290" t="str">
        <f>IF(様式C!BK17="","",様式C!BK17)</f>
        <v/>
      </c>
      <c r="BL17" s="324" t="str">
        <f ca="1">IF(様式C!BL17="","","【"&amp;ROUND(IFERROR(IF(ABS(様式C!BL17)&gt;=10,IF(様式C!BL17&gt;=0,様式C!BL17*RANDBETWEEN(80,90)*0.01,様式C!BL17*RANDBETWEEN(110,120)*0.01),様式C!BL17-RANDBETWEEN(1,3)),0),0)&amp;"～"&amp;ROUND(IFERROR(IF(ABS(様式C!BL17)&gt;=10,IF(様式C!BL17&gt;=0,様式C!BL17*RANDBETWEEN(110,120)*0.01,様式C!BL17*RANDBETWEEN(80,90)*0.01),様式C!BL17+RANDBETWEEN(1,3)),0),0)&amp;"】")</f>
        <v/>
      </c>
      <c r="BM17" s="320" t="str">
        <f ca="1">IF(様式C!BM17="","","【"&amp;ROUND(IFERROR(IF(ABS(様式C!BM17)&gt;=10,IF(様式C!BM17&gt;=0,様式C!BM17*RANDBETWEEN(80,90)*0.01,様式C!BM17*RANDBETWEEN(110,120)*0.01),様式C!BM17-RANDBETWEEN(1,3)),0),0)&amp;"～"&amp;ROUND(IFERROR(IF(ABS(様式C!BM17)&gt;=10,IF(様式C!BM17&gt;=0,様式C!BM17*RANDBETWEEN(110,120)*0.01,様式C!BM17*RANDBETWEEN(80,90)*0.01),様式C!BM17+RANDBETWEEN(1,3)),0),0)&amp;"】")</f>
        <v/>
      </c>
      <c r="BN17" s="324" t="str">
        <f ca="1">IF(様式C!BN17="","","【"&amp;ROUND(IFERROR(IF(ABS(様式C!BN17)&gt;=10,IF(様式C!BN17&gt;=0,様式C!BN17*RANDBETWEEN(80,90)*0.01,様式C!BN17*RANDBETWEEN(110,120)*0.01),様式C!BN17-RANDBETWEEN(1,3)),0),0)&amp;"～"&amp;ROUND(IFERROR(IF(ABS(様式C!BN17)&gt;=10,IF(様式C!BN17&gt;=0,様式C!BN17*RANDBETWEEN(110,120)*0.01,様式C!BN17*RANDBETWEEN(80,90)*0.01),様式C!BN17+RANDBETWEEN(1,3)),0),0)&amp;"】")</f>
        <v/>
      </c>
      <c r="BO17" s="326" t="str">
        <f ca="1">IF(様式C!BO17="","","【"&amp;ROUND(IFERROR(IF(ABS(様式C!BO17)&gt;=0.1,IF(様式C!BO17&gt;=0,様式C!BO17*RANDBETWEEN(80,90),様式C!BO17*RANDBETWEEN(110,120)),(様式C!BO17)*100-RANDBETWEEN(3,7)),0),0)&amp;"%～"&amp;ROUND(IFERROR(IF(ABS(様式C!BO17)&gt;=0.1,IF(様式C!BO17&gt;=0,様式C!BO17*RANDBETWEEN(110,120),様式C!BO17*RANDBETWEEN(80,90)),(様式C!BO17)*100+RANDBETWEEN(3,7)),0),0)&amp;"%】")</f>
        <v/>
      </c>
      <c r="BP17" s="329" t="str">
        <f>IF(様式C!BP17="","",様式C!BP17)</f>
        <v/>
      </c>
      <c r="BQ17" s="329" t="str">
        <f>IF(様式C!BQ17="","",様式C!BQ17)</f>
        <v/>
      </c>
      <c r="BR17" s="329" t="str">
        <f>IF(様式C!BR17="","",様式C!BR17)</f>
        <v/>
      </c>
      <c r="BS17" s="327" t="str">
        <f ca="1">IF(様式C!BS17="","","【"&amp;ROUND(IFERROR(IF(ABS(様式C!BS17)&gt;=10,IF(様式C!BS17&gt;=0,様式C!BS17*RANDBETWEEN(80,90)*0.01,様式C!BS17*RANDBETWEEN(110,120)*0.01),様式C!BS17-RANDBETWEEN(1,3)),0),0)&amp;"～"&amp;ROUND(IFERROR(IF(ABS(様式C!BS17)&gt;=10,IF(様式C!BS17&gt;=0,様式C!BS17*RANDBETWEEN(110,120)*0.01,様式C!BS17*RANDBETWEEN(80,90)*0.01),様式C!BS17+RANDBETWEEN(1,3)),0),0)&amp;"】")</f>
        <v/>
      </c>
      <c r="BT17" s="324" t="str">
        <f ca="1">IF(様式C!BT17="","","【"&amp;ROUND(IFERROR(IF(ABS(様式C!BT17)&gt;=10,IF(様式C!BT17&gt;=0,様式C!BT17*RANDBETWEEN(80,90)*0.01,様式C!BT17*RANDBETWEEN(110,120)*0.01),様式C!BT17-RANDBETWEEN(1,3)),0),0)&amp;"～"&amp;ROUND(IFERROR(IF(ABS(様式C!BT17)&gt;=10,IF(様式C!BT17&gt;=0,様式C!BT17*RANDBETWEEN(110,120)*0.01,様式C!BT17*RANDBETWEEN(80,90)*0.01),様式C!BT17+RANDBETWEEN(1,3)),0),0)&amp;"】")</f>
        <v/>
      </c>
      <c r="BU17" s="324" t="str">
        <f ca="1">IF(様式C!BU17="","","【"&amp;ROUND(IFERROR(IF(ABS(様式C!BU17)&gt;=10,IF(様式C!BU17&gt;=0,様式C!BU17*RANDBETWEEN(80,90)*0.01,様式C!BU17*RANDBETWEEN(110,120)*0.01),様式C!BU17-RANDBETWEEN(1,3)),0),0)&amp;"～"&amp;ROUND(IFERROR(IF(ABS(様式C!BU17)&gt;=10,IF(様式C!BU17&gt;=0,様式C!BU17*RANDBETWEEN(110,120)*0.01,様式C!BU17*RANDBETWEEN(80,90)*0.01),様式C!BU17+RANDBETWEEN(1,3)),0),0)&amp;"】")</f>
        <v/>
      </c>
      <c r="BV17" s="386" t="str">
        <f ca="1">IF(様式C!BV17="","","【"&amp;ROUND(IFERROR(IF(ABS(様式C!BV17)&gt;=0.1,IF(様式C!BV17&gt;=0,様式C!BV17*RANDBETWEEN(80,90),様式C!BV17*RANDBETWEEN(110,120)),(様式C!BV17)*100-RANDBETWEEN(3,7)),0),0)&amp;"%～"&amp;ROUND(IFERROR(IF(ABS(様式C!BV17)&gt;=0.1,IF(様式C!BV17&gt;=0,様式C!BV17*RANDBETWEEN(110,120),様式C!BV17*RANDBETWEEN(80,90)),(様式C!BV17)*100+RANDBETWEEN(3,7)),0),0)&amp;"%】")</f>
        <v/>
      </c>
      <c r="BW17" s="329" t="str">
        <f>IF(様式C!BW17="","",様式C!BW17)</f>
        <v/>
      </c>
      <c r="BX17" s="329" t="str">
        <f>IF(様式C!BX17="","",様式C!BX17)</f>
        <v/>
      </c>
      <c r="BY17" s="327" t="str">
        <f ca="1">IF(様式C!BY17="","","【"&amp;ROUND(IFERROR(IF(ABS(様式C!BY17)&gt;=10,IF(様式C!BY17&gt;=0,様式C!BY17*RANDBETWEEN(80,90)*0.01,様式C!BY17*RANDBETWEEN(110,120)*0.01),様式C!BY17-RANDBETWEEN(1,3)),0),0)&amp;"～"&amp;ROUND(IFERROR(IF(ABS(様式C!BY17)&gt;=10,IF(様式C!BY17&gt;=0,様式C!BY17*RANDBETWEEN(110,120)*0.01,様式C!BY17*RANDBETWEEN(80,90)*0.01),様式C!BY17+RANDBETWEEN(1,3)),0),0)&amp;"】")</f>
        <v/>
      </c>
      <c r="BZ17" s="324" t="str">
        <f ca="1">IF(様式C!BZ17="","","【"&amp;ROUND(IFERROR(IF(ABS(様式C!BZ17)&gt;=10,IF(様式C!BZ17&gt;=0,様式C!BZ17*RANDBETWEEN(80,90)*0.01,様式C!BZ17*RANDBETWEEN(110,120)*0.01),様式C!BZ17-RANDBETWEEN(1,3)),0),0)&amp;"～"&amp;ROUND(IFERROR(IF(ABS(様式C!BZ17)&gt;=10,IF(様式C!BZ17&gt;=0,様式C!BZ17*RANDBETWEEN(110,120)*0.01,様式C!BZ17*RANDBETWEEN(80,90)*0.01),様式C!BZ17+RANDBETWEEN(1,3)),0),0)&amp;"】")</f>
        <v/>
      </c>
      <c r="CA17" s="324" t="str">
        <f ca="1">IF(様式C!CA17="","","【"&amp;ROUND(IFERROR(IF(ABS(様式C!CA17)&gt;=10,IF(様式C!CA17&gt;=0,様式C!CA17*RANDBETWEEN(80,90)*0.01,様式C!CA17*RANDBETWEEN(110,120)*0.01),様式C!CA17-RANDBETWEEN(1,3)),0),0)&amp;"～"&amp;ROUND(IFERROR(IF(ABS(様式C!CA17)&gt;=10,IF(様式C!CA17&gt;=0,様式C!CA17*RANDBETWEEN(110,120)*0.01,様式C!CA17*RANDBETWEEN(80,90)*0.01),様式C!CA17+RANDBETWEEN(1,3)),0),0)&amp;"】")</f>
        <v/>
      </c>
      <c r="CB17" s="324" t="str">
        <f ca="1">IF(様式C!CB17="","","【"&amp;ROUND(IFERROR(IF(ABS(様式C!CB17)&gt;=10,IF(様式C!CB17&gt;=0,様式C!CB17*RANDBETWEEN(80,90)*0.01,様式C!CB17*RANDBETWEEN(110,120)*0.01),様式C!CB17-RANDBETWEEN(1,3)),0),0)&amp;"～"&amp;ROUND(IFERROR(IF(ABS(様式C!CB17)&gt;=10,IF(様式C!CB17&gt;=0,様式C!CB17*RANDBETWEEN(110,120)*0.01,様式C!CB17*RANDBETWEEN(80,90)*0.01),様式C!CB17+RANDBETWEEN(1,3)),0),0)&amp;"】")</f>
        <v/>
      </c>
      <c r="CC17" s="324" t="str">
        <f ca="1">IF(様式C!CC17="","","【"&amp;ROUND(IFERROR(IF(ABS(様式C!CC17)&gt;=10,IF(様式C!CC17&gt;=0,様式C!CC17*RANDBETWEEN(80,90)*0.01,様式C!CC17*RANDBETWEEN(110,120)*0.01),様式C!CC17-RANDBETWEEN(1,3)),0),0)&amp;"～"&amp;ROUND(IFERROR(IF(ABS(様式C!CC17)&gt;=10,IF(様式C!CC17&gt;=0,様式C!CC17*RANDBETWEEN(110,120)*0.01,様式C!CC17*RANDBETWEEN(80,90)*0.01),様式C!CC17+RANDBETWEEN(1,3)),0),0)&amp;"】")</f>
        <v/>
      </c>
      <c r="CD17" s="324" t="str">
        <f ca="1">IF(様式C!CD17="","","【"&amp;ROUND(IFERROR(IF(ABS(様式C!CD17)&gt;=10,IF(様式C!CD17&gt;=0,様式C!CD17*RANDBETWEEN(80,90)*0.01,様式C!CD17*RANDBETWEEN(110,120)*0.01),様式C!CD17-RANDBETWEEN(1,3)),0),0)&amp;"～"&amp;ROUND(IFERROR(IF(ABS(様式C!CD17)&gt;=10,IF(様式C!CD17&gt;=0,様式C!CD17*RANDBETWEEN(110,120)*0.01,様式C!CD17*RANDBETWEEN(80,90)*0.01),様式C!CD17+RANDBETWEEN(1,3)),0),0)&amp;"】")</f>
        <v/>
      </c>
      <c r="CE17" s="358" t="str">
        <f ca="1">IF(様式C!CE17="","","【"&amp;ROUND(IFERROR(IF(ABS(様式C!CE17)&gt;=10,IF(様式C!CE17&gt;=0,様式C!CE17*RANDBETWEEN(80,90)*0.01,様式C!CE17*RANDBETWEEN(110,120)*0.01),様式C!CE17-RANDBETWEEN(1,3)),0),0)&amp;"～"&amp;ROUND(IFERROR(IF(ABS(様式C!CE17)&gt;=10,IF(様式C!CE17&gt;=0,様式C!CE17*RANDBETWEEN(110,120)*0.01,様式C!CE17*RANDBETWEEN(80,90)*0.01),様式C!CE17+RANDBETWEEN(1,3)),0),0)&amp;"】")</f>
        <v/>
      </c>
    </row>
    <row r="18" spans="2:83" x14ac:dyDescent="0.15">
      <c r="B18" s="105">
        <v>4</v>
      </c>
      <c r="C18" s="431" t="str">
        <f>IF(様式C!C18="","",様式C!C18)</f>
        <v/>
      </c>
      <c r="D18" s="315" t="str">
        <f>IF(様式C!D18="","",様式C!D18)</f>
        <v/>
      </c>
      <c r="E18" s="315" t="str">
        <f>IF(様式C!E18="","",様式C!E18)</f>
        <v/>
      </c>
      <c r="F18" s="316" t="str">
        <f>IF(様式C!F18="","",様式C!F18)</f>
        <v/>
      </c>
      <c r="G18" s="317" t="str">
        <f>IF(様式C!G18="","",様式C!G18)</f>
        <v/>
      </c>
      <c r="H18" s="315" t="str">
        <f>IF(様式C!H18="","",様式C!H18)</f>
        <v/>
      </c>
      <c r="I18" s="317" t="str">
        <f>IF(様式C!I18="","",様式C!I18)</f>
        <v/>
      </c>
      <c r="J18" s="315" t="str">
        <f>IF(様式C!J18="","",様式C!J18)</f>
        <v/>
      </c>
      <c r="K18" s="317" t="str">
        <f>IF(様式C!K18="","",様式C!K18)</f>
        <v/>
      </c>
      <c r="L18" s="315" t="str">
        <f>IF(様式C!L18="","",様式C!L18)</f>
        <v/>
      </c>
      <c r="M18" s="316" t="str">
        <f>IF(様式C!M18="","",様式C!M18)</f>
        <v/>
      </c>
      <c r="N18" s="290" t="str">
        <f>IF(様式C!N18="","",様式C!N18)</f>
        <v/>
      </c>
      <c r="O18" s="290" t="str">
        <f>IF(様式C!O18="","",様式C!O18)</f>
        <v/>
      </c>
      <c r="P18" s="290" t="str">
        <f>IF(様式C!P18="","",様式C!P18)</f>
        <v/>
      </c>
      <c r="Q18" s="290" t="str">
        <f>IF(様式C!Q18="","",様式C!Q18)</f>
        <v/>
      </c>
      <c r="R18" s="316" t="str">
        <f>IF(様式C!R18="","",様式C!R18)</f>
        <v/>
      </c>
      <c r="S18" s="329" t="str">
        <f>IF(様式C!S18="","",様式C!S18)</f>
        <v/>
      </c>
      <c r="T18" s="318" t="str">
        <f>IF(様式C!T18="","",様式C!T18)</f>
        <v/>
      </c>
      <c r="U18" s="329" t="str">
        <f>IF(様式C!U18="","",様式C!U18)</f>
        <v/>
      </c>
      <c r="V18" s="318" t="str">
        <f>IF(様式C!V18="","",様式C!V18)</f>
        <v/>
      </c>
      <c r="W18" s="329" t="str">
        <f>IF(様式C!W18="","",様式C!W18)</f>
        <v/>
      </c>
      <c r="X18" s="329" t="str">
        <f>IF(様式C!X18="","",様式C!X18)</f>
        <v/>
      </c>
      <c r="Y18" s="316" t="str">
        <f>IF(様式C!Y18="","",様式C!Y18)</f>
        <v/>
      </c>
      <c r="Z18" s="316" t="str">
        <f>IF(様式C!Z18="","",様式C!Z18)</f>
        <v/>
      </c>
      <c r="AA18" s="316" t="str">
        <f>IF(様式C!AA18="","",様式C!AA18)</f>
        <v/>
      </c>
      <c r="AB18" s="330" t="str">
        <f>IF(様式C!AB18="","",様式C!AB18)</f>
        <v/>
      </c>
      <c r="AC18" s="316" t="str">
        <f>IF(様式C!AC18="","",様式C!AC18)</f>
        <v/>
      </c>
      <c r="AD18" s="320" t="str">
        <f ca="1">IF(様式C!AD18="","","【"&amp;ROUND(IFERROR(IF(ABS(様式C!AD18)&gt;=10,IF(様式C!AD18&gt;=0,様式C!AD18*RANDBETWEEN(80,90)*0.01,様式C!AD18*RANDBETWEEN(110,120)*0.01),様式C!AD18-RANDBETWEEN(1,3)),0),0)&amp;"～"&amp;ROUND(IFERROR(IF(ABS(様式C!AD18)&gt;=10,IF(様式C!AD18&gt;=0,様式C!AD18*RANDBETWEEN(110,120)*0.01,様式C!AD18*RANDBETWEEN(80,90)*0.01),様式C!AD18+RANDBETWEEN(1,3)),0),0)&amp;"】")</f>
        <v/>
      </c>
      <c r="AE18" s="320" t="str">
        <f ca="1">IF(様式C!AE18="","","【"&amp;ROUND(IFERROR(IF(ABS(様式C!AE18)&gt;=10,IF(様式C!AE18&gt;=0,様式C!AE18*RANDBETWEEN(80,90)*0.01,様式C!AE18*RANDBETWEEN(110,120)*0.01),様式C!AE18-RANDBETWEEN(1,3)),0),0)&amp;"～"&amp;ROUND(IFERROR(IF(ABS(様式C!AE18)&gt;=10,IF(様式C!AE18&gt;=0,様式C!AE18*RANDBETWEEN(110,120)*0.01,様式C!AE18*RANDBETWEEN(80,90)*0.01),様式C!AE18+RANDBETWEEN(1,3)),0),0)&amp;"】")</f>
        <v/>
      </c>
      <c r="AF18" s="320" t="str">
        <f ca="1">IF(様式C!AF18="","","【"&amp;ROUND(IFERROR(IF(ABS(様式C!AF18)&gt;=10,IF(様式C!AF18&gt;=0,様式C!AF18*RANDBETWEEN(80,90)*0.01,様式C!AF18*RANDBETWEEN(110,120)*0.01),様式C!AF18-RANDBETWEEN(1,3)),0),0)&amp;"～"&amp;ROUND(IFERROR(IF(ABS(様式C!AF18)&gt;=10,IF(様式C!AF18&gt;=0,様式C!AF18*RANDBETWEEN(110,120)*0.01,様式C!AF18*RANDBETWEEN(80,90)*0.01),様式C!AF18+RANDBETWEEN(1,3)),0),0)&amp;"】")</f>
        <v/>
      </c>
      <c r="AG18" s="320" t="str">
        <f ca="1">IF(様式C!AG18="","","【"&amp;ROUND(IFERROR(IF(ABS(様式C!AG18)&gt;=10,IF(様式C!AG18&gt;=0,様式C!AG18*RANDBETWEEN(80,90)*0.01,様式C!AG18*RANDBETWEEN(110,120)*0.01),様式C!AG18-RANDBETWEEN(1,3)),0),0)&amp;"～"&amp;ROUND(IFERROR(IF(ABS(様式C!AG18)&gt;=10,IF(様式C!AG18&gt;=0,様式C!AG18*RANDBETWEEN(110,120)*0.01,様式C!AG18*RANDBETWEEN(80,90)*0.01),様式C!AG18+RANDBETWEEN(1,3)),0),0)&amp;"】")</f>
        <v/>
      </c>
      <c r="AH18" s="320" t="str">
        <f ca="1">IF(様式C!AH18="","","【"&amp;ROUND(IFERROR(IF(ABS(様式C!AH18)&gt;=10,IF(様式C!AH18&gt;=0,様式C!AH18*RANDBETWEEN(80,90)*0.01,様式C!AH18*RANDBETWEEN(110,120)*0.01),様式C!AH18-RANDBETWEEN(1,3)),0),0)&amp;"～"&amp;ROUND(IFERROR(IF(ABS(様式C!AH18)&gt;=10,IF(様式C!AH18&gt;=0,様式C!AH18*RANDBETWEEN(110,120)*0.01,様式C!AH18*RANDBETWEEN(80,90)*0.01),様式C!AH18+RANDBETWEEN(1,3)),0),0)&amp;"】")</f>
        <v/>
      </c>
      <c r="AI18" s="420" t="str">
        <f ca="1">IF(様式C!AI18="","","【"&amp;ROUND(IFERROR(IF(ABS(様式C!AI18)&gt;=0.1,IF(様式C!AI18&gt;=0,様式C!AI18*RANDBETWEEN(80,90),様式C!AI18*RANDBETWEEN(110,120)),(様式C!AI18)*100-RANDBETWEEN(3,7)),0),0)&amp;"%～"&amp;ROUND(IFERROR(IF(ABS(様式C!AI18)&gt;=0.1,IF(様式C!AI18&gt;=0,様式C!AI18*RANDBETWEEN(110,120),様式C!AI18*RANDBETWEEN(80,90)),(様式C!AI18)*100+RANDBETWEEN(3,7)),0),0)&amp;"%】")</f>
        <v/>
      </c>
      <c r="AJ18" s="331" t="str">
        <f>IF(様式C!AJ18="","",様式C!AJ18)</f>
        <v/>
      </c>
      <c r="AK18" s="332" t="str">
        <f>IF(様式C!AK18="","",様式C!AK18)</f>
        <v/>
      </c>
      <c r="AL18" s="333" t="str">
        <f ca="1">IF(様式C!AL18="","","【"&amp;ROUND(IFERROR(IF(ABS(様式C!AL18)&gt;=10,IF(様式C!AL18&gt;=0,様式C!AL18*RANDBETWEEN(80,90)*0.01,様式C!AL18*RANDBETWEEN(110,120)*0.01),様式C!AL18-RANDBETWEEN(1,3)),0),0)&amp;"～"&amp;ROUND(IFERROR(IF(ABS(様式C!AL18)&gt;=10,IF(様式C!AL18&gt;=0,様式C!AL18*RANDBETWEEN(110,120)*0.01,様式C!AL18*RANDBETWEEN(80,90)*0.01),様式C!AL18+RANDBETWEEN(1,3)),0),0)&amp;"】")</f>
        <v/>
      </c>
      <c r="AM18" s="316" t="str">
        <f>IF(様式C!AM18="","",様式C!AM18)</f>
        <v/>
      </c>
      <c r="AN18" s="321" t="str">
        <f>IF(様式C!AN18="","",様式C!AN18)</f>
        <v/>
      </c>
      <c r="AO18" s="329" t="str">
        <f>IF(様式C!AO18="","",様式C!AO18)</f>
        <v/>
      </c>
      <c r="AP18" s="322" t="str">
        <f>IF(様式C!AP18="","",様式C!AP18)</f>
        <v/>
      </c>
      <c r="AQ18" s="323" t="str">
        <f>IF(様式C!AQ18="","",様式C!AQ18)</f>
        <v/>
      </c>
      <c r="AR18" s="323" t="str">
        <f>IF(様式C!AR18="","",様式C!AR18)</f>
        <v/>
      </c>
      <c r="AS18" s="320" t="str">
        <f ca="1">IF(様式C!AS18="","","【"&amp;ROUND(IFERROR(IF(ABS(様式C!AS18)&gt;=10,IF(様式C!AS18&gt;=0,様式C!AS18*RANDBETWEEN(80,90)*0.01,様式C!AS18*RANDBETWEEN(110,120)*0.01),様式C!AS18-RANDBETWEEN(1,3)),0),0)&amp;"～"&amp;ROUND(IFERROR(IF(ABS(様式C!AS18)&gt;=10,IF(様式C!AS18&gt;=0,様式C!AS18*RANDBETWEEN(110,120)*0.01,様式C!AS18*RANDBETWEEN(80,90)*0.01),様式C!AS18+RANDBETWEEN(1,3)),0),0)&amp;"】")</f>
        <v/>
      </c>
      <c r="AT18" s="320" t="str">
        <f ca="1">IF(様式C!AT18="","","【"&amp;ROUND(IFERROR(IF(ABS(様式C!AT18)&gt;=10,IF(様式C!AT18&gt;=0,様式C!AT18*RANDBETWEEN(80,90)*0.01,様式C!AT18*RANDBETWEEN(110,120)*0.01),様式C!AT18-RANDBETWEEN(1,3)),0),0)&amp;"～"&amp;ROUND(IFERROR(IF(ABS(様式C!AT18)&gt;=10,IF(様式C!AT18&gt;=0,様式C!AT18*RANDBETWEEN(110,120)*0.01,様式C!AT18*RANDBETWEEN(80,90)*0.01),様式C!AT18+RANDBETWEEN(1,3)),0),0)&amp;"】")</f>
        <v/>
      </c>
      <c r="AU18" s="320" t="str">
        <f ca="1">IF(様式C!AU18="","","【"&amp;ROUND(IFERROR(IF(ABS(様式C!AU18)&gt;=10,IF(様式C!AU18&gt;=0,様式C!AU18*RANDBETWEEN(80,90)*0.01,様式C!AU18*RANDBETWEEN(110,120)*0.01),様式C!AU18-RANDBETWEEN(1,3)),0),0)&amp;"～"&amp;ROUND(IFERROR(IF(ABS(様式C!AU18)&gt;=10,IF(様式C!AU18&gt;=0,様式C!AU18*RANDBETWEEN(110,120)*0.01,様式C!AU18*RANDBETWEEN(80,90)*0.01),様式C!AU18+RANDBETWEEN(1,3)),0),0)&amp;"】")</f>
        <v/>
      </c>
      <c r="AV18" s="320" t="str">
        <f ca="1">IF(様式C!AV18="","","【"&amp;ROUND(IFERROR(IF(ABS(様式C!AV18)&gt;=10,IF(様式C!AV18&gt;=0,様式C!AV18*RANDBETWEEN(80,90)*0.01,様式C!AV18*RANDBETWEEN(110,120)*0.01),様式C!AV18-RANDBETWEEN(1,3)),0),0)&amp;"～"&amp;ROUND(IFERROR(IF(ABS(様式C!AV18)&gt;=10,IF(様式C!AV18&gt;=0,様式C!AV18*RANDBETWEEN(110,120)*0.01,様式C!AV18*RANDBETWEEN(80,90)*0.01),様式C!AV18+RANDBETWEEN(1,3)),0),0)&amp;"】")</f>
        <v/>
      </c>
      <c r="AW18" s="320" t="str">
        <f ca="1">IF(様式C!AW18="","","【"&amp;ROUND(IFERROR(IF(ABS(様式C!AW18)&gt;=10,IF(様式C!AW18&gt;=0,様式C!AW18*RANDBETWEEN(80,90)*0.01,様式C!AW18*RANDBETWEEN(110,120)*0.01),様式C!AW18-RANDBETWEEN(1,3)),0),0)&amp;"～"&amp;ROUND(IFERROR(IF(ABS(様式C!AW18)&gt;=10,IF(様式C!AW18&gt;=0,様式C!AW18*RANDBETWEEN(110,120)*0.01,様式C!AW18*RANDBETWEEN(80,90)*0.01),様式C!AW18+RANDBETWEEN(1,3)),0),0)&amp;"】")</f>
        <v/>
      </c>
      <c r="AX18" s="320" t="str">
        <f ca="1">IF(様式C!AX18="","","【"&amp;ROUND(IFERROR(IF(ABS(様式C!AX18)&gt;=10,IF(様式C!AX18&gt;=0,様式C!AX18*RANDBETWEEN(80,90)*0.01,様式C!AX18*RANDBETWEEN(110,120)*0.01),様式C!AX18-RANDBETWEEN(1,3)),0),0)&amp;"～"&amp;ROUND(IFERROR(IF(ABS(様式C!AX18)&gt;=10,IF(様式C!AX18&gt;=0,様式C!AX18*RANDBETWEEN(110,120)*0.01,様式C!AX18*RANDBETWEEN(80,90)*0.01),様式C!AX18+RANDBETWEEN(1,3)),0),0)&amp;"】")</f>
        <v/>
      </c>
      <c r="AY18" s="320" t="str">
        <f ca="1">IF(様式C!AY18="","","【"&amp;ROUND(IFERROR(IF(ABS(様式C!AY18)&gt;=10,IF(様式C!AY18&gt;=0,様式C!AY18*RANDBETWEEN(80,90)*0.01,様式C!AY18*RANDBETWEEN(110,120)*0.01),様式C!AY18-RANDBETWEEN(1,3)),0),0)&amp;"～"&amp;ROUND(IFERROR(IF(ABS(様式C!AY18)&gt;=10,IF(様式C!AY18&gt;=0,様式C!AY18*RANDBETWEEN(110,120)*0.01,様式C!AY18*RANDBETWEEN(80,90)*0.01),様式C!AY18+RANDBETWEEN(1,3)),0),0)&amp;"】")</f>
        <v/>
      </c>
      <c r="AZ18" s="320" t="str">
        <f ca="1">IF(様式C!AZ18="","","【"&amp;ROUND(IFERROR(IF(ABS(様式C!AZ18)&gt;=10,IF(様式C!AZ18&gt;=0,様式C!AZ18*RANDBETWEEN(80,90)*0.01,様式C!AZ18*RANDBETWEEN(110,120)*0.01),様式C!AZ18-RANDBETWEEN(1,3)),0),0)&amp;"～"&amp;ROUND(IFERROR(IF(ABS(様式C!AZ18)&gt;=10,IF(様式C!AZ18&gt;=0,様式C!AZ18*RANDBETWEEN(110,120)*0.01,様式C!AZ18*RANDBETWEEN(80,90)*0.01),様式C!AZ18+RANDBETWEEN(1,3)),0),0)&amp;"】")</f>
        <v/>
      </c>
      <c r="BA18" s="139" t="str">
        <f>IF(様式C!BA18="","",様式C!BA18)</f>
        <v/>
      </c>
      <c r="BB18" s="320" t="str">
        <f ca="1">IF(様式C!BB18="","","【"&amp;ROUND(IFERROR(IF(ABS(様式C!BB18)&gt;=10,IF(様式C!BB18&gt;=0,様式C!BB18*RANDBETWEEN(80,90)*0.01,様式C!BB18*RANDBETWEEN(110,120)*0.01),様式C!BB18-RANDBETWEEN(1,3)),0),0)&amp;"～"&amp;ROUND(IFERROR(IF(ABS(様式C!BB18)&gt;=10,IF(様式C!BB18&gt;=0,様式C!BB18*RANDBETWEEN(110,120)*0.01,様式C!BB18*RANDBETWEEN(80,90)*0.01),様式C!BB18+RANDBETWEEN(1,3)),0),0)&amp;"】")</f>
        <v/>
      </c>
      <c r="BC18" s="320" t="str">
        <f ca="1">IF(様式C!BC18="","","【"&amp;ROUND(IFERROR(IF(ABS(様式C!BC18)&gt;=10,IF(様式C!BC18&gt;=0,様式C!BC18*RANDBETWEEN(80,90)*0.01,様式C!BC18*RANDBETWEEN(110,120)*0.01),様式C!BC18-RANDBETWEEN(1,3)),0),0)&amp;"～"&amp;ROUND(IFERROR(IF(ABS(様式C!BC18)&gt;=10,IF(様式C!BC18&gt;=0,様式C!BC18*RANDBETWEEN(110,120)*0.01,様式C!BC18*RANDBETWEEN(80,90)*0.01),様式C!BC18+RANDBETWEEN(1,3)),0),0)&amp;"】")</f>
        <v/>
      </c>
      <c r="BD18" s="320" t="str">
        <f ca="1">IF(様式C!BD18="","","【"&amp;ROUND(IFERROR(IF(ABS(様式C!BD18)&gt;=10,IF(様式C!BD18&gt;=0,様式C!BD18*RANDBETWEEN(80,90)*0.01,様式C!BD18*RANDBETWEEN(110,120)*0.01),様式C!BD18-RANDBETWEEN(1,3)),0),0)&amp;"～"&amp;ROUND(IFERROR(IF(ABS(様式C!BD18)&gt;=10,IF(様式C!BD18&gt;=0,様式C!BD18*RANDBETWEEN(110,120)*0.01,様式C!BD18*RANDBETWEEN(80,90)*0.01),様式C!BD18+RANDBETWEEN(1,3)),0),0)&amp;"】")</f>
        <v/>
      </c>
      <c r="BE18" s="324" t="str">
        <f ca="1">IF(様式C!BE18="","","【"&amp;ROUND(IFERROR(IF(ABS(様式C!BE18)&gt;=10,IF(様式C!BE18&gt;=0,様式C!BE18*RANDBETWEEN(80,90)*0.01,様式C!BE18*RANDBETWEEN(110,120)*0.01),様式C!BE18-RANDBETWEEN(1,3)),0),0)&amp;"～"&amp;ROUND(IFERROR(IF(ABS(様式C!BE18)&gt;=10,IF(様式C!BE18&gt;=0,様式C!BE18*RANDBETWEEN(110,120)*0.01,様式C!BE18*RANDBETWEEN(80,90)*0.01),様式C!BE18+RANDBETWEEN(1,3)),0),0)&amp;"】")</f>
        <v/>
      </c>
      <c r="BF18" s="324" t="str">
        <f ca="1">IF(様式C!BF18="","","【"&amp;ROUND(IFERROR(IF(ABS(様式C!BF18)&gt;=10,IF(様式C!BF18&gt;=0,様式C!BF18*RANDBETWEEN(80,90)*0.01,様式C!BF18*RANDBETWEEN(110,120)*0.01),様式C!BF18-RANDBETWEEN(1,3)),0),0)&amp;"～"&amp;ROUND(IFERROR(IF(ABS(様式C!BF18)&gt;=10,IF(様式C!BF18&gt;=0,様式C!BF18*RANDBETWEEN(110,120)*0.01,様式C!BF18*RANDBETWEEN(80,90)*0.01),様式C!BF18+RANDBETWEEN(1,3)),0),0)&amp;"】")</f>
        <v/>
      </c>
      <c r="BG18" s="324" t="str">
        <f ca="1">IF(様式C!BG18="","","【"&amp;ROUND(IFERROR(IF(ABS(様式C!BG18)&gt;=10,IF(様式C!BG18&gt;=0,様式C!BG18*RANDBETWEEN(80,90)*0.01,様式C!BG18*RANDBETWEEN(110,120)*0.01),様式C!BG18-RANDBETWEEN(1,3)),0),0)&amp;"～"&amp;ROUND(IFERROR(IF(ABS(様式C!BG18)&gt;=10,IF(様式C!BG18&gt;=0,様式C!BG18*RANDBETWEEN(110,120)*0.01,様式C!BG18*RANDBETWEEN(80,90)*0.01),様式C!BG18+RANDBETWEEN(1,3)),0),0)&amp;"】")</f>
        <v/>
      </c>
      <c r="BH18" s="324" t="str">
        <f ca="1">IF(様式C!BH18="","","【"&amp;ROUND(IFERROR(IF(ABS(様式C!BH18)&gt;=10,IF(様式C!BH18&gt;=0,様式C!BH18*RANDBETWEEN(80,90)*0.01,様式C!BH18*RANDBETWEEN(110,120)*0.01),様式C!BH18-RANDBETWEEN(1,3)),0),0)&amp;"～"&amp;ROUND(IFERROR(IF(ABS(様式C!BH18)&gt;=10,IF(様式C!BH18&gt;=0,様式C!BH18*RANDBETWEEN(110,120)*0.01,様式C!BH18*RANDBETWEEN(80,90)*0.01),様式C!BH18+RANDBETWEEN(1,3)),0),0)&amp;"】")</f>
        <v/>
      </c>
      <c r="BI18" s="324" t="str">
        <f ca="1">IF(様式C!BI18="","","【"&amp;ROUND(IFERROR(IF(ABS(様式C!BI18)&gt;=10,IF(様式C!BI18&gt;=0,様式C!BI18*RANDBETWEEN(80,90)*0.01,様式C!BI18*RANDBETWEEN(110,120)*0.01),様式C!BI18-RANDBETWEEN(1,3)),0),0)&amp;"～"&amp;ROUND(IFERROR(IF(ABS(様式C!BI18)&gt;=10,IF(様式C!BI18&gt;=0,様式C!BI18*RANDBETWEEN(110,120)*0.01,様式C!BI18*RANDBETWEEN(80,90)*0.01),様式C!BI18+RANDBETWEEN(1,3)),0),0)&amp;"】")</f>
        <v/>
      </c>
      <c r="BJ18" s="325" t="str">
        <f>IF(様式C!BJ18="","",様式C!BJ18)</f>
        <v/>
      </c>
      <c r="BK18" s="290" t="str">
        <f>IF(様式C!BK18="","",様式C!BK18)</f>
        <v/>
      </c>
      <c r="BL18" s="324" t="str">
        <f ca="1">IF(様式C!BL18="","","【"&amp;ROUND(IFERROR(IF(ABS(様式C!BL18)&gt;=10,IF(様式C!BL18&gt;=0,様式C!BL18*RANDBETWEEN(80,90)*0.01,様式C!BL18*RANDBETWEEN(110,120)*0.01),様式C!BL18-RANDBETWEEN(1,3)),0),0)&amp;"～"&amp;ROUND(IFERROR(IF(ABS(様式C!BL18)&gt;=10,IF(様式C!BL18&gt;=0,様式C!BL18*RANDBETWEEN(110,120)*0.01,様式C!BL18*RANDBETWEEN(80,90)*0.01),様式C!BL18+RANDBETWEEN(1,3)),0),0)&amp;"】")</f>
        <v/>
      </c>
      <c r="BM18" s="320" t="str">
        <f ca="1">IF(様式C!BM18="","","【"&amp;ROUND(IFERROR(IF(ABS(様式C!BM18)&gt;=10,IF(様式C!BM18&gt;=0,様式C!BM18*RANDBETWEEN(80,90)*0.01,様式C!BM18*RANDBETWEEN(110,120)*0.01),様式C!BM18-RANDBETWEEN(1,3)),0),0)&amp;"～"&amp;ROUND(IFERROR(IF(ABS(様式C!BM18)&gt;=10,IF(様式C!BM18&gt;=0,様式C!BM18*RANDBETWEEN(110,120)*0.01,様式C!BM18*RANDBETWEEN(80,90)*0.01),様式C!BM18+RANDBETWEEN(1,3)),0),0)&amp;"】")</f>
        <v/>
      </c>
      <c r="BN18" s="324" t="str">
        <f ca="1">IF(様式C!BN18="","","【"&amp;ROUND(IFERROR(IF(ABS(様式C!BN18)&gt;=10,IF(様式C!BN18&gt;=0,様式C!BN18*RANDBETWEEN(80,90)*0.01,様式C!BN18*RANDBETWEEN(110,120)*0.01),様式C!BN18-RANDBETWEEN(1,3)),0),0)&amp;"～"&amp;ROUND(IFERROR(IF(ABS(様式C!BN18)&gt;=10,IF(様式C!BN18&gt;=0,様式C!BN18*RANDBETWEEN(110,120)*0.01,様式C!BN18*RANDBETWEEN(80,90)*0.01),様式C!BN18+RANDBETWEEN(1,3)),0),0)&amp;"】")</f>
        <v/>
      </c>
      <c r="BO18" s="326" t="str">
        <f ca="1">IF(様式C!BO18="","","【"&amp;ROUND(IFERROR(IF(ABS(様式C!BO18)&gt;=0.1,IF(様式C!BO18&gt;=0,様式C!BO18*RANDBETWEEN(80,90),様式C!BO18*RANDBETWEEN(110,120)),(様式C!BO18)*100-RANDBETWEEN(3,7)),0),0)&amp;"%～"&amp;ROUND(IFERROR(IF(ABS(様式C!BO18)&gt;=0.1,IF(様式C!BO18&gt;=0,様式C!BO18*RANDBETWEEN(110,120),様式C!BO18*RANDBETWEEN(80,90)),(様式C!BO18)*100+RANDBETWEEN(3,7)),0),0)&amp;"%】")</f>
        <v/>
      </c>
      <c r="BP18" s="329" t="str">
        <f>IF(様式C!BP18="","",様式C!BP18)</f>
        <v/>
      </c>
      <c r="BQ18" s="329" t="str">
        <f>IF(様式C!BQ18="","",様式C!BQ18)</f>
        <v/>
      </c>
      <c r="BR18" s="329" t="str">
        <f>IF(様式C!BR18="","",様式C!BR18)</f>
        <v/>
      </c>
      <c r="BS18" s="327" t="str">
        <f ca="1">IF(様式C!BS18="","","【"&amp;ROUND(IFERROR(IF(ABS(様式C!BS18)&gt;=10,IF(様式C!BS18&gt;=0,様式C!BS18*RANDBETWEEN(80,90)*0.01,様式C!BS18*RANDBETWEEN(110,120)*0.01),様式C!BS18-RANDBETWEEN(1,3)),0),0)&amp;"～"&amp;ROUND(IFERROR(IF(ABS(様式C!BS18)&gt;=10,IF(様式C!BS18&gt;=0,様式C!BS18*RANDBETWEEN(110,120)*0.01,様式C!BS18*RANDBETWEEN(80,90)*0.01),様式C!BS18+RANDBETWEEN(1,3)),0),0)&amp;"】")</f>
        <v/>
      </c>
      <c r="BT18" s="324" t="str">
        <f ca="1">IF(様式C!BT18="","","【"&amp;ROUND(IFERROR(IF(ABS(様式C!BT18)&gt;=10,IF(様式C!BT18&gt;=0,様式C!BT18*RANDBETWEEN(80,90)*0.01,様式C!BT18*RANDBETWEEN(110,120)*0.01),様式C!BT18-RANDBETWEEN(1,3)),0),0)&amp;"～"&amp;ROUND(IFERROR(IF(ABS(様式C!BT18)&gt;=10,IF(様式C!BT18&gt;=0,様式C!BT18*RANDBETWEEN(110,120)*0.01,様式C!BT18*RANDBETWEEN(80,90)*0.01),様式C!BT18+RANDBETWEEN(1,3)),0),0)&amp;"】")</f>
        <v/>
      </c>
      <c r="BU18" s="324" t="str">
        <f ca="1">IF(様式C!BU18="","","【"&amp;ROUND(IFERROR(IF(ABS(様式C!BU18)&gt;=10,IF(様式C!BU18&gt;=0,様式C!BU18*RANDBETWEEN(80,90)*0.01,様式C!BU18*RANDBETWEEN(110,120)*0.01),様式C!BU18-RANDBETWEEN(1,3)),0),0)&amp;"～"&amp;ROUND(IFERROR(IF(ABS(様式C!BU18)&gt;=10,IF(様式C!BU18&gt;=0,様式C!BU18*RANDBETWEEN(110,120)*0.01,様式C!BU18*RANDBETWEEN(80,90)*0.01),様式C!BU18+RANDBETWEEN(1,3)),0),0)&amp;"】")</f>
        <v/>
      </c>
      <c r="BV18" s="386" t="str">
        <f ca="1">IF(様式C!BV18="","","【"&amp;ROUND(IFERROR(IF(ABS(様式C!BV18)&gt;=0.1,IF(様式C!BV18&gt;=0,様式C!BV18*RANDBETWEEN(80,90),様式C!BV18*RANDBETWEEN(110,120)),(様式C!BV18)*100-RANDBETWEEN(3,7)),0),0)&amp;"%～"&amp;ROUND(IFERROR(IF(ABS(様式C!BV18)&gt;=0.1,IF(様式C!BV18&gt;=0,様式C!BV18*RANDBETWEEN(110,120),様式C!BV18*RANDBETWEEN(80,90)),(様式C!BV18)*100+RANDBETWEEN(3,7)),0),0)&amp;"%】")</f>
        <v/>
      </c>
      <c r="BW18" s="329" t="str">
        <f>IF(様式C!BW18="","",様式C!BW18)</f>
        <v/>
      </c>
      <c r="BX18" s="329" t="str">
        <f>IF(様式C!BX18="","",様式C!BX18)</f>
        <v/>
      </c>
      <c r="BY18" s="327" t="str">
        <f ca="1">IF(様式C!BY18="","","【"&amp;ROUND(IFERROR(IF(ABS(様式C!BY18)&gt;=10,IF(様式C!BY18&gt;=0,様式C!BY18*RANDBETWEEN(80,90)*0.01,様式C!BY18*RANDBETWEEN(110,120)*0.01),様式C!BY18-RANDBETWEEN(1,3)),0),0)&amp;"～"&amp;ROUND(IFERROR(IF(ABS(様式C!BY18)&gt;=10,IF(様式C!BY18&gt;=0,様式C!BY18*RANDBETWEEN(110,120)*0.01,様式C!BY18*RANDBETWEEN(80,90)*0.01),様式C!BY18+RANDBETWEEN(1,3)),0),0)&amp;"】")</f>
        <v/>
      </c>
      <c r="BZ18" s="324" t="str">
        <f ca="1">IF(様式C!BZ18="","","【"&amp;ROUND(IFERROR(IF(ABS(様式C!BZ18)&gt;=10,IF(様式C!BZ18&gt;=0,様式C!BZ18*RANDBETWEEN(80,90)*0.01,様式C!BZ18*RANDBETWEEN(110,120)*0.01),様式C!BZ18-RANDBETWEEN(1,3)),0),0)&amp;"～"&amp;ROUND(IFERROR(IF(ABS(様式C!BZ18)&gt;=10,IF(様式C!BZ18&gt;=0,様式C!BZ18*RANDBETWEEN(110,120)*0.01,様式C!BZ18*RANDBETWEEN(80,90)*0.01),様式C!BZ18+RANDBETWEEN(1,3)),0),0)&amp;"】")</f>
        <v/>
      </c>
      <c r="CA18" s="324" t="str">
        <f ca="1">IF(様式C!CA18="","","【"&amp;ROUND(IFERROR(IF(ABS(様式C!CA18)&gt;=10,IF(様式C!CA18&gt;=0,様式C!CA18*RANDBETWEEN(80,90)*0.01,様式C!CA18*RANDBETWEEN(110,120)*0.01),様式C!CA18-RANDBETWEEN(1,3)),0),0)&amp;"～"&amp;ROUND(IFERROR(IF(ABS(様式C!CA18)&gt;=10,IF(様式C!CA18&gt;=0,様式C!CA18*RANDBETWEEN(110,120)*0.01,様式C!CA18*RANDBETWEEN(80,90)*0.01),様式C!CA18+RANDBETWEEN(1,3)),0),0)&amp;"】")</f>
        <v/>
      </c>
      <c r="CB18" s="324" t="str">
        <f ca="1">IF(様式C!CB18="","","【"&amp;ROUND(IFERROR(IF(ABS(様式C!CB18)&gt;=10,IF(様式C!CB18&gt;=0,様式C!CB18*RANDBETWEEN(80,90)*0.01,様式C!CB18*RANDBETWEEN(110,120)*0.01),様式C!CB18-RANDBETWEEN(1,3)),0),0)&amp;"～"&amp;ROUND(IFERROR(IF(ABS(様式C!CB18)&gt;=10,IF(様式C!CB18&gt;=0,様式C!CB18*RANDBETWEEN(110,120)*0.01,様式C!CB18*RANDBETWEEN(80,90)*0.01),様式C!CB18+RANDBETWEEN(1,3)),0),0)&amp;"】")</f>
        <v/>
      </c>
      <c r="CC18" s="324" t="str">
        <f ca="1">IF(様式C!CC18="","","【"&amp;ROUND(IFERROR(IF(ABS(様式C!CC18)&gt;=10,IF(様式C!CC18&gt;=0,様式C!CC18*RANDBETWEEN(80,90)*0.01,様式C!CC18*RANDBETWEEN(110,120)*0.01),様式C!CC18-RANDBETWEEN(1,3)),0),0)&amp;"～"&amp;ROUND(IFERROR(IF(ABS(様式C!CC18)&gt;=10,IF(様式C!CC18&gt;=0,様式C!CC18*RANDBETWEEN(110,120)*0.01,様式C!CC18*RANDBETWEEN(80,90)*0.01),様式C!CC18+RANDBETWEEN(1,3)),0),0)&amp;"】")</f>
        <v/>
      </c>
      <c r="CD18" s="324" t="str">
        <f ca="1">IF(様式C!CD18="","","【"&amp;ROUND(IFERROR(IF(ABS(様式C!CD18)&gt;=10,IF(様式C!CD18&gt;=0,様式C!CD18*RANDBETWEEN(80,90)*0.01,様式C!CD18*RANDBETWEEN(110,120)*0.01),様式C!CD18-RANDBETWEEN(1,3)),0),0)&amp;"～"&amp;ROUND(IFERROR(IF(ABS(様式C!CD18)&gt;=10,IF(様式C!CD18&gt;=0,様式C!CD18*RANDBETWEEN(110,120)*0.01,様式C!CD18*RANDBETWEEN(80,90)*0.01),様式C!CD18+RANDBETWEEN(1,3)),0),0)&amp;"】")</f>
        <v/>
      </c>
      <c r="CE18" s="358" t="str">
        <f ca="1">IF(様式C!CE18="","","【"&amp;ROUND(IFERROR(IF(ABS(様式C!CE18)&gt;=10,IF(様式C!CE18&gt;=0,様式C!CE18*RANDBETWEEN(80,90)*0.01,様式C!CE18*RANDBETWEEN(110,120)*0.01),様式C!CE18-RANDBETWEEN(1,3)),0),0)&amp;"～"&amp;ROUND(IFERROR(IF(ABS(様式C!CE18)&gt;=10,IF(様式C!CE18&gt;=0,様式C!CE18*RANDBETWEEN(110,120)*0.01,様式C!CE18*RANDBETWEEN(80,90)*0.01),様式C!CE18+RANDBETWEEN(1,3)),0),0)&amp;"】")</f>
        <v/>
      </c>
    </row>
    <row r="19" spans="2:83" x14ac:dyDescent="0.15">
      <c r="B19" s="105">
        <v>5</v>
      </c>
      <c r="C19" s="431" t="str">
        <f>IF(様式C!C19="","",様式C!C19)</f>
        <v/>
      </c>
      <c r="D19" s="315" t="str">
        <f>IF(様式C!D19="","",様式C!D19)</f>
        <v/>
      </c>
      <c r="E19" s="315" t="str">
        <f>IF(様式C!E19="","",様式C!E19)</f>
        <v/>
      </c>
      <c r="F19" s="316" t="str">
        <f>IF(様式C!F19="","",様式C!F19)</f>
        <v/>
      </c>
      <c r="G19" s="317" t="str">
        <f>IF(様式C!G19="","",様式C!G19)</f>
        <v/>
      </c>
      <c r="H19" s="315" t="str">
        <f>IF(様式C!H19="","",様式C!H19)</f>
        <v/>
      </c>
      <c r="I19" s="317" t="str">
        <f>IF(様式C!I19="","",様式C!I19)</f>
        <v/>
      </c>
      <c r="J19" s="315" t="str">
        <f>IF(様式C!J19="","",様式C!J19)</f>
        <v/>
      </c>
      <c r="K19" s="317" t="str">
        <f>IF(様式C!K19="","",様式C!K19)</f>
        <v/>
      </c>
      <c r="L19" s="315" t="str">
        <f>IF(様式C!L19="","",様式C!L19)</f>
        <v/>
      </c>
      <c r="M19" s="316" t="str">
        <f>IF(様式C!M19="","",様式C!M19)</f>
        <v/>
      </c>
      <c r="N19" s="290" t="str">
        <f>IF(様式C!N19="","",様式C!N19)</f>
        <v/>
      </c>
      <c r="O19" s="290" t="str">
        <f>IF(様式C!O19="","",様式C!O19)</f>
        <v/>
      </c>
      <c r="P19" s="290" t="str">
        <f>IF(様式C!P19="","",様式C!P19)</f>
        <v/>
      </c>
      <c r="Q19" s="290" t="str">
        <f>IF(様式C!Q19="","",様式C!Q19)</f>
        <v/>
      </c>
      <c r="R19" s="316" t="str">
        <f>IF(様式C!R19="","",様式C!R19)</f>
        <v/>
      </c>
      <c r="S19" s="329" t="str">
        <f>IF(様式C!S19="","",様式C!S19)</f>
        <v/>
      </c>
      <c r="T19" s="318" t="str">
        <f>IF(様式C!T19="","",様式C!T19)</f>
        <v/>
      </c>
      <c r="U19" s="329" t="str">
        <f>IF(様式C!U19="","",様式C!U19)</f>
        <v/>
      </c>
      <c r="V19" s="318" t="str">
        <f>IF(様式C!V19="","",様式C!V19)</f>
        <v/>
      </c>
      <c r="W19" s="329" t="str">
        <f>IF(様式C!W19="","",様式C!W19)</f>
        <v/>
      </c>
      <c r="X19" s="329" t="str">
        <f>IF(様式C!X19="","",様式C!X19)</f>
        <v/>
      </c>
      <c r="Y19" s="316" t="str">
        <f>IF(様式C!Y19="","",様式C!Y19)</f>
        <v/>
      </c>
      <c r="Z19" s="316" t="str">
        <f>IF(様式C!Z19="","",様式C!Z19)</f>
        <v/>
      </c>
      <c r="AA19" s="316" t="str">
        <f>IF(様式C!AA19="","",様式C!AA19)</f>
        <v/>
      </c>
      <c r="AB19" s="330" t="str">
        <f>IF(様式C!AB19="","",様式C!AB19)</f>
        <v/>
      </c>
      <c r="AC19" s="316" t="str">
        <f>IF(様式C!AC19="","",様式C!AC19)</f>
        <v/>
      </c>
      <c r="AD19" s="320" t="str">
        <f ca="1">IF(様式C!AD19="","","【"&amp;ROUND(IFERROR(IF(ABS(様式C!AD19)&gt;=10,IF(様式C!AD19&gt;=0,様式C!AD19*RANDBETWEEN(80,90)*0.01,様式C!AD19*RANDBETWEEN(110,120)*0.01),様式C!AD19-RANDBETWEEN(1,3)),0),0)&amp;"～"&amp;ROUND(IFERROR(IF(ABS(様式C!AD19)&gt;=10,IF(様式C!AD19&gt;=0,様式C!AD19*RANDBETWEEN(110,120)*0.01,様式C!AD19*RANDBETWEEN(80,90)*0.01),様式C!AD19+RANDBETWEEN(1,3)),0),0)&amp;"】")</f>
        <v/>
      </c>
      <c r="AE19" s="320" t="str">
        <f ca="1">IF(様式C!AE19="","","【"&amp;ROUND(IFERROR(IF(ABS(様式C!AE19)&gt;=10,IF(様式C!AE19&gt;=0,様式C!AE19*RANDBETWEEN(80,90)*0.01,様式C!AE19*RANDBETWEEN(110,120)*0.01),様式C!AE19-RANDBETWEEN(1,3)),0),0)&amp;"～"&amp;ROUND(IFERROR(IF(ABS(様式C!AE19)&gt;=10,IF(様式C!AE19&gt;=0,様式C!AE19*RANDBETWEEN(110,120)*0.01,様式C!AE19*RANDBETWEEN(80,90)*0.01),様式C!AE19+RANDBETWEEN(1,3)),0),0)&amp;"】")</f>
        <v/>
      </c>
      <c r="AF19" s="320" t="str">
        <f ca="1">IF(様式C!AF19="","","【"&amp;ROUND(IFERROR(IF(ABS(様式C!AF19)&gt;=10,IF(様式C!AF19&gt;=0,様式C!AF19*RANDBETWEEN(80,90)*0.01,様式C!AF19*RANDBETWEEN(110,120)*0.01),様式C!AF19-RANDBETWEEN(1,3)),0),0)&amp;"～"&amp;ROUND(IFERROR(IF(ABS(様式C!AF19)&gt;=10,IF(様式C!AF19&gt;=0,様式C!AF19*RANDBETWEEN(110,120)*0.01,様式C!AF19*RANDBETWEEN(80,90)*0.01),様式C!AF19+RANDBETWEEN(1,3)),0),0)&amp;"】")</f>
        <v/>
      </c>
      <c r="AG19" s="320" t="str">
        <f ca="1">IF(様式C!AG19="","","【"&amp;ROUND(IFERROR(IF(ABS(様式C!AG19)&gt;=10,IF(様式C!AG19&gt;=0,様式C!AG19*RANDBETWEEN(80,90)*0.01,様式C!AG19*RANDBETWEEN(110,120)*0.01),様式C!AG19-RANDBETWEEN(1,3)),0),0)&amp;"～"&amp;ROUND(IFERROR(IF(ABS(様式C!AG19)&gt;=10,IF(様式C!AG19&gt;=0,様式C!AG19*RANDBETWEEN(110,120)*0.01,様式C!AG19*RANDBETWEEN(80,90)*0.01),様式C!AG19+RANDBETWEEN(1,3)),0),0)&amp;"】")</f>
        <v/>
      </c>
      <c r="AH19" s="320" t="str">
        <f ca="1">IF(様式C!AH19="","","【"&amp;ROUND(IFERROR(IF(ABS(様式C!AH19)&gt;=10,IF(様式C!AH19&gt;=0,様式C!AH19*RANDBETWEEN(80,90)*0.01,様式C!AH19*RANDBETWEEN(110,120)*0.01),様式C!AH19-RANDBETWEEN(1,3)),0),0)&amp;"～"&amp;ROUND(IFERROR(IF(ABS(様式C!AH19)&gt;=10,IF(様式C!AH19&gt;=0,様式C!AH19*RANDBETWEEN(110,120)*0.01,様式C!AH19*RANDBETWEEN(80,90)*0.01),様式C!AH19+RANDBETWEEN(1,3)),0),0)&amp;"】")</f>
        <v/>
      </c>
      <c r="AI19" s="420" t="str">
        <f ca="1">IF(様式C!AI19="","","【"&amp;ROUND(IFERROR(IF(ABS(様式C!AI19)&gt;=0.1,IF(様式C!AI19&gt;=0,様式C!AI19*RANDBETWEEN(80,90),様式C!AI19*RANDBETWEEN(110,120)),(様式C!AI19)*100-RANDBETWEEN(3,7)),0),0)&amp;"%～"&amp;ROUND(IFERROR(IF(ABS(様式C!AI19)&gt;=0.1,IF(様式C!AI19&gt;=0,様式C!AI19*RANDBETWEEN(110,120),様式C!AI19*RANDBETWEEN(80,90)),(様式C!AI19)*100+RANDBETWEEN(3,7)),0),0)&amp;"%】")</f>
        <v/>
      </c>
      <c r="AJ19" s="331" t="str">
        <f>IF(様式C!AJ19="","",様式C!AJ19)</f>
        <v/>
      </c>
      <c r="AK19" s="332" t="str">
        <f>IF(様式C!AK19="","",様式C!AK19)</f>
        <v/>
      </c>
      <c r="AL19" s="333" t="str">
        <f ca="1">IF(様式C!AL19="","","【"&amp;ROUND(IFERROR(IF(ABS(様式C!AL19)&gt;=10,IF(様式C!AL19&gt;=0,様式C!AL19*RANDBETWEEN(80,90)*0.01,様式C!AL19*RANDBETWEEN(110,120)*0.01),様式C!AL19-RANDBETWEEN(1,3)),0),0)&amp;"～"&amp;ROUND(IFERROR(IF(ABS(様式C!AL19)&gt;=10,IF(様式C!AL19&gt;=0,様式C!AL19*RANDBETWEEN(110,120)*0.01,様式C!AL19*RANDBETWEEN(80,90)*0.01),様式C!AL19+RANDBETWEEN(1,3)),0),0)&amp;"】")</f>
        <v/>
      </c>
      <c r="AM19" s="316" t="str">
        <f>IF(様式C!AM19="","",様式C!AM19)</f>
        <v/>
      </c>
      <c r="AN19" s="321" t="str">
        <f>IF(様式C!AN19="","",様式C!AN19)</f>
        <v/>
      </c>
      <c r="AO19" s="329" t="str">
        <f>IF(様式C!AO19="","",様式C!AO19)</f>
        <v/>
      </c>
      <c r="AP19" s="322" t="str">
        <f>IF(様式C!AP19="","",様式C!AP19)</f>
        <v/>
      </c>
      <c r="AQ19" s="323" t="str">
        <f>IF(様式C!AQ19="","",様式C!AQ19)</f>
        <v/>
      </c>
      <c r="AR19" s="323" t="str">
        <f>IF(様式C!AR19="","",様式C!AR19)</f>
        <v/>
      </c>
      <c r="AS19" s="320" t="str">
        <f ca="1">IF(様式C!AS19="","","【"&amp;ROUND(IFERROR(IF(ABS(様式C!AS19)&gt;=10,IF(様式C!AS19&gt;=0,様式C!AS19*RANDBETWEEN(80,90)*0.01,様式C!AS19*RANDBETWEEN(110,120)*0.01),様式C!AS19-RANDBETWEEN(1,3)),0),0)&amp;"～"&amp;ROUND(IFERROR(IF(ABS(様式C!AS19)&gt;=10,IF(様式C!AS19&gt;=0,様式C!AS19*RANDBETWEEN(110,120)*0.01,様式C!AS19*RANDBETWEEN(80,90)*0.01),様式C!AS19+RANDBETWEEN(1,3)),0),0)&amp;"】")</f>
        <v/>
      </c>
      <c r="AT19" s="320" t="str">
        <f ca="1">IF(様式C!AT19="","","【"&amp;ROUND(IFERROR(IF(ABS(様式C!AT19)&gt;=10,IF(様式C!AT19&gt;=0,様式C!AT19*RANDBETWEEN(80,90)*0.01,様式C!AT19*RANDBETWEEN(110,120)*0.01),様式C!AT19-RANDBETWEEN(1,3)),0),0)&amp;"～"&amp;ROUND(IFERROR(IF(ABS(様式C!AT19)&gt;=10,IF(様式C!AT19&gt;=0,様式C!AT19*RANDBETWEEN(110,120)*0.01,様式C!AT19*RANDBETWEEN(80,90)*0.01),様式C!AT19+RANDBETWEEN(1,3)),0),0)&amp;"】")</f>
        <v/>
      </c>
      <c r="AU19" s="320" t="str">
        <f ca="1">IF(様式C!AU19="","","【"&amp;ROUND(IFERROR(IF(ABS(様式C!AU19)&gt;=10,IF(様式C!AU19&gt;=0,様式C!AU19*RANDBETWEEN(80,90)*0.01,様式C!AU19*RANDBETWEEN(110,120)*0.01),様式C!AU19-RANDBETWEEN(1,3)),0),0)&amp;"～"&amp;ROUND(IFERROR(IF(ABS(様式C!AU19)&gt;=10,IF(様式C!AU19&gt;=0,様式C!AU19*RANDBETWEEN(110,120)*0.01,様式C!AU19*RANDBETWEEN(80,90)*0.01),様式C!AU19+RANDBETWEEN(1,3)),0),0)&amp;"】")</f>
        <v/>
      </c>
      <c r="AV19" s="320" t="str">
        <f ca="1">IF(様式C!AV19="","","【"&amp;ROUND(IFERROR(IF(ABS(様式C!AV19)&gt;=10,IF(様式C!AV19&gt;=0,様式C!AV19*RANDBETWEEN(80,90)*0.01,様式C!AV19*RANDBETWEEN(110,120)*0.01),様式C!AV19-RANDBETWEEN(1,3)),0),0)&amp;"～"&amp;ROUND(IFERROR(IF(ABS(様式C!AV19)&gt;=10,IF(様式C!AV19&gt;=0,様式C!AV19*RANDBETWEEN(110,120)*0.01,様式C!AV19*RANDBETWEEN(80,90)*0.01),様式C!AV19+RANDBETWEEN(1,3)),0),0)&amp;"】")</f>
        <v/>
      </c>
      <c r="AW19" s="320" t="str">
        <f ca="1">IF(様式C!AW19="","","【"&amp;ROUND(IFERROR(IF(ABS(様式C!AW19)&gt;=10,IF(様式C!AW19&gt;=0,様式C!AW19*RANDBETWEEN(80,90)*0.01,様式C!AW19*RANDBETWEEN(110,120)*0.01),様式C!AW19-RANDBETWEEN(1,3)),0),0)&amp;"～"&amp;ROUND(IFERROR(IF(ABS(様式C!AW19)&gt;=10,IF(様式C!AW19&gt;=0,様式C!AW19*RANDBETWEEN(110,120)*0.01,様式C!AW19*RANDBETWEEN(80,90)*0.01),様式C!AW19+RANDBETWEEN(1,3)),0),0)&amp;"】")</f>
        <v/>
      </c>
      <c r="AX19" s="320" t="str">
        <f ca="1">IF(様式C!AX19="","","【"&amp;ROUND(IFERROR(IF(ABS(様式C!AX19)&gt;=10,IF(様式C!AX19&gt;=0,様式C!AX19*RANDBETWEEN(80,90)*0.01,様式C!AX19*RANDBETWEEN(110,120)*0.01),様式C!AX19-RANDBETWEEN(1,3)),0),0)&amp;"～"&amp;ROUND(IFERROR(IF(ABS(様式C!AX19)&gt;=10,IF(様式C!AX19&gt;=0,様式C!AX19*RANDBETWEEN(110,120)*0.01,様式C!AX19*RANDBETWEEN(80,90)*0.01),様式C!AX19+RANDBETWEEN(1,3)),0),0)&amp;"】")</f>
        <v/>
      </c>
      <c r="AY19" s="320" t="str">
        <f ca="1">IF(様式C!AY19="","","【"&amp;ROUND(IFERROR(IF(ABS(様式C!AY19)&gt;=10,IF(様式C!AY19&gt;=0,様式C!AY19*RANDBETWEEN(80,90)*0.01,様式C!AY19*RANDBETWEEN(110,120)*0.01),様式C!AY19-RANDBETWEEN(1,3)),0),0)&amp;"～"&amp;ROUND(IFERROR(IF(ABS(様式C!AY19)&gt;=10,IF(様式C!AY19&gt;=0,様式C!AY19*RANDBETWEEN(110,120)*0.01,様式C!AY19*RANDBETWEEN(80,90)*0.01),様式C!AY19+RANDBETWEEN(1,3)),0),0)&amp;"】")</f>
        <v/>
      </c>
      <c r="AZ19" s="320" t="str">
        <f ca="1">IF(様式C!AZ19="","","【"&amp;ROUND(IFERROR(IF(ABS(様式C!AZ19)&gt;=10,IF(様式C!AZ19&gt;=0,様式C!AZ19*RANDBETWEEN(80,90)*0.01,様式C!AZ19*RANDBETWEEN(110,120)*0.01),様式C!AZ19-RANDBETWEEN(1,3)),0),0)&amp;"～"&amp;ROUND(IFERROR(IF(ABS(様式C!AZ19)&gt;=10,IF(様式C!AZ19&gt;=0,様式C!AZ19*RANDBETWEEN(110,120)*0.01,様式C!AZ19*RANDBETWEEN(80,90)*0.01),様式C!AZ19+RANDBETWEEN(1,3)),0),0)&amp;"】")</f>
        <v/>
      </c>
      <c r="BA19" s="139" t="str">
        <f>IF(様式C!BA19="","",様式C!BA19)</f>
        <v/>
      </c>
      <c r="BB19" s="320" t="str">
        <f ca="1">IF(様式C!BB19="","","【"&amp;ROUND(IFERROR(IF(ABS(様式C!BB19)&gt;=10,IF(様式C!BB19&gt;=0,様式C!BB19*RANDBETWEEN(80,90)*0.01,様式C!BB19*RANDBETWEEN(110,120)*0.01),様式C!BB19-RANDBETWEEN(1,3)),0),0)&amp;"～"&amp;ROUND(IFERROR(IF(ABS(様式C!BB19)&gt;=10,IF(様式C!BB19&gt;=0,様式C!BB19*RANDBETWEEN(110,120)*0.01,様式C!BB19*RANDBETWEEN(80,90)*0.01),様式C!BB19+RANDBETWEEN(1,3)),0),0)&amp;"】")</f>
        <v/>
      </c>
      <c r="BC19" s="320" t="str">
        <f ca="1">IF(様式C!BC19="","","【"&amp;ROUND(IFERROR(IF(ABS(様式C!BC19)&gt;=10,IF(様式C!BC19&gt;=0,様式C!BC19*RANDBETWEEN(80,90)*0.01,様式C!BC19*RANDBETWEEN(110,120)*0.01),様式C!BC19-RANDBETWEEN(1,3)),0),0)&amp;"～"&amp;ROUND(IFERROR(IF(ABS(様式C!BC19)&gt;=10,IF(様式C!BC19&gt;=0,様式C!BC19*RANDBETWEEN(110,120)*0.01,様式C!BC19*RANDBETWEEN(80,90)*0.01),様式C!BC19+RANDBETWEEN(1,3)),0),0)&amp;"】")</f>
        <v/>
      </c>
      <c r="BD19" s="320" t="str">
        <f ca="1">IF(様式C!BD19="","","【"&amp;ROUND(IFERROR(IF(ABS(様式C!BD19)&gt;=10,IF(様式C!BD19&gt;=0,様式C!BD19*RANDBETWEEN(80,90)*0.01,様式C!BD19*RANDBETWEEN(110,120)*0.01),様式C!BD19-RANDBETWEEN(1,3)),0),0)&amp;"～"&amp;ROUND(IFERROR(IF(ABS(様式C!BD19)&gt;=10,IF(様式C!BD19&gt;=0,様式C!BD19*RANDBETWEEN(110,120)*0.01,様式C!BD19*RANDBETWEEN(80,90)*0.01),様式C!BD19+RANDBETWEEN(1,3)),0),0)&amp;"】")</f>
        <v/>
      </c>
      <c r="BE19" s="324" t="str">
        <f ca="1">IF(様式C!BE19="","","【"&amp;ROUND(IFERROR(IF(ABS(様式C!BE19)&gt;=10,IF(様式C!BE19&gt;=0,様式C!BE19*RANDBETWEEN(80,90)*0.01,様式C!BE19*RANDBETWEEN(110,120)*0.01),様式C!BE19-RANDBETWEEN(1,3)),0),0)&amp;"～"&amp;ROUND(IFERROR(IF(ABS(様式C!BE19)&gt;=10,IF(様式C!BE19&gt;=0,様式C!BE19*RANDBETWEEN(110,120)*0.01,様式C!BE19*RANDBETWEEN(80,90)*0.01),様式C!BE19+RANDBETWEEN(1,3)),0),0)&amp;"】")</f>
        <v/>
      </c>
      <c r="BF19" s="324" t="str">
        <f ca="1">IF(様式C!BF19="","","【"&amp;ROUND(IFERROR(IF(ABS(様式C!BF19)&gt;=10,IF(様式C!BF19&gt;=0,様式C!BF19*RANDBETWEEN(80,90)*0.01,様式C!BF19*RANDBETWEEN(110,120)*0.01),様式C!BF19-RANDBETWEEN(1,3)),0),0)&amp;"～"&amp;ROUND(IFERROR(IF(ABS(様式C!BF19)&gt;=10,IF(様式C!BF19&gt;=0,様式C!BF19*RANDBETWEEN(110,120)*0.01,様式C!BF19*RANDBETWEEN(80,90)*0.01),様式C!BF19+RANDBETWEEN(1,3)),0),0)&amp;"】")</f>
        <v/>
      </c>
      <c r="BG19" s="324" t="str">
        <f ca="1">IF(様式C!BG19="","","【"&amp;ROUND(IFERROR(IF(ABS(様式C!BG19)&gt;=10,IF(様式C!BG19&gt;=0,様式C!BG19*RANDBETWEEN(80,90)*0.01,様式C!BG19*RANDBETWEEN(110,120)*0.01),様式C!BG19-RANDBETWEEN(1,3)),0),0)&amp;"～"&amp;ROUND(IFERROR(IF(ABS(様式C!BG19)&gt;=10,IF(様式C!BG19&gt;=0,様式C!BG19*RANDBETWEEN(110,120)*0.01,様式C!BG19*RANDBETWEEN(80,90)*0.01),様式C!BG19+RANDBETWEEN(1,3)),0),0)&amp;"】")</f>
        <v/>
      </c>
      <c r="BH19" s="324" t="str">
        <f ca="1">IF(様式C!BH19="","","【"&amp;ROUND(IFERROR(IF(ABS(様式C!BH19)&gt;=10,IF(様式C!BH19&gt;=0,様式C!BH19*RANDBETWEEN(80,90)*0.01,様式C!BH19*RANDBETWEEN(110,120)*0.01),様式C!BH19-RANDBETWEEN(1,3)),0),0)&amp;"～"&amp;ROUND(IFERROR(IF(ABS(様式C!BH19)&gt;=10,IF(様式C!BH19&gt;=0,様式C!BH19*RANDBETWEEN(110,120)*0.01,様式C!BH19*RANDBETWEEN(80,90)*0.01),様式C!BH19+RANDBETWEEN(1,3)),0),0)&amp;"】")</f>
        <v/>
      </c>
      <c r="BI19" s="324" t="str">
        <f ca="1">IF(様式C!BI19="","","【"&amp;ROUND(IFERROR(IF(ABS(様式C!BI19)&gt;=10,IF(様式C!BI19&gt;=0,様式C!BI19*RANDBETWEEN(80,90)*0.01,様式C!BI19*RANDBETWEEN(110,120)*0.01),様式C!BI19-RANDBETWEEN(1,3)),0),0)&amp;"～"&amp;ROUND(IFERROR(IF(ABS(様式C!BI19)&gt;=10,IF(様式C!BI19&gt;=0,様式C!BI19*RANDBETWEEN(110,120)*0.01,様式C!BI19*RANDBETWEEN(80,90)*0.01),様式C!BI19+RANDBETWEEN(1,3)),0),0)&amp;"】")</f>
        <v/>
      </c>
      <c r="BJ19" s="325" t="str">
        <f>IF(様式C!BJ19="","",様式C!BJ19)</f>
        <v/>
      </c>
      <c r="BK19" s="290" t="str">
        <f>IF(様式C!BK19="","",様式C!BK19)</f>
        <v/>
      </c>
      <c r="BL19" s="324" t="str">
        <f ca="1">IF(様式C!BL19="","","【"&amp;ROUND(IFERROR(IF(ABS(様式C!BL19)&gt;=10,IF(様式C!BL19&gt;=0,様式C!BL19*RANDBETWEEN(80,90)*0.01,様式C!BL19*RANDBETWEEN(110,120)*0.01),様式C!BL19-RANDBETWEEN(1,3)),0),0)&amp;"～"&amp;ROUND(IFERROR(IF(ABS(様式C!BL19)&gt;=10,IF(様式C!BL19&gt;=0,様式C!BL19*RANDBETWEEN(110,120)*0.01,様式C!BL19*RANDBETWEEN(80,90)*0.01),様式C!BL19+RANDBETWEEN(1,3)),0),0)&amp;"】")</f>
        <v/>
      </c>
      <c r="BM19" s="320" t="str">
        <f ca="1">IF(様式C!BM19="","","【"&amp;ROUND(IFERROR(IF(ABS(様式C!BM19)&gt;=10,IF(様式C!BM19&gt;=0,様式C!BM19*RANDBETWEEN(80,90)*0.01,様式C!BM19*RANDBETWEEN(110,120)*0.01),様式C!BM19-RANDBETWEEN(1,3)),0),0)&amp;"～"&amp;ROUND(IFERROR(IF(ABS(様式C!BM19)&gt;=10,IF(様式C!BM19&gt;=0,様式C!BM19*RANDBETWEEN(110,120)*0.01,様式C!BM19*RANDBETWEEN(80,90)*0.01),様式C!BM19+RANDBETWEEN(1,3)),0),0)&amp;"】")</f>
        <v/>
      </c>
      <c r="BN19" s="324" t="str">
        <f ca="1">IF(様式C!BN19="","","【"&amp;ROUND(IFERROR(IF(ABS(様式C!BN19)&gt;=10,IF(様式C!BN19&gt;=0,様式C!BN19*RANDBETWEEN(80,90)*0.01,様式C!BN19*RANDBETWEEN(110,120)*0.01),様式C!BN19-RANDBETWEEN(1,3)),0),0)&amp;"～"&amp;ROUND(IFERROR(IF(ABS(様式C!BN19)&gt;=10,IF(様式C!BN19&gt;=0,様式C!BN19*RANDBETWEEN(110,120)*0.01,様式C!BN19*RANDBETWEEN(80,90)*0.01),様式C!BN19+RANDBETWEEN(1,3)),0),0)&amp;"】")</f>
        <v/>
      </c>
      <c r="BO19" s="326" t="str">
        <f ca="1">IF(様式C!BO19="","","【"&amp;ROUND(IFERROR(IF(ABS(様式C!BO19)&gt;=0.1,IF(様式C!BO19&gt;=0,様式C!BO19*RANDBETWEEN(80,90),様式C!BO19*RANDBETWEEN(110,120)),(様式C!BO19)*100-RANDBETWEEN(3,7)),0),0)&amp;"%～"&amp;ROUND(IFERROR(IF(ABS(様式C!BO19)&gt;=0.1,IF(様式C!BO19&gt;=0,様式C!BO19*RANDBETWEEN(110,120),様式C!BO19*RANDBETWEEN(80,90)),(様式C!BO19)*100+RANDBETWEEN(3,7)),0),0)&amp;"%】")</f>
        <v/>
      </c>
      <c r="BP19" s="329" t="str">
        <f>IF(様式C!BP19="","",様式C!BP19)</f>
        <v/>
      </c>
      <c r="BQ19" s="329" t="str">
        <f>IF(様式C!BQ19="","",様式C!BQ19)</f>
        <v/>
      </c>
      <c r="BR19" s="329" t="str">
        <f>IF(様式C!BR19="","",様式C!BR19)</f>
        <v/>
      </c>
      <c r="BS19" s="327" t="str">
        <f ca="1">IF(様式C!BS19="","","【"&amp;ROUND(IFERROR(IF(ABS(様式C!BS19)&gt;=10,IF(様式C!BS19&gt;=0,様式C!BS19*RANDBETWEEN(80,90)*0.01,様式C!BS19*RANDBETWEEN(110,120)*0.01),様式C!BS19-RANDBETWEEN(1,3)),0),0)&amp;"～"&amp;ROUND(IFERROR(IF(ABS(様式C!BS19)&gt;=10,IF(様式C!BS19&gt;=0,様式C!BS19*RANDBETWEEN(110,120)*0.01,様式C!BS19*RANDBETWEEN(80,90)*0.01),様式C!BS19+RANDBETWEEN(1,3)),0),0)&amp;"】")</f>
        <v/>
      </c>
      <c r="BT19" s="324" t="str">
        <f ca="1">IF(様式C!BT19="","","【"&amp;ROUND(IFERROR(IF(ABS(様式C!BT19)&gt;=10,IF(様式C!BT19&gt;=0,様式C!BT19*RANDBETWEEN(80,90)*0.01,様式C!BT19*RANDBETWEEN(110,120)*0.01),様式C!BT19-RANDBETWEEN(1,3)),0),0)&amp;"～"&amp;ROUND(IFERROR(IF(ABS(様式C!BT19)&gt;=10,IF(様式C!BT19&gt;=0,様式C!BT19*RANDBETWEEN(110,120)*0.01,様式C!BT19*RANDBETWEEN(80,90)*0.01),様式C!BT19+RANDBETWEEN(1,3)),0),0)&amp;"】")</f>
        <v/>
      </c>
      <c r="BU19" s="324" t="str">
        <f ca="1">IF(様式C!BU19="","","【"&amp;ROUND(IFERROR(IF(ABS(様式C!BU19)&gt;=10,IF(様式C!BU19&gt;=0,様式C!BU19*RANDBETWEEN(80,90)*0.01,様式C!BU19*RANDBETWEEN(110,120)*0.01),様式C!BU19-RANDBETWEEN(1,3)),0),0)&amp;"～"&amp;ROUND(IFERROR(IF(ABS(様式C!BU19)&gt;=10,IF(様式C!BU19&gt;=0,様式C!BU19*RANDBETWEEN(110,120)*0.01,様式C!BU19*RANDBETWEEN(80,90)*0.01),様式C!BU19+RANDBETWEEN(1,3)),0),0)&amp;"】")</f>
        <v/>
      </c>
      <c r="BV19" s="386" t="str">
        <f ca="1">IF(様式C!BV19="","","【"&amp;ROUND(IFERROR(IF(ABS(様式C!BV19)&gt;=0.1,IF(様式C!BV19&gt;=0,様式C!BV19*RANDBETWEEN(80,90),様式C!BV19*RANDBETWEEN(110,120)),(様式C!BV19)*100-RANDBETWEEN(3,7)),0),0)&amp;"%～"&amp;ROUND(IFERROR(IF(ABS(様式C!BV19)&gt;=0.1,IF(様式C!BV19&gt;=0,様式C!BV19*RANDBETWEEN(110,120),様式C!BV19*RANDBETWEEN(80,90)),(様式C!BV19)*100+RANDBETWEEN(3,7)),0),0)&amp;"%】")</f>
        <v/>
      </c>
      <c r="BW19" s="329" t="str">
        <f>IF(様式C!BW19="","",様式C!BW19)</f>
        <v/>
      </c>
      <c r="BX19" s="329" t="str">
        <f>IF(様式C!BX19="","",様式C!BX19)</f>
        <v/>
      </c>
      <c r="BY19" s="327" t="str">
        <f ca="1">IF(様式C!BY19="","","【"&amp;ROUND(IFERROR(IF(ABS(様式C!BY19)&gt;=10,IF(様式C!BY19&gt;=0,様式C!BY19*RANDBETWEEN(80,90)*0.01,様式C!BY19*RANDBETWEEN(110,120)*0.01),様式C!BY19-RANDBETWEEN(1,3)),0),0)&amp;"～"&amp;ROUND(IFERROR(IF(ABS(様式C!BY19)&gt;=10,IF(様式C!BY19&gt;=0,様式C!BY19*RANDBETWEEN(110,120)*0.01,様式C!BY19*RANDBETWEEN(80,90)*0.01),様式C!BY19+RANDBETWEEN(1,3)),0),0)&amp;"】")</f>
        <v/>
      </c>
      <c r="BZ19" s="324" t="str">
        <f ca="1">IF(様式C!BZ19="","","【"&amp;ROUND(IFERROR(IF(ABS(様式C!BZ19)&gt;=10,IF(様式C!BZ19&gt;=0,様式C!BZ19*RANDBETWEEN(80,90)*0.01,様式C!BZ19*RANDBETWEEN(110,120)*0.01),様式C!BZ19-RANDBETWEEN(1,3)),0),0)&amp;"～"&amp;ROUND(IFERROR(IF(ABS(様式C!BZ19)&gt;=10,IF(様式C!BZ19&gt;=0,様式C!BZ19*RANDBETWEEN(110,120)*0.01,様式C!BZ19*RANDBETWEEN(80,90)*0.01),様式C!BZ19+RANDBETWEEN(1,3)),0),0)&amp;"】")</f>
        <v/>
      </c>
      <c r="CA19" s="324" t="str">
        <f ca="1">IF(様式C!CA19="","","【"&amp;ROUND(IFERROR(IF(ABS(様式C!CA19)&gt;=10,IF(様式C!CA19&gt;=0,様式C!CA19*RANDBETWEEN(80,90)*0.01,様式C!CA19*RANDBETWEEN(110,120)*0.01),様式C!CA19-RANDBETWEEN(1,3)),0),0)&amp;"～"&amp;ROUND(IFERROR(IF(ABS(様式C!CA19)&gt;=10,IF(様式C!CA19&gt;=0,様式C!CA19*RANDBETWEEN(110,120)*0.01,様式C!CA19*RANDBETWEEN(80,90)*0.01),様式C!CA19+RANDBETWEEN(1,3)),0),0)&amp;"】")</f>
        <v/>
      </c>
      <c r="CB19" s="324" t="str">
        <f ca="1">IF(様式C!CB19="","","【"&amp;ROUND(IFERROR(IF(ABS(様式C!CB19)&gt;=10,IF(様式C!CB19&gt;=0,様式C!CB19*RANDBETWEEN(80,90)*0.01,様式C!CB19*RANDBETWEEN(110,120)*0.01),様式C!CB19-RANDBETWEEN(1,3)),0),0)&amp;"～"&amp;ROUND(IFERROR(IF(ABS(様式C!CB19)&gt;=10,IF(様式C!CB19&gt;=0,様式C!CB19*RANDBETWEEN(110,120)*0.01,様式C!CB19*RANDBETWEEN(80,90)*0.01),様式C!CB19+RANDBETWEEN(1,3)),0),0)&amp;"】")</f>
        <v/>
      </c>
      <c r="CC19" s="324" t="str">
        <f ca="1">IF(様式C!CC19="","","【"&amp;ROUND(IFERROR(IF(ABS(様式C!CC19)&gt;=10,IF(様式C!CC19&gt;=0,様式C!CC19*RANDBETWEEN(80,90)*0.01,様式C!CC19*RANDBETWEEN(110,120)*0.01),様式C!CC19-RANDBETWEEN(1,3)),0),0)&amp;"～"&amp;ROUND(IFERROR(IF(ABS(様式C!CC19)&gt;=10,IF(様式C!CC19&gt;=0,様式C!CC19*RANDBETWEEN(110,120)*0.01,様式C!CC19*RANDBETWEEN(80,90)*0.01),様式C!CC19+RANDBETWEEN(1,3)),0),0)&amp;"】")</f>
        <v/>
      </c>
      <c r="CD19" s="324" t="str">
        <f ca="1">IF(様式C!CD19="","","【"&amp;ROUND(IFERROR(IF(ABS(様式C!CD19)&gt;=10,IF(様式C!CD19&gt;=0,様式C!CD19*RANDBETWEEN(80,90)*0.01,様式C!CD19*RANDBETWEEN(110,120)*0.01),様式C!CD19-RANDBETWEEN(1,3)),0),0)&amp;"～"&amp;ROUND(IFERROR(IF(ABS(様式C!CD19)&gt;=10,IF(様式C!CD19&gt;=0,様式C!CD19*RANDBETWEEN(110,120)*0.01,様式C!CD19*RANDBETWEEN(80,90)*0.01),様式C!CD19+RANDBETWEEN(1,3)),0),0)&amp;"】")</f>
        <v/>
      </c>
      <c r="CE19" s="358" t="str">
        <f ca="1">IF(様式C!CE19="","","【"&amp;ROUND(IFERROR(IF(ABS(様式C!CE19)&gt;=10,IF(様式C!CE19&gt;=0,様式C!CE19*RANDBETWEEN(80,90)*0.01,様式C!CE19*RANDBETWEEN(110,120)*0.01),様式C!CE19-RANDBETWEEN(1,3)),0),0)&amp;"～"&amp;ROUND(IFERROR(IF(ABS(様式C!CE19)&gt;=10,IF(様式C!CE19&gt;=0,様式C!CE19*RANDBETWEEN(110,120)*0.01,様式C!CE19*RANDBETWEEN(80,90)*0.01),様式C!CE19+RANDBETWEEN(1,3)),0),0)&amp;"】")</f>
        <v/>
      </c>
    </row>
    <row r="20" spans="2:83" x14ac:dyDescent="0.15">
      <c r="B20" s="105">
        <v>6</v>
      </c>
      <c r="C20" s="431" t="str">
        <f>IF(様式C!C20="","",様式C!C20)</f>
        <v/>
      </c>
      <c r="D20" s="315" t="str">
        <f>IF(様式C!D20="","",様式C!D20)</f>
        <v/>
      </c>
      <c r="E20" s="315" t="str">
        <f>IF(様式C!E20="","",様式C!E20)</f>
        <v/>
      </c>
      <c r="F20" s="316" t="str">
        <f>IF(様式C!F20="","",様式C!F20)</f>
        <v/>
      </c>
      <c r="G20" s="317" t="str">
        <f>IF(様式C!G20="","",様式C!G20)</f>
        <v/>
      </c>
      <c r="H20" s="315" t="str">
        <f>IF(様式C!H20="","",様式C!H20)</f>
        <v/>
      </c>
      <c r="I20" s="317" t="str">
        <f>IF(様式C!I20="","",様式C!I20)</f>
        <v/>
      </c>
      <c r="J20" s="315" t="str">
        <f>IF(様式C!J20="","",様式C!J20)</f>
        <v/>
      </c>
      <c r="K20" s="317" t="str">
        <f>IF(様式C!K20="","",様式C!K20)</f>
        <v/>
      </c>
      <c r="L20" s="315" t="str">
        <f>IF(様式C!L20="","",様式C!L20)</f>
        <v/>
      </c>
      <c r="M20" s="316" t="str">
        <f>IF(様式C!M20="","",様式C!M20)</f>
        <v/>
      </c>
      <c r="N20" s="290" t="str">
        <f>IF(様式C!N20="","",様式C!N20)</f>
        <v/>
      </c>
      <c r="O20" s="290" t="str">
        <f>IF(様式C!O20="","",様式C!O20)</f>
        <v/>
      </c>
      <c r="P20" s="290" t="str">
        <f>IF(様式C!P20="","",様式C!P20)</f>
        <v/>
      </c>
      <c r="Q20" s="290" t="str">
        <f>IF(様式C!Q20="","",様式C!Q20)</f>
        <v/>
      </c>
      <c r="R20" s="316" t="str">
        <f>IF(様式C!R20="","",様式C!R20)</f>
        <v/>
      </c>
      <c r="S20" s="329" t="str">
        <f>IF(様式C!S20="","",様式C!S20)</f>
        <v/>
      </c>
      <c r="T20" s="318" t="str">
        <f>IF(様式C!T20="","",様式C!T20)</f>
        <v/>
      </c>
      <c r="U20" s="329" t="str">
        <f>IF(様式C!U20="","",様式C!U20)</f>
        <v/>
      </c>
      <c r="V20" s="318" t="str">
        <f>IF(様式C!V20="","",様式C!V20)</f>
        <v/>
      </c>
      <c r="W20" s="329" t="str">
        <f>IF(様式C!W20="","",様式C!W20)</f>
        <v/>
      </c>
      <c r="X20" s="329" t="str">
        <f>IF(様式C!X20="","",様式C!X20)</f>
        <v/>
      </c>
      <c r="Y20" s="316" t="str">
        <f>IF(様式C!Y20="","",様式C!Y20)</f>
        <v/>
      </c>
      <c r="Z20" s="316" t="str">
        <f>IF(様式C!Z20="","",様式C!Z20)</f>
        <v/>
      </c>
      <c r="AA20" s="316" t="str">
        <f>IF(様式C!AA20="","",様式C!AA20)</f>
        <v/>
      </c>
      <c r="AB20" s="330" t="str">
        <f>IF(様式C!AB20="","",様式C!AB20)</f>
        <v/>
      </c>
      <c r="AC20" s="316" t="str">
        <f>IF(様式C!AC20="","",様式C!AC20)</f>
        <v/>
      </c>
      <c r="AD20" s="320" t="str">
        <f ca="1">IF(様式C!AD20="","","【"&amp;ROUND(IFERROR(IF(ABS(様式C!AD20)&gt;=10,IF(様式C!AD20&gt;=0,様式C!AD20*RANDBETWEEN(80,90)*0.01,様式C!AD20*RANDBETWEEN(110,120)*0.01),様式C!AD20-RANDBETWEEN(1,3)),0),0)&amp;"～"&amp;ROUND(IFERROR(IF(ABS(様式C!AD20)&gt;=10,IF(様式C!AD20&gt;=0,様式C!AD20*RANDBETWEEN(110,120)*0.01,様式C!AD20*RANDBETWEEN(80,90)*0.01),様式C!AD20+RANDBETWEEN(1,3)),0),0)&amp;"】")</f>
        <v/>
      </c>
      <c r="AE20" s="320" t="str">
        <f ca="1">IF(様式C!AE20="","","【"&amp;ROUND(IFERROR(IF(ABS(様式C!AE20)&gt;=10,IF(様式C!AE20&gt;=0,様式C!AE20*RANDBETWEEN(80,90)*0.01,様式C!AE20*RANDBETWEEN(110,120)*0.01),様式C!AE20-RANDBETWEEN(1,3)),0),0)&amp;"～"&amp;ROUND(IFERROR(IF(ABS(様式C!AE20)&gt;=10,IF(様式C!AE20&gt;=0,様式C!AE20*RANDBETWEEN(110,120)*0.01,様式C!AE20*RANDBETWEEN(80,90)*0.01),様式C!AE20+RANDBETWEEN(1,3)),0),0)&amp;"】")</f>
        <v/>
      </c>
      <c r="AF20" s="320" t="str">
        <f ca="1">IF(様式C!AF20="","","【"&amp;ROUND(IFERROR(IF(ABS(様式C!AF20)&gt;=10,IF(様式C!AF20&gt;=0,様式C!AF20*RANDBETWEEN(80,90)*0.01,様式C!AF20*RANDBETWEEN(110,120)*0.01),様式C!AF20-RANDBETWEEN(1,3)),0),0)&amp;"～"&amp;ROUND(IFERROR(IF(ABS(様式C!AF20)&gt;=10,IF(様式C!AF20&gt;=0,様式C!AF20*RANDBETWEEN(110,120)*0.01,様式C!AF20*RANDBETWEEN(80,90)*0.01),様式C!AF20+RANDBETWEEN(1,3)),0),0)&amp;"】")</f>
        <v/>
      </c>
      <c r="AG20" s="320" t="str">
        <f ca="1">IF(様式C!AG20="","","【"&amp;ROUND(IFERROR(IF(ABS(様式C!AG20)&gt;=10,IF(様式C!AG20&gt;=0,様式C!AG20*RANDBETWEEN(80,90)*0.01,様式C!AG20*RANDBETWEEN(110,120)*0.01),様式C!AG20-RANDBETWEEN(1,3)),0),0)&amp;"～"&amp;ROUND(IFERROR(IF(ABS(様式C!AG20)&gt;=10,IF(様式C!AG20&gt;=0,様式C!AG20*RANDBETWEEN(110,120)*0.01,様式C!AG20*RANDBETWEEN(80,90)*0.01),様式C!AG20+RANDBETWEEN(1,3)),0),0)&amp;"】")</f>
        <v/>
      </c>
      <c r="AH20" s="320" t="str">
        <f ca="1">IF(様式C!AH20="","","【"&amp;ROUND(IFERROR(IF(ABS(様式C!AH20)&gt;=10,IF(様式C!AH20&gt;=0,様式C!AH20*RANDBETWEEN(80,90)*0.01,様式C!AH20*RANDBETWEEN(110,120)*0.01),様式C!AH20-RANDBETWEEN(1,3)),0),0)&amp;"～"&amp;ROUND(IFERROR(IF(ABS(様式C!AH20)&gt;=10,IF(様式C!AH20&gt;=0,様式C!AH20*RANDBETWEEN(110,120)*0.01,様式C!AH20*RANDBETWEEN(80,90)*0.01),様式C!AH20+RANDBETWEEN(1,3)),0),0)&amp;"】")</f>
        <v/>
      </c>
      <c r="AI20" s="420" t="str">
        <f ca="1">IF(様式C!AI20="","","【"&amp;ROUND(IFERROR(IF(ABS(様式C!AI20)&gt;=0.1,IF(様式C!AI20&gt;=0,様式C!AI20*RANDBETWEEN(80,90),様式C!AI20*RANDBETWEEN(110,120)),(様式C!AI20)*100-RANDBETWEEN(3,7)),0),0)&amp;"%～"&amp;ROUND(IFERROR(IF(ABS(様式C!AI20)&gt;=0.1,IF(様式C!AI20&gt;=0,様式C!AI20*RANDBETWEEN(110,120),様式C!AI20*RANDBETWEEN(80,90)),(様式C!AI20)*100+RANDBETWEEN(3,7)),0),0)&amp;"%】")</f>
        <v/>
      </c>
      <c r="AJ20" s="331" t="str">
        <f>IF(様式C!AJ20="","",様式C!AJ20)</f>
        <v/>
      </c>
      <c r="AK20" s="332" t="str">
        <f>IF(様式C!AK20="","",様式C!AK20)</f>
        <v/>
      </c>
      <c r="AL20" s="333" t="str">
        <f ca="1">IF(様式C!AL20="","","【"&amp;ROUND(IFERROR(IF(ABS(様式C!AL20)&gt;=10,IF(様式C!AL20&gt;=0,様式C!AL20*RANDBETWEEN(80,90)*0.01,様式C!AL20*RANDBETWEEN(110,120)*0.01),様式C!AL20-RANDBETWEEN(1,3)),0),0)&amp;"～"&amp;ROUND(IFERROR(IF(ABS(様式C!AL20)&gt;=10,IF(様式C!AL20&gt;=0,様式C!AL20*RANDBETWEEN(110,120)*0.01,様式C!AL20*RANDBETWEEN(80,90)*0.01),様式C!AL20+RANDBETWEEN(1,3)),0),0)&amp;"】")</f>
        <v/>
      </c>
      <c r="AM20" s="316" t="str">
        <f>IF(様式C!AM20="","",様式C!AM20)</f>
        <v/>
      </c>
      <c r="AN20" s="321" t="str">
        <f>IF(様式C!AN20="","",様式C!AN20)</f>
        <v/>
      </c>
      <c r="AO20" s="329" t="str">
        <f>IF(様式C!AO20="","",様式C!AO20)</f>
        <v/>
      </c>
      <c r="AP20" s="322" t="str">
        <f>IF(様式C!AP20="","",様式C!AP20)</f>
        <v/>
      </c>
      <c r="AQ20" s="323" t="str">
        <f>IF(様式C!AQ20="","",様式C!AQ20)</f>
        <v/>
      </c>
      <c r="AR20" s="323" t="str">
        <f>IF(様式C!AR20="","",様式C!AR20)</f>
        <v/>
      </c>
      <c r="AS20" s="320" t="str">
        <f ca="1">IF(様式C!AS20="","","【"&amp;ROUND(IFERROR(IF(ABS(様式C!AS20)&gt;=10,IF(様式C!AS20&gt;=0,様式C!AS20*RANDBETWEEN(80,90)*0.01,様式C!AS20*RANDBETWEEN(110,120)*0.01),様式C!AS20-RANDBETWEEN(1,3)),0),0)&amp;"～"&amp;ROUND(IFERROR(IF(ABS(様式C!AS20)&gt;=10,IF(様式C!AS20&gt;=0,様式C!AS20*RANDBETWEEN(110,120)*0.01,様式C!AS20*RANDBETWEEN(80,90)*0.01),様式C!AS20+RANDBETWEEN(1,3)),0),0)&amp;"】")</f>
        <v/>
      </c>
      <c r="AT20" s="320" t="str">
        <f ca="1">IF(様式C!AT20="","","【"&amp;ROUND(IFERROR(IF(ABS(様式C!AT20)&gt;=10,IF(様式C!AT20&gt;=0,様式C!AT20*RANDBETWEEN(80,90)*0.01,様式C!AT20*RANDBETWEEN(110,120)*0.01),様式C!AT20-RANDBETWEEN(1,3)),0),0)&amp;"～"&amp;ROUND(IFERROR(IF(ABS(様式C!AT20)&gt;=10,IF(様式C!AT20&gt;=0,様式C!AT20*RANDBETWEEN(110,120)*0.01,様式C!AT20*RANDBETWEEN(80,90)*0.01),様式C!AT20+RANDBETWEEN(1,3)),0),0)&amp;"】")</f>
        <v/>
      </c>
      <c r="AU20" s="320" t="str">
        <f ca="1">IF(様式C!AU20="","","【"&amp;ROUND(IFERROR(IF(ABS(様式C!AU20)&gt;=10,IF(様式C!AU20&gt;=0,様式C!AU20*RANDBETWEEN(80,90)*0.01,様式C!AU20*RANDBETWEEN(110,120)*0.01),様式C!AU20-RANDBETWEEN(1,3)),0),0)&amp;"～"&amp;ROUND(IFERROR(IF(ABS(様式C!AU20)&gt;=10,IF(様式C!AU20&gt;=0,様式C!AU20*RANDBETWEEN(110,120)*0.01,様式C!AU20*RANDBETWEEN(80,90)*0.01),様式C!AU20+RANDBETWEEN(1,3)),0),0)&amp;"】")</f>
        <v/>
      </c>
      <c r="AV20" s="320" t="str">
        <f ca="1">IF(様式C!AV20="","","【"&amp;ROUND(IFERROR(IF(ABS(様式C!AV20)&gt;=10,IF(様式C!AV20&gt;=0,様式C!AV20*RANDBETWEEN(80,90)*0.01,様式C!AV20*RANDBETWEEN(110,120)*0.01),様式C!AV20-RANDBETWEEN(1,3)),0),0)&amp;"～"&amp;ROUND(IFERROR(IF(ABS(様式C!AV20)&gt;=10,IF(様式C!AV20&gt;=0,様式C!AV20*RANDBETWEEN(110,120)*0.01,様式C!AV20*RANDBETWEEN(80,90)*0.01),様式C!AV20+RANDBETWEEN(1,3)),0),0)&amp;"】")</f>
        <v/>
      </c>
      <c r="AW20" s="320" t="str">
        <f ca="1">IF(様式C!AW20="","","【"&amp;ROUND(IFERROR(IF(ABS(様式C!AW20)&gt;=10,IF(様式C!AW20&gt;=0,様式C!AW20*RANDBETWEEN(80,90)*0.01,様式C!AW20*RANDBETWEEN(110,120)*0.01),様式C!AW20-RANDBETWEEN(1,3)),0),0)&amp;"～"&amp;ROUND(IFERROR(IF(ABS(様式C!AW20)&gt;=10,IF(様式C!AW20&gt;=0,様式C!AW20*RANDBETWEEN(110,120)*0.01,様式C!AW20*RANDBETWEEN(80,90)*0.01),様式C!AW20+RANDBETWEEN(1,3)),0),0)&amp;"】")</f>
        <v/>
      </c>
      <c r="AX20" s="320" t="str">
        <f ca="1">IF(様式C!AX20="","","【"&amp;ROUND(IFERROR(IF(ABS(様式C!AX20)&gt;=10,IF(様式C!AX20&gt;=0,様式C!AX20*RANDBETWEEN(80,90)*0.01,様式C!AX20*RANDBETWEEN(110,120)*0.01),様式C!AX20-RANDBETWEEN(1,3)),0),0)&amp;"～"&amp;ROUND(IFERROR(IF(ABS(様式C!AX20)&gt;=10,IF(様式C!AX20&gt;=0,様式C!AX20*RANDBETWEEN(110,120)*0.01,様式C!AX20*RANDBETWEEN(80,90)*0.01),様式C!AX20+RANDBETWEEN(1,3)),0),0)&amp;"】")</f>
        <v/>
      </c>
      <c r="AY20" s="320" t="str">
        <f ca="1">IF(様式C!AY20="","","【"&amp;ROUND(IFERROR(IF(ABS(様式C!AY20)&gt;=10,IF(様式C!AY20&gt;=0,様式C!AY20*RANDBETWEEN(80,90)*0.01,様式C!AY20*RANDBETWEEN(110,120)*0.01),様式C!AY20-RANDBETWEEN(1,3)),0),0)&amp;"～"&amp;ROUND(IFERROR(IF(ABS(様式C!AY20)&gt;=10,IF(様式C!AY20&gt;=0,様式C!AY20*RANDBETWEEN(110,120)*0.01,様式C!AY20*RANDBETWEEN(80,90)*0.01),様式C!AY20+RANDBETWEEN(1,3)),0),0)&amp;"】")</f>
        <v/>
      </c>
      <c r="AZ20" s="320" t="str">
        <f ca="1">IF(様式C!AZ20="","","【"&amp;ROUND(IFERROR(IF(ABS(様式C!AZ20)&gt;=10,IF(様式C!AZ20&gt;=0,様式C!AZ20*RANDBETWEEN(80,90)*0.01,様式C!AZ20*RANDBETWEEN(110,120)*0.01),様式C!AZ20-RANDBETWEEN(1,3)),0),0)&amp;"～"&amp;ROUND(IFERROR(IF(ABS(様式C!AZ20)&gt;=10,IF(様式C!AZ20&gt;=0,様式C!AZ20*RANDBETWEEN(110,120)*0.01,様式C!AZ20*RANDBETWEEN(80,90)*0.01),様式C!AZ20+RANDBETWEEN(1,3)),0),0)&amp;"】")</f>
        <v/>
      </c>
      <c r="BA20" s="139" t="str">
        <f>IF(様式C!BA20="","",様式C!BA20)</f>
        <v/>
      </c>
      <c r="BB20" s="320" t="str">
        <f ca="1">IF(様式C!BB20="","","【"&amp;ROUND(IFERROR(IF(ABS(様式C!BB20)&gt;=10,IF(様式C!BB20&gt;=0,様式C!BB20*RANDBETWEEN(80,90)*0.01,様式C!BB20*RANDBETWEEN(110,120)*0.01),様式C!BB20-RANDBETWEEN(1,3)),0),0)&amp;"～"&amp;ROUND(IFERROR(IF(ABS(様式C!BB20)&gt;=10,IF(様式C!BB20&gt;=0,様式C!BB20*RANDBETWEEN(110,120)*0.01,様式C!BB20*RANDBETWEEN(80,90)*0.01),様式C!BB20+RANDBETWEEN(1,3)),0),0)&amp;"】")</f>
        <v/>
      </c>
      <c r="BC20" s="320" t="str">
        <f ca="1">IF(様式C!BC20="","","【"&amp;ROUND(IFERROR(IF(ABS(様式C!BC20)&gt;=10,IF(様式C!BC20&gt;=0,様式C!BC20*RANDBETWEEN(80,90)*0.01,様式C!BC20*RANDBETWEEN(110,120)*0.01),様式C!BC20-RANDBETWEEN(1,3)),0),0)&amp;"～"&amp;ROUND(IFERROR(IF(ABS(様式C!BC20)&gt;=10,IF(様式C!BC20&gt;=0,様式C!BC20*RANDBETWEEN(110,120)*0.01,様式C!BC20*RANDBETWEEN(80,90)*0.01),様式C!BC20+RANDBETWEEN(1,3)),0),0)&amp;"】")</f>
        <v/>
      </c>
      <c r="BD20" s="320" t="str">
        <f ca="1">IF(様式C!BD20="","","【"&amp;ROUND(IFERROR(IF(ABS(様式C!BD20)&gt;=10,IF(様式C!BD20&gt;=0,様式C!BD20*RANDBETWEEN(80,90)*0.01,様式C!BD20*RANDBETWEEN(110,120)*0.01),様式C!BD20-RANDBETWEEN(1,3)),0),0)&amp;"～"&amp;ROUND(IFERROR(IF(ABS(様式C!BD20)&gt;=10,IF(様式C!BD20&gt;=0,様式C!BD20*RANDBETWEEN(110,120)*0.01,様式C!BD20*RANDBETWEEN(80,90)*0.01),様式C!BD20+RANDBETWEEN(1,3)),0),0)&amp;"】")</f>
        <v/>
      </c>
      <c r="BE20" s="324" t="str">
        <f ca="1">IF(様式C!BE20="","","【"&amp;ROUND(IFERROR(IF(ABS(様式C!BE20)&gt;=10,IF(様式C!BE20&gt;=0,様式C!BE20*RANDBETWEEN(80,90)*0.01,様式C!BE20*RANDBETWEEN(110,120)*0.01),様式C!BE20-RANDBETWEEN(1,3)),0),0)&amp;"～"&amp;ROUND(IFERROR(IF(ABS(様式C!BE20)&gt;=10,IF(様式C!BE20&gt;=0,様式C!BE20*RANDBETWEEN(110,120)*0.01,様式C!BE20*RANDBETWEEN(80,90)*0.01),様式C!BE20+RANDBETWEEN(1,3)),0),0)&amp;"】")</f>
        <v/>
      </c>
      <c r="BF20" s="324" t="str">
        <f ca="1">IF(様式C!BF20="","","【"&amp;ROUND(IFERROR(IF(ABS(様式C!BF20)&gt;=10,IF(様式C!BF20&gt;=0,様式C!BF20*RANDBETWEEN(80,90)*0.01,様式C!BF20*RANDBETWEEN(110,120)*0.01),様式C!BF20-RANDBETWEEN(1,3)),0),0)&amp;"～"&amp;ROUND(IFERROR(IF(ABS(様式C!BF20)&gt;=10,IF(様式C!BF20&gt;=0,様式C!BF20*RANDBETWEEN(110,120)*0.01,様式C!BF20*RANDBETWEEN(80,90)*0.01),様式C!BF20+RANDBETWEEN(1,3)),0),0)&amp;"】")</f>
        <v/>
      </c>
      <c r="BG20" s="324" t="str">
        <f ca="1">IF(様式C!BG20="","","【"&amp;ROUND(IFERROR(IF(ABS(様式C!BG20)&gt;=10,IF(様式C!BG20&gt;=0,様式C!BG20*RANDBETWEEN(80,90)*0.01,様式C!BG20*RANDBETWEEN(110,120)*0.01),様式C!BG20-RANDBETWEEN(1,3)),0),0)&amp;"～"&amp;ROUND(IFERROR(IF(ABS(様式C!BG20)&gt;=10,IF(様式C!BG20&gt;=0,様式C!BG20*RANDBETWEEN(110,120)*0.01,様式C!BG20*RANDBETWEEN(80,90)*0.01),様式C!BG20+RANDBETWEEN(1,3)),0),0)&amp;"】")</f>
        <v/>
      </c>
      <c r="BH20" s="324" t="str">
        <f ca="1">IF(様式C!BH20="","","【"&amp;ROUND(IFERROR(IF(ABS(様式C!BH20)&gt;=10,IF(様式C!BH20&gt;=0,様式C!BH20*RANDBETWEEN(80,90)*0.01,様式C!BH20*RANDBETWEEN(110,120)*0.01),様式C!BH20-RANDBETWEEN(1,3)),0),0)&amp;"～"&amp;ROUND(IFERROR(IF(ABS(様式C!BH20)&gt;=10,IF(様式C!BH20&gt;=0,様式C!BH20*RANDBETWEEN(110,120)*0.01,様式C!BH20*RANDBETWEEN(80,90)*0.01),様式C!BH20+RANDBETWEEN(1,3)),0),0)&amp;"】")</f>
        <v/>
      </c>
      <c r="BI20" s="324" t="str">
        <f ca="1">IF(様式C!BI20="","","【"&amp;ROUND(IFERROR(IF(ABS(様式C!BI20)&gt;=10,IF(様式C!BI20&gt;=0,様式C!BI20*RANDBETWEEN(80,90)*0.01,様式C!BI20*RANDBETWEEN(110,120)*0.01),様式C!BI20-RANDBETWEEN(1,3)),0),0)&amp;"～"&amp;ROUND(IFERROR(IF(ABS(様式C!BI20)&gt;=10,IF(様式C!BI20&gt;=0,様式C!BI20*RANDBETWEEN(110,120)*0.01,様式C!BI20*RANDBETWEEN(80,90)*0.01),様式C!BI20+RANDBETWEEN(1,3)),0),0)&amp;"】")</f>
        <v/>
      </c>
      <c r="BJ20" s="325" t="str">
        <f>IF(様式C!BJ20="","",様式C!BJ20)</f>
        <v/>
      </c>
      <c r="BK20" s="290" t="str">
        <f>IF(様式C!BK20="","",様式C!BK20)</f>
        <v/>
      </c>
      <c r="BL20" s="324" t="str">
        <f ca="1">IF(様式C!BL20="","","【"&amp;ROUND(IFERROR(IF(ABS(様式C!BL20)&gt;=10,IF(様式C!BL20&gt;=0,様式C!BL20*RANDBETWEEN(80,90)*0.01,様式C!BL20*RANDBETWEEN(110,120)*0.01),様式C!BL20-RANDBETWEEN(1,3)),0),0)&amp;"～"&amp;ROUND(IFERROR(IF(ABS(様式C!BL20)&gt;=10,IF(様式C!BL20&gt;=0,様式C!BL20*RANDBETWEEN(110,120)*0.01,様式C!BL20*RANDBETWEEN(80,90)*0.01),様式C!BL20+RANDBETWEEN(1,3)),0),0)&amp;"】")</f>
        <v/>
      </c>
      <c r="BM20" s="320" t="str">
        <f ca="1">IF(様式C!BM20="","","【"&amp;ROUND(IFERROR(IF(ABS(様式C!BM20)&gt;=10,IF(様式C!BM20&gt;=0,様式C!BM20*RANDBETWEEN(80,90)*0.01,様式C!BM20*RANDBETWEEN(110,120)*0.01),様式C!BM20-RANDBETWEEN(1,3)),0),0)&amp;"～"&amp;ROUND(IFERROR(IF(ABS(様式C!BM20)&gt;=10,IF(様式C!BM20&gt;=0,様式C!BM20*RANDBETWEEN(110,120)*0.01,様式C!BM20*RANDBETWEEN(80,90)*0.01),様式C!BM20+RANDBETWEEN(1,3)),0),0)&amp;"】")</f>
        <v/>
      </c>
      <c r="BN20" s="324" t="str">
        <f ca="1">IF(様式C!BN20="","","【"&amp;ROUND(IFERROR(IF(ABS(様式C!BN20)&gt;=10,IF(様式C!BN20&gt;=0,様式C!BN20*RANDBETWEEN(80,90)*0.01,様式C!BN20*RANDBETWEEN(110,120)*0.01),様式C!BN20-RANDBETWEEN(1,3)),0),0)&amp;"～"&amp;ROUND(IFERROR(IF(ABS(様式C!BN20)&gt;=10,IF(様式C!BN20&gt;=0,様式C!BN20*RANDBETWEEN(110,120)*0.01,様式C!BN20*RANDBETWEEN(80,90)*0.01),様式C!BN20+RANDBETWEEN(1,3)),0),0)&amp;"】")</f>
        <v/>
      </c>
      <c r="BO20" s="326" t="str">
        <f ca="1">IF(様式C!BO20="","","【"&amp;ROUND(IFERROR(IF(ABS(様式C!BO20)&gt;=0.1,IF(様式C!BO20&gt;=0,様式C!BO20*RANDBETWEEN(80,90),様式C!BO20*RANDBETWEEN(110,120)),(様式C!BO20)*100-RANDBETWEEN(3,7)),0),0)&amp;"%～"&amp;ROUND(IFERROR(IF(ABS(様式C!BO20)&gt;=0.1,IF(様式C!BO20&gt;=0,様式C!BO20*RANDBETWEEN(110,120),様式C!BO20*RANDBETWEEN(80,90)),(様式C!BO20)*100+RANDBETWEEN(3,7)),0),0)&amp;"%】")</f>
        <v/>
      </c>
      <c r="BP20" s="329" t="str">
        <f>IF(様式C!BP20="","",様式C!BP20)</f>
        <v/>
      </c>
      <c r="BQ20" s="329" t="str">
        <f>IF(様式C!BQ20="","",様式C!BQ20)</f>
        <v/>
      </c>
      <c r="BR20" s="329" t="str">
        <f>IF(様式C!BR20="","",様式C!BR20)</f>
        <v/>
      </c>
      <c r="BS20" s="327" t="str">
        <f ca="1">IF(様式C!BS20="","","【"&amp;ROUND(IFERROR(IF(ABS(様式C!BS20)&gt;=10,IF(様式C!BS20&gt;=0,様式C!BS20*RANDBETWEEN(80,90)*0.01,様式C!BS20*RANDBETWEEN(110,120)*0.01),様式C!BS20-RANDBETWEEN(1,3)),0),0)&amp;"～"&amp;ROUND(IFERROR(IF(ABS(様式C!BS20)&gt;=10,IF(様式C!BS20&gt;=0,様式C!BS20*RANDBETWEEN(110,120)*0.01,様式C!BS20*RANDBETWEEN(80,90)*0.01),様式C!BS20+RANDBETWEEN(1,3)),0),0)&amp;"】")</f>
        <v/>
      </c>
      <c r="BT20" s="324" t="str">
        <f ca="1">IF(様式C!BT20="","","【"&amp;ROUND(IFERROR(IF(ABS(様式C!BT20)&gt;=10,IF(様式C!BT20&gt;=0,様式C!BT20*RANDBETWEEN(80,90)*0.01,様式C!BT20*RANDBETWEEN(110,120)*0.01),様式C!BT20-RANDBETWEEN(1,3)),0),0)&amp;"～"&amp;ROUND(IFERROR(IF(ABS(様式C!BT20)&gt;=10,IF(様式C!BT20&gt;=0,様式C!BT20*RANDBETWEEN(110,120)*0.01,様式C!BT20*RANDBETWEEN(80,90)*0.01),様式C!BT20+RANDBETWEEN(1,3)),0),0)&amp;"】")</f>
        <v/>
      </c>
      <c r="BU20" s="324" t="str">
        <f ca="1">IF(様式C!BU20="","","【"&amp;ROUND(IFERROR(IF(ABS(様式C!BU20)&gt;=10,IF(様式C!BU20&gt;=0,様式C!BU20*RANDBETWEEN(80,90)*0.01,様式C!BU20*RANDBETWEEN(110,120)*0.01),様式C!BU20-RANDBETWEEN(1,3)),0),0)&amp;"～"&amp;ROUND(IFERROR(IF(ABS(様式C!BU20)&gt;=10,IF(様式C!BU20&gt;=0,様式C!BU20*RANDBETWEEN(110,120)*0.01,様式C!BU20*RANDBETWEEN(80,90)*0.01),様式C!BU20+RANDBETWEEN(1,3)),0),0)&amp;"】")</f>
        <v/>
      </c>
      <c r="BV20" s="386" t="str">
        <f ca="1">IF(様式C!BV20="","","【"&amp;ROUND(IFERROR(IF(ABS(様式C!BV20)&gt;=0.1,IF(様式C!BV20&gt;=0,様式C!BV20*RANDBETWEEN(80,90),様式C!BV20*RANDBETWEEN(110,120)),(様式C!BV20)*100-RANDBETWEEN(3,7)),0),0)&amp;"%～"&amp;ROUND(IFERROR(IF(ABS(様式C!BV20)&gt;=0.1,IF(様式C!BV20&gt;=0,様式C!BV20*RANDBETWEEN(110,120),様式C!BV20*RANDBETWEEN(80,90)),(様式C!BV20)*100+RANDBETWEEN(3,7)),0),0)&amp;"%】")</f>
        <v/>
      </c>
      <c r="BW20" s="329" t="str">
        <f>IF(様式C!BW20="","",様式C!BW20)</f>
        <v/>
      </c>
      <c r="BX20" s="329" t="str">
        <f>IF(様式C!BX20="","",様式C!BX20)</f>
        <v/>
      </c>
      <c r="BY20" s="327" t="str">
        <f ca="1">IF(様式C!BY20="","","【"&amp;ROUND(IFERROR(IF(ABS(様式C!BY20)&gt;=10,IF(様式C!BY20&gt;=0,様式C!BY20*RANDBETWEEN(80,90)*0.01,様式C!BY20*RANDBETWEEN(110,120)*0.01),様式C!BY20-RANDBETWEEN(1,3)),0),0)&amp;"～"&amp;ROUND(IFERROR(IF(ABS(様式C!BY20)&gt;=10,IF(様式C!BY20&gt;=0,様式C!BY20*RANDBETWEEN(110,120)*0.01,様式C!BY20*RANDBETWEEN(80,90)*0.01),様式C!BY20+RANDBETWEEN(1,3)),0),0)&amp;"】")</f>
        <v/>
      </c>
      <c r="BZ20" s="324" t="str">
        <f ca="1">IF(様式C!BZ20="","","【"&amp;ROUND(IFERROR(IF(ABS(様式C!BZ20)&gt;=10,IF(様式C!BZ20&gt;=0,様式C!BZ20*RANDBETWEEN(80,90)*0.01,様式C!BZ20*RANDBETWEEN(110,120)*0.01),様式C!BZ20-RANDBETWEEN(1,3)),0),0)&amp;"～"&amp;ROUND(IFERROR(IF(ABS(様式C!BZ20)&gt;=10,IF(様式C!BZ20&gt;=0,様式C!BZ20*RANDBETWEEN(110,120)*0.01,様式C!BZ20*RANDBETWEEN(80,90)*0.01),様式C!BZ20+RANDBETWEEN(1,3)),0),0)&amp;"】")</f>
        <v/>
      </c>
      <c r="CA20" s="324" t="str">
        <f ca="1">IF(様式C!CA20="","","【"&amp;ROUND(IFERROR(IF(ABS(様式C!CA20)&gt;=10,IF(様式C!CA20&gt;=0,様式C!CA20*RANDBETWEEN(80,90)*0.01,様式C!CA20*RANDBETWEEN(110,120)*0.01),様式C!CA20-RANDBETWEEN(1,3)),0),0)&amp;"～"&amp;ROUND(IFERROR(IF(ABS(様式C!CA20)&gt;=10,IF(様式C!CA20&gt;=0,様式C!CA20*RANDBETWEEN(110,120)*0.01,様式C!CA20*RANDBETWEEN(80,90)*0.01),様式C!CA20+RANDBETWEEN(1,3)),0),0)&amp;"】")</f>
        <v/>
      </c>
      <c r="CB20" s="324" t="str">
        <f ca="1">IF(様式C!CB20="","","【"&amp;ROUND(IFERROR(IF(ABS(様式C!CB20)&gt;=10,IF(様式C!CB20&gt;=0,様式C!CB20*RANDBETWEEN(80,90)*0.01,様式C!CB20*RANDBETWEEN(110,120)*0.01),様式C!CB20-RANDBETWEEN(1,3)),0),0)&amp;"～"&amp;ROUND(IFERROR(IF(ABS(様式C!CB20)&gt;=10,IF(様式C!CB20&gt;=0,様式C!CB20*RANDBETWEEN(110,120)*0.01,様式C!CB20*RANDBETWEEN(80,90)*0.01),様式C!CB20+RANDBETWEEN(1,3)),0),0)&amp;"】")</f>
        <v/>
      </c>
      <c r="CC20" s="324" t="str">
        <f ca="1">IF(様式C!CC20="","","【"&amp;ROUND(IFERROR(IF(ABS(様式C!CC20)&gt;=10,IF(様式C!CC20&gt;=0,様式C!CC20*RANDBETWEEN(80,90)*0.01,様式C!CC20*RANDBETWEEN(110,120)*0.01),様式C!CC20-RANDBETWEEN(1,3)),0),0)&amp;"～"&amp;ROUND(IFERROR(IF(ABS(様式C!CC20)&gt;=10,IF(様式C!CC20&gt;=0,様式C!CC20*RANDBETWEEN(110,120)*0.01,様式C!CC20*RANDBETWEEN(80,90)*0.01),様式C!CC20+RANDBETWEEN(1,3)),0),0)&amp;"】")</f>
        <v/>
      </c>
      <c r="CD20" s="324" t="str">
        <f ca="1">IF(様式C!CD20="","","【"&amp;ROUND(IFERROR(IF(ABS(様式C!CD20)&gt;=10,IF(様式C!CD20&gt;=0,様式C!CD20*RANDBETWEEN(80,90)*0.01,様式C!CD20*RANDBETWEEN(110,120)*0.01),様式C!CD20-RANDBETWEEN(1,3)),0),0)&amp;"～"&amp;ROUND(IFERROR(IF(ABS(様式C!CD20)&gt;=10,IF(様式C!CD20&gt;=0,様式C!CD20*RANDBETWEEN(110,120)*0.01,様式C!CD20*RANDBETWEEN(80,90)*0.01),様式C!CD20+RANDBETWEEN(1,3)),0),0)&amp;"】")</f>
        <v/>
      </c>
      <c r="CE20" s="358" t="str">
        <f ca="1">IF(様式C!CE20="","","【"&amp;ROUND(IFERROR(IF(ABS(様式C!CE20)&gt;=10,IF(様式C!CE20&gt;=0,様式C!CE20*RANDBETWEEN(80,90)*0.01,様式C!CE20*RANDBETWEEN(110,120)*0.01),様式C!CE20-RANDBETWEEN(1,3)),0),0)&amp;"～"&amp;ROUND(IFERROR(IF(ABS(様式C!CE20)&gt;=10,IF(様式C!CE20&gt;=0,様式C!CE20*RANDBETWEEN(110,120)*0.01,様式C!CE20*RANDBETWEEN(80,90)*0.01),様式C!CE20+RANDBETWEEN(1,3)),0),0)&amp;"】")</f>
        <v/>
      </c>
    </row>
    <row r="21" spans="2:83" x14ac:dyDescent="0.15">
      <c r="B21" s="105">
        <v>7</v>
      </c>
      <c r="C21" s="431" t="str">
        <f>IF(様式C!C21="","",様式C!C21)</f>
        <v/>
      </c>
      <c r="D21" s="315" t="str">
        <f>IF(様式C!D21="","",様式C!D21)</f>
        <v/>
      </c>
      <c r="E21" s="315" t="str">
        <f>IF(様式C!E21="","",様式C!E21)</f>
        <v/>
      </c>
      <c r="F21" s="316" t="str">
        <f>IF(様式C!F21="","",様式C!F21)</f>
        <v/>
      </c>
      <c r="G21" s="317" t="str">
        <f>IF(様式C!G21="","",様式C!G21)</f>
        <v/>
      </c>
      <c r="H21" s="315" t="str">
        <f>IF(様式C!H21="","",様式C!H21)</f>
        <v/>
      </c>
      <c r="I21" s="317" t="str">
        <f>IF(様式C!I21="","",様式C!I21)</f>
        <v/>
      </c>
      <c r="J21" s="315" t="str">
        <f>IF(様式C!J21="","",様式C!J21)</f>
        <v/>
      </c>
      <c r="K21" s="317" t="str">
        <f>IF(様式C!K21="","",様式C!K21)</f>
        <v/>
      </c>
      <c r="L21" s="315" t="str">
        <f>IF(様式C!L21="","",様式C!L21)</f>
        <v/>
      </c>
      <c r="M21" s="316" t="str">
        <f>IF(様式C!M21="","",様式C!M21)</f>
        <v/>
      </c>
      <c r="N21" s="290" t="str">
        <f>IF(様式C!N21="","",様式C!N21)</f>
        <v/>
      </c>
      <c r="O21" s="290" t="str">
        <f>IF(様式C!O21="","",様式C!O21)</f>
        <v/>
      </c>
      <c r="P21" s="290" t="str">
        <f>IF(様式C!P21="","",様式C!P21)</f>
        <v/>
      </c>
      <c r="Q21" s="290" t="str">
        <f>IF(様式C!Q21="","",様式C!Q21)</f>
        <v/>
      </c>
      <c r="R21" s="316" t="str">
        <f>IF(様式C!R21="","",様式C!R21)</f>
        <v/>
      </c>
      <c r="S21" s="329" t="str">
        <f>IF(様式C!S21="","",様式C!S21)</f>
        <v/>
      </c>
      <c r="T21" s="318" t="str">
        <f>IF(様式C!T21="","",様式C!T21)</f>
        <v/>
      </c>
      <c r="U21" s="329" t="str">
        <f>IF(様式C!U21="","",様式C!U21)</f>
        <v/>
      </c>
      <c r="V21" s="318" t="str">
        <f>IF(様式C!V21="","",様式C!V21)</f>
        <v/>
      </c>
      <c r="W21" s="329" t="str">
        <f>IF(様式C!W21="","",様式C!W21)</f>
        <v/>
      </c>
      <c r="X21" s="329" t="str">
        <f>IF(様式C!X21="","",様式C!X21)</f>
        <v/>
      </c>
      <c r="Y21" s="316" t="str">
        <f>IF(様式C!Y21="","",様式C!Y21)</f>
        <v/>
      </c>
      <c r="Z21" s="316" t="str">
        <f>IF(様式C!Z21="","",様式C!Z21)</f>
        <v/>
      </c>
      <c r="AA21" s="316" t="str">
        <f>IF(様式C!AA21="","",様式C!AA21)</f>
        <v/>
      </c>
      <c r="AB21" s="330" t="str">
        <f>IF(様式C!AB21="","",様式C!AB21)</f>
        <v/>
      </c>
      <c r="AC21" s="316" t="str">
        <f>IF(様式C!AC21="","",様式C!AC21)</f>
        <v/>
      </c>
      <c r="AD21" s="320" t="str">
        <f ca="1">IF(様式C!AD21="","","【"&amp;ROUND(IFERROR(IF(ABS(様式C!AD21)&gt;=10,IF(様式C!AD21&gt;=0,様式C!AD21*RANDBETWEEN(80,90)*0.01,様式C!AD21*RANDBETWEEN(110,120)*0.01),様式C!AD21-RANDBETWEEN(1,3)),0),0)&amp;"～"&amp;ROUND(IFERROR(IF(ABS(様式C!AD21)&gt;=10,IF(様式C!AD21&gt;=0,様式C!AD21*RANDBETWEEN(110,120)*0.01,様式C!AD21*RANDBETWEEN(80,90)*0.01),様式C!AD21+RANDBETWEEN(1,3)),0),0)&amp;"】")</f>
        <v/>
      </c>
      <c r="AE21" s="320" t="str">
        <f ca="1">IF(様式C!AE21="","","【"&amp;ROUND(IFERROR(IF(ABS(様式C!AE21)&gt;=10,IF(様式C!AE21&gt;=0,様式C!AE21*RANDBETWEEN(80,90)*0.01,様式C!AE21*RANDBETWEEN(110,120)*0.01),様式C!AE21-RANDBETWEEN(1,3)),0),0)&amp;"～"&amp;ROUND(IFERROR(IF(ABS(様式C!AE21)&gt;=10,IF(様式C!AE21&gt;=0,様式C!AE21*RANDBETWEEN(110,120)*0.01,様式C!AE21*RANDBETWEEN(80,90)*0.01),様式C!AE21+RANDBETWEEN(1,3)),0),0)&amp;"】")</f>
        <v/>
      </c>
      <c r="AF21" s="320" t="str">
        <f ca="1">IF(様式C!AF21="","","【"&amp;ROUND(IFERROR(IF(ABS(様式C!AF21)&gt;=10,IF(様式C!AF21&gt;=0,様式C!AF21*RANDBETWEEN(80,90)*0.01,様式C!AF21*RANDBETWEEN(110,120)*0.01),様式C!AF21-RANDBETWEEN(1,3)),0),0)&amp;"～"&amp;ROUND(IFERROR(IF(ABS(様式C!AF21)&gt;=10,IF(様式C!AF21&gt;=0,様式C!AF21*RANDBETWEEN(110,120)*0.01,様式C!AF21*RANDBETWEEN(80,90)*0.01),様式C!AF21+RANDBETWEEN(1,3)),0),0)&amp;"】")</f>
        <v/>
      </c>
      <c r="AG21" s="320" t="str">
        <f ca="1">IF(様式C!AG21="","","【"&amp;ROUND(IFERROR(IF(ABS(様式C!AG21)&gt;=10,IF(様式C!AG21&gt;=0,様式C!AG21*RANDBETWEEN(80,90)*0.01,様式C!AG21*RANDBETWEEN(110,120)*0.01),様式C!AG21-RANDBETWEEN(1,3)),0),0)&amp;"～"&amp;ROUND(IFERROR(IF(ABS(様式C!AG21)&gt;=10,IF(様式C!AG21&gt;=0,様式C!AG21*RANDBETWEEN(110,120)*0.01,様式C!AG21*RANDBETWEEN(80,90)*0.01),様式C!AG21+RANDBETWEEN(1,3)),0),0)&amp;"】")</f>
        <v/>
      </c>
      <c r="AH21" s="320" t="str">
        <f ca="1">IF(様式C!AH21="","","【"&amp;ROUND(IFERROR(IF(ABS(様式C!AH21)&gt;=10,IF(様式C!AH21&gt;=0,様式C!AH21*RANDBETWEEN(80,90)*0.01,様式C!AH21*RANDBETWEEN(110,120)*0.01),様式C!AH21-RANDBETWEEN(1,3)),0),0)&amp;"～"&amp;ROUND(IFERROR(IF(ABS(様式C!AH21)&gt;=10,IF(様式C!AH21&gt;=0,様式C!AH21*RANDBETWEEN(110,120)*0.01,様式C!AH21*RANDBETWEEN(80,90)*0.01),様式C!AH21+RANDBETWEEN(1,3)),0),0)&amp;"】")</f>
        <v/>
      </c>
      <c r="AI21" s="420" t="str">
        <f ca="1">IF(様式C!AI21="","","【"&amp;ROUND(IFERROR(IF(ABS(様式C!AI21)&gt;=0.1,IF(様式C!AI21&gt;=0,様式C!AI21*RANDBETWEEN(80,90),様式C!AI21*RANDBETWEEN(110,120)),(様式C!AI21)*100-RANDBETWEEN(3,7)),0),0)&amp;"%～"&amp;ROUND(IFERROR(IF(ABS(様式C!AI21)&gt;=0.1,IF(様式C!AI21&gt;=0,様式C!AI21*RANDBETWEEN(110,120),様式C!AI21*RANDBETWEEN(80,90)),(様式C!AI21)*100+RANDBETWEEN(3,7)),0),0)&amp;"%】")</f>
        <v/>
      </c>
      <c r="AJ21" s="331" t="str">
        <f>IF(様式C!AJ21="","",様式C!AJ21)</f>
        <v/>
      </c>
      <c r="AK21" s="332" t="str">
        <f>IF(様式C!AK21="","",様式C!AK21)</f>
        <v/>
      </c>
      <c r="AL21" s="333" t="str">
        <f ca="1">IF(様式C!AL21="","","【"&amp;ROUND(IFERROR(IF(ABS(様式C!AL21)&gt;=10,IF(様式C!AL21&gt;=0,様式C!AL21*RANDBETWEEN(80,90)*0.01,様式C!AL21*RANDBETWEEN(110,120)*0.01),様式C!AL21-RANDBETWEEN(1,3)),0),0)&amp;"～"&amp;ROUND(IFERROR(IF(ABS(様式C!AL21)&gt;=10,IF(様式C!AL21&gt;=0,様式C!AL21*RANDBETWEEN(110,120)*0.01,様式C!AL21*RANDBETWEEN(80,90)*0.01),様式C!AL21+RANDBETWEEN(1,3)),0),0)&amp;"】")</f>
        <v/>
      </c>
      <c r="AM21" s="316" t="str">
        <f>IF(様式C!AM21="","",様式C!AM21)</f>
        <v/>
      </c>
      <c r="AN21" s="321" t="str">
        <f>IF(様式C!AN21="","",様式C!AN21)</f>
        <v/>
      </c>
      <c r="AO21" s="329" t="str">
        <f>IF(様式C!AO21="","",様式C!AO21)</f>
        <v/>
      </c>
      <c r="AP21" s="322" t="str">
        <f>IF(様式C!AP21="","",様式C!AP21)</f>
        <v/>
      </c>
      <c r="AQ21" s="323" t="str">
        <f>IF(様式C!AQ21="","",様式C!AQ21)</f>
        <v/>
      </c>
      <c r="AR21" s="323" t="str">
        <f>IF(様式C!AR21="","",様式C!AR21)</f>
        <v/>
      </c>
      <c r="AS21" s="320" t="str">
        <f ca="1">IF(様式C!AS21="","","【"&amp;ROUND(IFERROR(IF(ABS(様式C!AS21)&gt;=10,IF(様式C!AS21&gt;=0,様式C!AS21*RANDBETWEEN(80,90)*0.01,様式C!AS21*RANDBETWEEN(110,120)*0.01),様式C!AS21-RANDBETWEEN(1,3)),0),0)&amp;"～"&amp;ROUND(IFERROR(IF(ABS(様式C!AS21)&gt;=10,IF(様式C!AS21&gt;=0,様式C!AS21*RANDBETWEEN(110,120)*0.01,様式C!AS21*RANDBETWEEN(80,90)*0.01),様式C!AS21+RANDBETWEEN(1,3)),0),0)&amp;"】")</f>
        <v/>
      </c>
      <c r="AT21" s="320" t="str">
        <f ca="1">IF(様式C!AT21="","","【"&amp;ROUND(IFERROR(IF(ABS(様式C!AT21)&gt;=10,IF(様式C!AT21&gt;=0,様式C!AT21*RANDBETWEEN(80,90)*0.01,様式C!AT21*RANDBETWEEN(110,120)*0.01),様式C!AT21-RANDBETWEEN(1,3)),0),0)&amp;"～"&amp;ROUND(IFERROR(IF(ABS(様式C!AT21)&gt;=10,IF(様式C!AT21&gt;=0,様式C!AT21*RANDBETWEEN(110,120)*0.01,様式C!AT21*RANDBETWEEN(80,90)*0.01),様式C!AT21+RANDBETWEEN(1,3)),0),0)&amp;"】")</f>
        <v/>
      </c>
      <c r="AU21" s="320" t="str">
        <f ca="1">IF(様式C!AU21="","","【"&amp;ROUND(IFERROR(IF(ABS(様式C!AU21)&gt;=10,IF(様式C!AU21&gt;=0,様式C!AU21*RANDBETWEEN(80,90)*0.01,様式C!AU21*RANDBETWEEN(110,120)*0.01),様式C!AU21-RANDBETWEEN(1,3)),0),0)&amp;"～"&amp;ROUND(IFERROR(IF(ABS(様式C!AU21)&gt;=10,IF(様式C!AU21&gt;=0,様式C!AU21*RANDBETWEEN(110,120)*0.01,様式C!AU21*RANDBETWEEN(80,90)*0.01),様式C!AU21+RANDBETWEEN(1,3)),0),0)&amp;"】")</f>
        <v/>
      </c>
      <c r="AV21" s="320" t="str">
        <f ca="1">IF(様式C!AV21="","","【"&amp;ROUND(IFERROR(IF(ABS(様式C!AV21)&gt;=10,IF(様式C!AV21&gt;=0,様式C!AV21*RANDBETWEEN(80,90)*0.01,様式C!AV21*RANDBETWEEN(110,120)*0.01),様式C!AV21-RANDBETWEEN(1,3)),0),0)&amp;"～"&amp;ROUND(IFERROR(IF(ABS(様式C!AV21)&gt;=10,IF(様式C!AV21&gt;=0,様式C!AV21*RANDBETWEEN(110,120)*0.01,様式C!AV21*RANDBETWEEN(80,90)*0.01),様式C!AV21+RANDBETWEEN(1,3)),0),0)&amp;"】")</f>
        <v/>
      </c>
      <c r="AW21" s="320" t="str">
        <f ca="1">IF(様式C!AW21="","","【"&amp;ROUND(IFERROR(IF(ABS(様式C!AW21)&gt;=10,IF(様式C!AW21&gt;=0,様式C!AW21*RANDBETWEEN(80,90)*0.01,様式C!AW21*RANDBETWEEN(110,120)*0.01),様式C!AW21-RANDBETWEEN(1,3)),0),0)&amp;"～"&amp;ROUND(IFERROR(IF(ABS(様式C!AW21)&gt;=10,IF(様式C!AW21&gt;=0,様式C!AW21*RANDBETWEEN(110,120)*0.01,様式C!AW21*RANDBETWEEN(80,90)*0.01),様式C!AW21+RANDBETWEEN(1,3)),0),0)&amp;"】")</f>
        <v/>
      </c>
      <c r="AX21" s="320" t="str">
        <f ca="1">IF(様式C!AX21="","","【"&amp;ROUND(IFERROR(IF(ABS(様式C!AX21)&gt;=10,IF(様式C!AX21&gt;=0,様式C!AX21*RANDBETWEEN(80,90)*0.01,様式C!AX21*RANDBETWEEN(110,120)*0.01),様式C!AX21-RANDBETWEEN(1,3)),0),0)&amp;"～"&amp;ROUND(IFERROR(IF(ABS(様式C!AX21)&gt;=10,IF(様式C!AX21&gt;=0,様式C!AX21*RANDBETWEEN(110,120)*0.01,様式C!AX21*RANDBETWEEN(80,90)*0.01),様式C!AX21+RANDBETWEEN(1,3)),0),0)&amp;"】")</f>
        <v/>
      </c>
      <c r="AY21" s="320" t="str">
        <f ca="1">IF(様式C!AY21="","","【"&amp;ROUND(IFERROR(IF(ABS(様式C!AY21)&gt;=10,IF(様式C!AY21&gt;=0,様式C!AY21*RANDBETWEEN(80,90)*0.01,様式C!AY21*RANDBETWEEN(110,120)*0.01),様式C!AY21-RANDBETWEEN(1,3)),0),0)&amp;"～"&amp;ROUND(IFERROR(IF(ABS(様式C!AY21)&gt;=10,IF(様式C!AY21&gt;=0,様式C!AY21*RANDBETWEEN(110,120)*0.01,様式C!AY21*RANDBETWEEN(80,90)*0.01),様式C!AY21+RANDBETWEEN(1,3)),0),0)&amp;"】")</f>
        <v/>
      </c>
      <c r="AZ21" s="320" t="str">
        <f ca="1">IF(様式C!AZ21="","","【"&amp;ROUND(IFERROR(IF(ABS(様式C!AZ21)&gt;=10,IF(様式C!AZ21&gt;=0,様式C!AZ21*RANDBETWEEN(80,90)*0.01,様式C!AZ21*RANDBETWEEN(110,120)*0.01),様式C!AZ21-RANDBETWEEN(1,3)),0),0)&amp;"～"&amp;ROUND(IFERROR(IF(ABS(様式C!AZ21)&gt;=10,IF(様式C!AZ21&gt;=0,様式C!AZ21*RANDBETWEEN(110,120)*0.01,様式C!AZ21*RANDBETWEEN(80,90)*0.01),様式C!AZ21+RANDBETWEEN(1,3)),0),0)&amp;"】")</f>
        <v/>
      </c>
      <c r="BA21" s="139" t="str">
        <f>IF(様式C!BA21="","",様式C!BA21)</f>
        <v/>
      </c>
      <c r="BB21" s="320" t="str">
        <f ca="1">IF(様式C!BB21="","","【"&amp;ROUND(IFERROR(IF(ABS(様式C!BB21)&gt;=10,IF(様式C!BB21&gt;=0,様式C!BB21*RANDBETWEEN(80,90)*0.01,様式C!BB21*RANDBETWEEN(110,120)*0.01),様式C!BB21-RANDBETWEEN(1,3)),0),0)&amp;"～"&amp;ROUND(IFERROR(IF(ABS(様式C!BB21)&gt;=10,IF(様式C!BB21&gt;=0,様式C!BB21*RANDBETWEEN(110,120)*0.01,様式C!BB21*RANDBETWEEN(80,90)*0.01),様式C!BB21+RANDBETWEEN(1,3)),0),0)&amp;"】")</f>
        <v/>
      </c>
      <c r="BC21" s="320" t="str">
        <f ca="1">IF(様式C!BC21="","","【"&amp;ROUND(IFERROR(IF(ABS(様式C!BC21)&gt;=10,IF(様式C!BC21&gt;=0,様式C!BC21*RANDBETWEEN(80,90)*0.01,様式C!BC21*RANDBETWEEN(110,120)*0.01),様式C!BC21-RANDBETWEEN(1,3)),0),0)&amp;"～"&amp;ROUND(IFERROR(IF(ABS(様式C!BC21)&gt;=10,IF(様式C!BC21&gt;=0,様式C!BC21*RANDBETWEEN(110,120)*0.01,様式C!BC21*RANDBETWEEN(80,90)*0.01),様式C!BC21+RANDBETWEEN(1,3)),0),0)&amp;"】")</f>
        <v/>
      </c>
      <c r="BD21" s="320" t="str">
        <f ca="1">IF(様式C!BD21="","","【"&amp;ROUND(IFERROR(IF(ABS(様式C!BD21)&gt;=10,IF(様式C!BD21&gt;=0,様式C!BD21*RANDBETWEEN(80,90)*0.01,様式C!BD21*RANDBETWEEN(110,120)*0.01),様式C!BD21-RANDBETWEEN(1,3)),0),0)&amp;"～"&amp;ROUND(IFERROR(IF(ABS(様式C!BD21)&gt;=10,IF(様式C!BD21&gt;=0,様式C!BD21*RANDBETWEEN(110,120)*0.01,様式C!BD21*RANDBETWEEN(80,90)*0.01),様式C!BD21+RANDBETWEEN(1,3)),0),0)&amp;"】")</f>
        <v/>
      </c>
      <c r="BE21" s="324" t="str">
        <f ca="1">IF(様式C!BE21="","","【"&amp;ROUND(IFERROR(IF(ABS(様式C!BE21)&gt;=10,IF(様式C!BE21&gt;=0,様式C!BE21*RANDBETWEEN(80,90)*0.01,様式C!BE21*RANDBETWEEN(110,120)*0.01),様式C!BE21-RANDBETWEEN(1,3)),0),0)&amp;"～"&amp;ROUND(IFERROR(IF(ABS(様式C!BE21)&gt;=10,IF(様式C!BE21&gt;=0,様式C!BE21*RANDBETWEEN(110,120)*0.01,様式C!BE21*RANDBETWEEN(80,90)*0.01),様式C!BE21+RANDBETWEEN(1,3)),0),0)&amp;"】")</f>
        <v/>
      </c>
      <c r="BF21" s="324" t="str">
        <f ca="1">IF(様式C!BF21="","","【"&amp;ROUND(IFERROR(IF(ABS(様式C!BF21)&gt;=10,IF(様式C!BF21&gt;=0,様式C!BF21*RANDBETWEEN(80,90)*0.01,様式C!BF21*RANDBETWEEN(110,120)*0.01),様式C!BF21-RANDBETWEEN(1,3)),0),0)&amp;"～"&amp;ROUND(IFERROR(IF(ABS(様式C!BF21)&gt;=10,IF(様式C!BF21&gt;=0,様式C!BF21*RANDBETWEEN(110,120)*0.01,様式C!BF21*RANDBETWEEN(80,90)*0.01),様式C!BF21+RANDBETWEEN(1,3)),0),0)&amp;"】")</f>
        <v/>
      </c>
      <c r="BG21" s="324" t="str">
        <f ca="1">IF(様式C!BG21="","","【"&amp;ROUND(IFERROR(IF(ABS(様式C!BG21)&gt;=10,IF(様式C!BG21&gt;=0,様式C!BG21*RANDBETWEEN(80,90)*0.01,様式C!BG21*RANDBETWEEN(110,120)*0.01),様式C!BG21-RANDBETWEEN(1,3)),0),0)&amp;"～"&amp;ROUND(IFERROR(IF(ABS(様式C!BG21)&gt;=10,IF(様式C!BG21&gt;=0,様式C!BG21*RANDBETWEEN(110,120)*0.01,様式C!BG21*RANDBETWEEN(80,90)*0.01),様式C!BG21+RANDBETWEEN(1,3)),0),0)&amp;"】")</f>
        <v/>
      </c>
      <c r="BH21" s="324" t="str">
        <f ca="1">IF(様式C!BH21="","","【"&amp;ROUND(IFERROR(IF(ABS(様式C!BH21)&gt;=10,IF(様式C!BH21&gt;=0,様式C!BH21*RANDBETWEEN(80,90)*0.01,様式C!BH21*RANDBETWEEN(110,120)*0.01),様式C!BH21-RANDBETWEEN(1,3)),0),0)&amp;"～"&amp;ROUND(IFERROR(IF(ABS(様式C!BH21)&gt;=10,IF(様式C!BH21&gt;=0,様式C!BH21*RANDBETWEEN(110,120)*0.01,様式C!BH21*RANDBETWEEN(80,90)*0.01),様式C!BH21+RANDBETWEEN(1,3)),0),0)&amp;"】")</f>
        <v/>
      </c>
      <c r="BI21" s="324" t="str">
        <f ca="1">IF(様式C!BI21="","","【"&amp;ROUND(IFERROR(IF(ABS(様式C!BI21)&gt;=10,IF(様式C!BI21&gt;=0,様式C!BI21*RANDBETWEEN(80,90)*0.01,様式C!BI21*RANDBETWEEN(110,120)*0.01),様式C!BI21-RANDBETWEEN(1,3)),0),0)&amp;"～"&amp;ROUND(IFERROR(IF(ABS(様式C!BI21)&gt;=10,IF(様式C!BI21&gt;=0,様式C!BI21*RANDBETWEEN(110,120)*0.01,様式C!BI21*RANDBETWEEN(80,90)*0.01),様式C!BI21+RANDBETWEEN(1,3)),0),0)&amp;"】")</f>
        <v/>
      </c>
      <c r="BJ21" s="325" t="str">
        <f>IF(様式C!BJ21="","",様式C!BJ21)</f>
        <v/>
      </c>
      <c r="BK21" s="290" t="str">
        <f>IF(様式C!BK21="","",様式C!BK21)</f>
        <v/>
      </c>
      <c r="BL21" s="324" t="str">
        <f ca="1">IF(様式C!BL21="","","【"&amp;ROUND(IFERROR(IF(ABS(様式C!BL21)&gt;=10,IF(様式C!BL21&gt;=0,様式C!BL21*RANDBETWEEN(80,90)*0.01,様式C!BL21*RANDBETWEEN(110,120)*0.01),様式C!BL21-RANDBETWEEN(1,3)),0),0)&amp;"～"&amp;ROUND(IFERROR(IF(ABS(様式C!BL21)&gt;=10,IF(様式C!BL21&gt;=0,様式C!BL21*RANDBETWEEN(110,120)*0.01,様式C!BL21*RANDBETWEEN(80,90)*0.01),様式C!BL21+RANDBETWEEN(1,3)),0),0)&amp;"】")</f>
        <v/>
      </c>
      <c r="BM21" s="320" t="str">
        <f ca="1">IF(様式C!BM21="","","【"&amp;ROUND(IFERROR(IF(ABS(様式C!BM21)&gt;=10,IF(様式C!BM21&gt;=0,様式C!BM21*RANDBETWEEN(80,90)*0.01,様式C!BM21*RANDBETWEEN(110,120)*0.01),様式C!BM21-RANDBETWEEN(1,3)),0),0)&amp;"～"&amp;ROUND(IFERROR(IF(ABS(様式C!BM21)&gt;=10,IF(様式C!BM21&gt;=0,様式C!BM21*RANDBETWEEN(110,120)*0.01,様式C!BM21*RANDBETWEEN(80,90)*0.01),様式C!BM21+RANDBETWEEN(1,3)),0),0)&amp;"】")</f>
        <v/>
      </c>
      <c r="BN21" s="324" t="str">
        <f ca="1">IF(様式C!BN21="","","【"&amp;ROUND(IFERROR(IF(ABS(様式C!BN21)&gt;=10,IF(様式C!BN21&gt;=0,様式C!BN21*RANDBETWEEN(80,90)*0.01,様式C!BN21*RANDBETWEEN(110,120)*0.01),様式C!BN21-RANDBETWEEN(1,3)),0),0)&amp;"～"&amp;ROUND(IFERROR(IF(ABS(様式C!BN21)&gt;=10,IF(様式C!BN21&gt;=0,様式C!BN21*RANDBETWEEN(110,120)*0.01,様式C!BN21*RANDBETWEEN(80,90)*0.01),様式C!BN21+RANDBETWEEN(1,3)),0),0)&amp;"】")</f>
        <v/>
      </c>
      <c r="BO21" s="326" t="str">
        <f ca="1">IF(様式C!BO21="","","【"&amp;ROUND(IFERROR(IF(ABS(様式C!BO21)&gt;=0.1,IF(様式C!BO21&gt;=0,様式C!BO21*RANDBETWEEN(80,90),様式C!BO21*RANDBETWEEN(110,120)),(様式C!BO21)*100-RANDBETWEEN(3,7)),0),0)&amp;"%～"&amp;ROUND(IFERROR(IF(ABS(様式C!BO21)&gt;=0.1,IF(様式C!BO21&gt;=0,様式C!BO21*RANDBETWEEN(110,120),様式C!BO21*RANDBETWEEN(80,90)),(様式C!BO21)*100+RANDBETWEEN(3,7)),0),0)&amp;"%】")</f>
        <v/>
      </c>
      <c r="BP21" s="329" t="str">
        <f>IF(様式C!BP21="","",様式C!BP21)</f>
        <v/>
      </c>
      <c r="BQ21" s="329" t="str">
        <f>IF(様式C!BQ21="","",様式C!BQ21)</f>
        <v/>
      </c>
      <c r="BR21" s="329" t="str">
        <f>IF(様式C!BR21="","",様式C!BR21)</f>
        <v/>
      </c>
      <c r="BS21" s="327" t="str">
        <f ca="1">IF(様式C!BS21="","","【"&amp;ROUND(IFERROR(IF(ABS(様式C!BS21)&gt;=10,IF(様式C!BS21&gt;=0,様式C!BS21*RANDBETWEEN(80,90)*0.01,様式C!BS21*RANDBETWEEN(110,120)*0.01),様式C!BS21-RANDBETWEEN(1,3)),0),0)&amp;"～"&amp;ROUND(IFERROR(IF(ABS(様式C!BS21)&gt;=10,IF(様式C!BS21&gt;=0,様式C!BS21*RANDBETWEEN(110,120)*0.01,様式C!BS21*RANDBETWEEN(80,90)*0.01),様式C!BS21+RANDBETWEEN(1,3)),0),0)&amp;"】")</f>
        <v/>
      </c>
      <c r="BT21" s="324" t="str">
        <f ca="1">IF(様式C!BT21="","","【"&amp;ROUND(IFERROR(IF(ABS(様式C!BT21)&gt;=10,IF(様式C!BT21&gt;=0,様式C!BT21*RANDBETWEEN(80,90)*0.01,様式C!BT21*RANDBETWEEN(110,120)*0.01),様式C!BT21-RANDBETWEEN(1,3)),0),0)&amp;"～"&amp;ROUND(IFERROR(IF(ABS(様式C!BT21)&gt;=10,IF(様式C!BT21&gt;=0,様式C!BT21*RANDBETWEEN(110,120)*0.01,様式C!BT21*RANDBETWEEN(80,90)*0.01),様式C!BT21+RANDBETWEEN(1,3)),0),0)&amp;"】")</f>
        <v/>
      </c>
      <c r="BU21" s="324" t="str">
        <f ca="1">IF(様式C!BU21="","","【"&amp;ROUND(IFERROR(IF(ABS(様式C!BU21)&gt;=10,IF(様式C!BU21&gt;=0,様式C!BU21*RANDBETWEEN(80,90)*0.01,様式C!BU21*RANDBETWEEN(110,120)*0.01),様式C!BU21-RANDBETWEEN(1,3)),0),0)&amp;"～"&amp;ROUND(IFERROR(IF(ABS(様式C!BU21)&gt;=10,IF(様式C!BU21&gt;=0,様式C!BU21*RANDBETWEEN(110,120)*0.01,様式C!BU21*RANDBETWEEN(80,90)*0.01),様式C!BU21+RANDBETWEEN(1,3)),0),0)&amp;"】")</f>
        <v/>
      </c>
      <c r="BV21" s="386" t="str">
        <f ca="1">IF(様式C!BV21="","","【"&amp;ROUND(IFERROR(IF(ABS(様式C!BV21)&gt;=0.1,IF(様式C!BV21&gt;=0,様式C!BV21*RANDBETWEEN(80,90),様式C!BV21*RANDBETWEEN(110,120)),(様式C!BV21)*100-RANDBETWEEN(3,7)),0),0)&amp;"%～"&amp;ROUND(IFERROR(IF(ABS(様式C!BV21)&gt;=0.1,IF(様式C!BV21&gt;=0,様式C!BV21*RANDBETWEEN(110,120),様式C!BV21*RANDBETWEEN(80,90)),(様式C!BV21)*100+RANDBETWEEN(3,7)),0),0)&amp;"%】")</f>
        <v/>
      </c>
      <c r="BW21" s="329" t="str">
        <f>IF(様式C!BW21="","",様式C!BW21)</f>
        <v/>
      </c>
      <c r="BX21" s="329" t="str">
        <f>IF(様式C!BX21="","",様式C!BX21)</f>
        <v/>
      </c>
      <c r="BY21" s="327" t="str">
        <f ca="1">IF(様式C!BY21="","","【"&amp;ROUND(IFERROR(IF(ABS(様式C!BY21)&gt;=10,IF(様式C!BY21&gt;=0,様式C!BY21*RANDBETWEEN(80,90)*0.01,様式C!BY21*RANDBETWEEN(110,120)*0.01),様式C!BY21-RANDBETWEEN(1,3)),0),0)&amp;"～"&amp;ROUND(IFERROR(IF(ABS(様式C!BY21)&gt;=10,IF(様式C!BY21&gt;=0,様式C!BY21*RANDBETWEEN(110,120)*0.01,様式C!BY21*RANDBETWEEN(80,90)*0.01),様式C!BY21+RANDBETWEEN(1,3)),0),0)&amp;"】")</f>
        <v/>
      </c>
      <c r="BZ21" s="324" t="str">
        <f ca="1">IF(様式C!BZ21="","","【"&amp;ROUND(IFERROR(IF(ABS(様式C!BZ21)&gt;=10,IF(様式C!BZ21&gt;=0,様式C!BZ21*RANDBETWEEN(80,90)*0.01,様式C!BZ21*RANDBETWEEN(110,120)*0.01),様式C!BZ21-RANDBETWEEN(1,3)),0),0)&amp;"～"&amp;ROUND(IFERROR(IF(ABS(様式C!BZ21)&gt;=10,IF(様式C!BZ21&gt;=0,様式C!BZ21*RANDBETWEEN(110,120)*0.01,様式C!BZ21*RANDBETWEEN(80,90)*0.01),様式C!BZ21+RANDBETWEEN(1,3)),0),0)&amp;"】")</f>
        <v/>
      </c>
      <c r="CA21" s="324" t="str">
        <f ca="1">IF(様式C!CA21="","","【"&amp;ROUND(IFERROR(IF(ABS(様式C!CA21)&gt;=10,IF(様式C!CA21&gt;=0,様式C!CA21*RANDBETWEEN(80,90)*0.01,様式C!CA21*RANDBETWEEN(110,120)*0.01),様式C!CA21-RANDBETWEEN(1,3)),0),0)&amp;"～"&amp;ROUND(IFERROR(IF(ABS(様式C!CA21)&gt;=10,IF(様式C!CA21&gt;=0,様式C!CA21*RANDBETWEEN(110,120)*0.01,様式C!CA21*RANDBETWEEN(80,90)*0.01),様式C!CA21+RANDBETWEEN(1,3)),0),0)&amp;"】")</f>
        <v/>
      </c>
      <c r="CB21" s="324" t="str">
        <f ca="1">IF(様式C!CB21="","","【"&amp;ROUND(IFERROR(IF(ABS(様式C!CB21)&gt;=10,IF(様式C!CB21&gt;=0,様式C!CB21*RANDBETWEEN(80,90)*0.01,様式C!CB21*RANDBETWEEN(110,120)*0.01),様式C!CB21-RANDBETWEEN(1,3)),0),0)&amp;"～"&amp;ROUND(IFERROR(IF(ABS(様式C!CB21)&gt;=10,IF(様式C!CB21&gt;=0,様式C!CB21*RANDBETWEEN(110,120)*0.01,様式C!CB21*RANDBETWEEN(80,90)*0.01),様式C!CB21+RANDBETWEEN(1,3)),0),0)&amp;"】")</f>
        <v/>
      </c>
      <c r="CC21" s="324" t="str">
        <f ca="1">IF(様式C!CC21="","","【"&amp;ROUND(IFERROR(IF(ABS(様式C!CC21)&gt;=10,IF(様式C!CC21&gt;=0,様式C!CC21*RANDBETWEEN(80,90)*0.01,様式C!CC21*RANDBETWEEN(110,120)*0.01),様式C!CC21-RANDBETWEEN(1,3)),0),0)&amp;"～"&amp;ROUND(IFERROR(IF(ABS(様式C!CC21)&gt;=10,IF(様式C!CC21&gt;=0,様式C!CC21*RANDBETWEEN(110,120)*0.01,様式C!CC21*RANDBETWEEN(80,90)*0.01),様式C!CC21+RANDBETWEEN(1,3)),0),0)&amp;"】")</f>
        <v/>
      </c>
      <c r="CD21" s="324" t="str">
        <f ca="1">IF(様式C!CD21="","","【"&amp;ROUND(IFERROR(IF(ABS(様式C!CD21)&gt;=10,IF(様式C!CD21&gt;=0,様式C!CD21*RANDBETWEEN(80,90)*0.01,様式C!CD21*RANDBETWEEN(110,120)*0.01),様式C!CD21-RANDBETWEEN(1,3)),0),0)&amp;"～"&amp;ROUND(IFERROR(IF(ABS(様式C!CD21)&gt;=10,IF(様式C!CD21&gt;=0,様式C!CD21*RANDBETWEEN(110,120)*0.01,様式C!CD21*RANDBETWEEN(80,90)*0.01),様式C!CD21+RANDBETWEEN(1,3)),0),0)&amp;"】")</f>
        <v/>
      </c>
      <c r="CE21" s="358" t="str">
        <f ca="1">IF(様式C!CE21="","","【"&amp;ROUND(IFERROR(IF(ABS(様式C!CE21)&gt;=10,IF(様式C!CE21&gt;=0,様式C!CE21*RANDBETWEEN(80,90)*0.01,様式C!CE21*RANDBETWEEN(110,120)*0.01),様式C!CE21-RANDBETWEEN(1,3)),0),0)&amp;"～"&amp;ROUND(IFERROR(IF(ABS(様式C!CE21)&gt;=10,IF(様式C!CE21&gt;=0,様式C!CE21*RANDBETWEEN(110,120)*0.01,様式C!CE21*RANDBETWEEN(80,90)*0.01),様式C!CE21+RANDBETWEEN(1,3)),0),0)&amp;"】")</f>
        <v/>
      </c>
    </row>
    <row r="22" spans="2:83" x14ac:dyDescent="0.15">
      <c r="B22" s="105">
        <v>8</v>
      </c>
      <c r="C22" s="431" t="str">
        <f>IF(様式C!C22="","",様式C!C22)</f>
        <v/>
      </c>
      <c r="D22" s="315" t="str">
        <f>IF(様式C!D22="","",様式C!D22)</f>
        <v/>
      </c>
      <c r="E22" s="315" t="str">
        <f>IF(様式C!E22="","",様式C!E22)</f>
        <v/>
      </c>
      <c r="F22" s="316" t="str">
        <f>IF(様式C!F22="","",様式C!F22)</f>
        <v/>
      </c>
      <c r="G22" s="317" t="str">
        <f>IF(様式C!G22="","",様式C!G22)</f>
        <v/>
      </c>
      <c r="H22" s="315" t="str">
        <f>IF(様式C!H22="","",様式C!H22)</f>
        <v/>
      </c>
      <c r="I22" s="317" t="str">
        <f>IF(様式C!I22="","",様式C!I22)</f>
        <v/>
      </c>
      <c r="J22" s="315" t="str">
        <f>IF(様式C!J22="","",様式C!J22)</f>
        <v/>
      </c>
      <c r="K22" s="317" t="str">
        <f>IF(様式C!K22="","",様式C!K22)</f>
        <v/>
      </c>
      <c r="L22" s="315" t="str">
        <f>IF(様式C!L22="","",様式C!L22)</f>
        <v/>
      </c>
      <c r="M22" s="316" t="str">
        <f>IF(様式C!M22="","",様式C!M22)</f>
        <v/>
      </c>
      <c r="N22" s="290" t="str">
        <f>IF(様式C!N22="","",様式C!N22)</f>
        <v/>
      </c>
      <c r="O22" s="290" t="str">
        <f>IF(様式C!O22="","",様式C!O22)</f>
        <v/>
      </c>
      <c r="P22" s="290" t="str">
        <f>IF(様式C!P22="","",様式C!P22)</f>
        <v/>
      </c>
      <c r="Q22" s="290" t="str">
        <f>IF(様式C!Q22="","",様式C!Q22)</f>
        <v/>
      </c>
      <c r="R22" s="316" t="str">
        <f>IF(様式C!R22="","",様式C!R22)</f>
        <v/>
      </c>
      <c r="S22" s="329" t="str">
        <f>IF(様式C!S22="","",様式C!S22)</f>
        <v/>
      </c>
      <c r="T22" s="318" t="str">
        <f>IF(様式C!T22="","",様式C!T22)</f>
        <v/>
      </c>
      <c r="U22" s="329" t="str">
        <f>IF(様式C!U22="","",様式C!U22)</f>
        <v/>
      </c>
      <c r="V22" s="318" t="str">
        <f>IF(様式C!V22="","",様式C!V22)</f>
        <v/>
      </c>
      <c r="W22" s="329" t="str">
        <f>IF(様式C!W22="","",様式C!W22)</f>
        <v/>
      </c>
      <c r="X22" s="329" t="str">
        <f>IF(様式C!X22="","",様式C!X22)</f>
        <v/>
      </c>
      <c r="Y22" s="316" t="str">
        <f>IF(様式C!Y22="","",様式C!Y22)</f>
        <v/>
      </c>
      <c r="Z22" s="316" t="str">
        <f>IF(様式C!Z22="","",様式C!Z22)</f>
        <v/>
      </c>
      <c r="AA22" s="316" t="str">
        <f>IF(様式C!AA22="","",様式C!AA22)</f>
        <v/>
      </c>
      <c r="AB22" s="330" t="str">
        <f>IF(様式C!AB22="","",様式C!AB22)</f>
        <v/>
      </c>
      <c r="AC22" s="316" t="str">
        <f>IF(様式C!AC22="","",様式C!AC22)</f>
        <v/>
      </c>
      <c r="AD22" s="320" t="str">
        <f ca="1">IF(様式C!AD22="","","【"&amp;ROUND(IFERROR(IF(ABS(様式C!AD22)&gt;=10,IF(様式C!AD22&gt;=0,様式C!AD22*RANDBETWEEN(80,90)*0.01,様式C!AD22*RANDBETWEEN(110,120)*0.01),様式C!AD22-RANDBETWEEN(1,3)),0),0)&amp;"～"&amp;ROUND(IFERROR(IF(ABS(様式C!AD22)&gt;=10,IF(様式C!AD22&gt;=0,様式C!AD22*RANDBETWEEN(110,120)*0.01,様式C!AD22*RANDBETWEEN(80,90)*0.01),様式C!AD22+RANDBETWEEN(1,3)),0),0)&amp;"】")</f>
        <v/>
      </c>
      <c r="AE22" s="320" t="str">
        <f ca="1">IF(様式C!AE22="","","【"&amp;ROUND(IFERROR(IF(ABS(様式C!AE22)&gt;=10,IF(様式C!AE22&gt;=0,様式C!AE22*RANDBETWEEN(80,90)*0.01,様式C!AE22*RANDBETWEEN(110,120)*0.01),様式C!AE22-RANDBETWEEN(1,3)),0),0)&amp;"～"&amp;ROUND(IFERROR(IF(ABS(様式C!AE22)&gt;=10,IF(様式C!AE22&gt;=0,様式C!AE22*RANDBETWEEN(110,120)*0.01,様式C!AE22*RANDBETWEEN(80,90)*0.01),様式C!AE22+RANDBETWEEN(1,3)),0),0)&amp;"】")</f>
        <v/>
      </c>
      <c r="AF22" s="320" t="str">
        <f ca="1">IF(様式C!AF22="","","【"&amp;ROUND(IFERROR(IF(ABS(様式C!AF22)&gt;=10,IF(様式C!AF22&gt;=0,様式C!AF22*RANDBETWEEN(80,90)*0.01,様式C!AF22*RANDBETWEEN(110,120)*0.01),様式C!AF22-RANDBETWEEN(1,3)),0),0)&amp;"～"&amp;ROUND(IFERROR(IF(ABS(様式C!AF22)&gt;=10,IF(様式C!AF22&gt;=0,様式C!AF22*RANDBETWEEN(110,120)*0.01,様式C!AF22*RANDBETWEEN(80,90)*0.01),様式C!AF22+RANDBETWEEN(1,3)),0),0)&amp;"】")</f>
        <v/>
      </c>
      <c r="AG22" s="320" t="str">
        <f ca="1">IF(様式C!AG22="","","【"&amp;ROUND(IFERROR(IF(ABS(様式C!AG22)&gt;=10,IF(様式C!AG22&gt;=0,様式C!AG22*RANDBETWEEN(80,90)*0.01,様式C!AG22*RANDBETWEEN(110,120)*0.01),様式C!AG22-RANDBETWEEN(1,3)),0),0)&amp;"～"&amp;ROUND(IFERROR(IF(ABS(様式C!AG22)&gt;=10,IF(様式C!AG22&gt;=0,様式C!AG22*RANDBETWEEN(110,120)*0.01,様式C!AG22*RANDBETWEEN(80,90)*0.01),様式C!AG22+RANDBETWEEN(1,3)),0),0)&amp;"】")</f>
        <v/>
      </c>
      <c r="AH22" s="320" t="str">
        <f ca="1">IF(様式C!AH22="","","【"&amp;ROUND(IFERROR(IF(ABS(様式C!AH22)&gt;=10,IF(様式C!AH22&gt;=0,様式C!AH22*RANDBETWEEN(80,90)*0.01,様式C!AH22*RANDBETWEEN(110,120)*0.01),様式C!AH22-RANDBETWEEN(1,3)),0),0)&amp;"～"&amp;ROUND(IFERROR(IF(ABS(様式C!AH22)&gt;=10,IF(様式C!AH22&gt;=0,様式C!AH22*RANDBETWEEN(110,120)*0.01,様式C!AH22*RANDBETWEEN(80,90)*0.01),様式C!AH22+RANDBETWEEN(1,3)),0),0)&amp;"】")</f>
        <v/>
      </c>
      <c r="AI22" s="420" t="str">
        <f ca="1">IF(様式C!AI22="","","【"&amp;ROUND(IFERROR(IF(ABS(様式C!AI22)&gt;=0.1,IF(様式C!AI22&gt;=0,様式C!AI22*RANDBETWEEN(80,90),様式C!AI22*RANDBETWEEN(110,120)),(様式C!AI22)*100-RANDBETWEEN(3,7)),0),0)&amp;"%～"&amp;ROUND(IFERROR(IF(ABS(様式C!AI22)&gt;=0.1,IF(様式C!AI22&gt;=0,様式C!AI22*RANDBETWEEN(110,120),様式C!AI22*RANDBETWEEN(80,90)),(様式C!AI22)*100+RANDBETWEEN(3,7)),0),0)&amp;"%】")</f>
        <v/>
      </c>
      <c r="AJ22" s="331" t="str">
        <f>IF(様式C!AJ22="","",様式C!AJ22)</f>
        <v/>
      </c>
      <c r="AK22" s="332" t="str">
        <f>IF(様式C!AK22="","",様式C!AK22)</f>
        <v/>
      </c>
      <c r="AL22" s="333" t="str">
        <f ca="1">IF(様式C!AL22="","","【"&amp;ROUND(IFERROR(IF(ABS(様式C!AL22)&gt;=10,IF(様式C!AL22&gt;=0,様式C!AL22*RANDBETWEEN(80,90)*0.01,様式C!AL22*RANDBETWEEN(110,120)*0.01),様式C!AL22-RANDBETWEEN(1,3)),0),0)&amp;"～"&amp;ROUND(IFERROR(IF(ABS(様式C!AL22)&gt;=10,IF(様式C!AL22&gt;=0,様式C!AL22*RANDBETWEEN(110,120)*0.01,様式C!AL22*RANDBETWEEN(80,90)*0.01),様式C!AL22+RANDBETWEEN(1,3)),0),0)&amp;"】")</f>
        <v/>
      </c>
      <c r="AM22" s="316" t="str">
        <f>IF(様式C!AM22="","",様式C!AM22)</f>
        <v/>
      </c>
      <c r="AN22" s="321" t="str">
        <f>IF(様式C!AN22="","",様式C!AN22)</f>
        <v/>
      </c>
      <c r="AO22" s="329" t="str">
        <f>IF(様式C!AO22="","",様式C!AO22)</f>
        <v/>
      </c>
      <c r="AP22" s="322" t="str">
        <f>IF(様式C!AP22="","",様式C!AP22)</f>
        <v/>
      </c>
      <c r="AQ22" s="323" t="str">
        <f>IF(様式C!AQ22="","",様式C!AQ22)</f>
        <v/>
      </c>
      <c r="AR22" s="323" t="str">
        <f>IF(様式C!AR22="","",様式C!AR22)</f>
        <v/>
      </c>
      <c r="AS22" s="320" t="str">
        <f ca="1">IF(様式C!AS22="","","【"&amp;ROUND(IFERROR(IF(ABS(様式C!AS22)&gt;=10,IF(様式C!AS22&gt;=0,様式C!AS22*RANDBETWEEN(80,90)*0.01,様式C!AS22*RANDBETWEEN(110,120)*0.01),様式C!AS22-RANDBETWEEN(1,3)),0),0)&amp;"～"&amp;ROUND(IFERROR(IF(ABS(様式C!AS22)&gt;=10,IF(様式C!AS22&gt;=0,様式C!AS22*RANDBETWEEN(110,120)*0.01,様式C!AS22*RANDBETWEEN(80,90)*0.01),様式C!AS22+RANDBETWEEN(1,3)),0),0)&amp;"】")</f>
        <v/>
      </c>
      <c r="AT22" s="320" t="str">
        <f ca="1">IF(様式C!AT22="","","【"&amp;ROUND(IFERROR(IF(ABS(様式C!AT22)&gt;=10,IF(様式C!AT22&gt;=0,様式C!AT22*RANDBETWEEN(80,90)*0.01,様式C!AT22*RANDBETWEEN(110,120)*0.01),様式C!AT22-RANDBETWEEN(1,3)),0),0)&amp;"～"&amp;ROUND(IFERROR(IF(ABS(様式C!AT22)&gt;=10,IF(様式C!AT22&gt;=0,様式C!AT22*RANDBETWEEN(110,120)*0.01,様式C!AT22*RANDBETWEEN(80,90)*0.01),様式C!AT22+RANDBETWEEN(1,3)),0),0)&amp;"】")</f>
        <v/>
      </c>
      <c r="AU22" s="320" t="str">
        <f ca="1">IF(様式C!AU22="","","【"&amp;ROUND(IFERROR(IF(ABS(様式C!AU22)&gt;=10,IF(様式C!AU22&gt;=0,様式C!AU22*RANDBETWEEN(80,90)*0.01,様式C!AU22*RANDBETWEEN(110,120)*0.01),様式C!AU22-RANDBETWEEN(1,3)),0),0)&amp;"～"&amp;ROUND(IFERROR(IF(ABS(様式C!AU22)&gt;=10,IF(様式C!AU22&gt;=0,様式C!AU22*RANDBETWEEN(110,120)*0.01,様式C!AU22*RANDBETWEEN(80,90)*0.01),様式C!AU22+RANDBETWEEN(1,3)),0),0)&amp;"】")</f>
        <v/>
      </c>
      <c r="AV22" s="320" t="str">
        <f ca="1">IF(様式C!AV22="","","【"&amp;ROUND(IFERROR(IF(ABS(様式C!AV22)&gt;=10,IF(様式C!AV22&gt;=0,様式C!AV22*RANDBETWEEN(80,90)*0.01,様式C!AV22*RANDBETWEEN(110,120)*0.01),様式C!AV22-RANDBETWEEN(1,3)),0),0)&amp;"～"&amp;ROUND(IFERROR(IF(ABS(様式C!AV22)&gt;=10,IF(様式C!AV22&gt;=0,様式C!AV22*RANDBETWEEN(110,120)*0.01,様式C!AV22*RANDBETWEEN(80,90)*0.01),様式C!AV22+RANDBETWEEN(1,3)),0),0)&amp;"】")</f>
        <v/>
      </c>
      <c r="AW22" s="320" t="str">
        <f ca="1">IF(様式C!AW22="","","【"&amp;ROUND(IFERROR(IF(ABS(様式C!AW22)&gt;=10,IF(様式C!AW22&gt;=0,様式C!AW22*RANDBETWEEN(80,90)*0.01,様式C!AW22*RANDBETWEEN(110,120)*0.01),様式C!AW22-RANDBETWEEN(1,3)),0),0)&amp;"～"&amp;ROUND(IFERROR(IF(ABS(様式C!AW22)&gt;=10,IF(様式C!AW22&gt;=0,様式C!AW22*RANDBETWEEN(110,120)*0.01,様式C!AW22*RANDBETWEEN(80,90)*0.01),様式C!AW22+RANDBETWEEN(1,3)),0),0)&amp;"】")</f>
        <v/>
      </c>
      <c r="AX22" s="320" t="str">
        <f ca="1">IF(様式C!AX22="","","【"&amp;ROUND(IFERROR(IF(ABS(様式C!AX22)&gt;=10,IF(様式C!AX22&gt;=0,様式C!AX22*RANDBETWEEN(80,90)*0.01,様式C!AX22*RANDBETWEEN(110,120)*0.01),様式C!AX22-RANDBETWEEN(1,3)),0),0)&amp;"～"&amp;ROUND(IFERROR(IF(ABS(様式C!AX22)&gt;=10,IF(様式C!AX22&gt;=0,様式C!AX22*RANDBETWEEN(110,120)*0.01,様式C!AX22*RANDBETWEEN(80,90)*0.01),様式C!AX22+RANDBETWEEN(1,3)),0),0)&amp;"】")</f>
        <v/>
      </c>
      <c r="AY22" s="320" t="str">
        <f ca="1">IF(様式C!AY22="","","【"&amp;ROUND(IFERROR(IF(ABS(様式C!AY22)&gt;=10,IF(様式C!AY22&gt;=0,様式C!AY22*RANDBETWEEN(80,90)*0.01,様式C!AY22*RANDBETWEEN(110,120)*0.01),様式C!AY22-RANDBETWEEN(1,3)),0),0)&amp;"～"&amp;ROUND(IFERROR(IF(ABS(様式C!AY22)&gt;=10,IF(様式C!AY22&gt;=0,様式C!AY22*RANDBETWEEN(110,120)*0.01,様式C!AY22*RANDBETWEEN(80,90)*0.01),様式C!AY22+RANDBETWEEN(1,3)),0),0)&amp;"】")</f>
        <v/>
      </c>
      <c r="AZ22" s="320" t="str">
        <f ca="1">IF(様式C!AZ22="","","【"&amp;ROUND(IFERROR(IF(ABS(様式C!AZ22)&gt;=10,IF(様式C!AZ22&gt;=0,様式C!AZ22*RANDBETWEEN(80,90)*0.01,様式C!AZ22*RANDBETWEEN(110,120)*0.01),様式C!AZ22-RANDBETWEEN(1,3)),0),0)&amp;"～"&amp;ROUND(IFERROR(IF(ABS(様式C!AZ22)&gt;=10,IF(様式C!AZ22&gt;=0,様式C!AZ22*RANDBETWEEN(110,120)*0.01,様式C!AZ22*RANDBETWEEN(80,90)*0.01),様式C!AZ22+RANDBETWEEN(1,3)),0),0)&amp;"】")</f>
        <v/>
      </c>
      <c r="BA22" s="139" t="str">
        <f>IF(様式C!BA22="","",様式C!BA22)</f>
        <v/>
      </c>
      <c r="BB22" s="320" t="str">
        <f ca="1">IF(様式C!BB22="","","【"&amp;ROUND(IFERROR(IF(ABS(様式C!BB22)&gt;=10,IF(様式C!BB22&gt;=0,様式C!BB22*RANDBETWEEN(80,90)*0.01,様式C!BB22*RANDBETWEEN(110,120)*0.01),様式C!BB22-RANDBETWEEN(1,3)),0),0)&amp;"～"&amp;ROUND(IFERROR(IF(ABS(様式C!BB22)&gt;=10,IF(様式C!BB22&gt;=0,様式C!BB22*RANDBETWEEN(110,120)*0.01,様式C!BB22*RANDBETWEEN(80,90)*0.01),様式C!BB22+RANDBETWEEN(1,3)),0),0)&amp;"】")</f>
        <v/>
      </c>
      <c r="BC22" s="320" t="str">
        <f ca="1">IF(様式C!BC22="","","【"&amp;ROUND(IFERROR(IF(ABS(様式C!BC22)&gt;=10,IF(様式C!BC22&gt;=0,様式C!BC22*RANDBETWEEN(80,90)*0.01,様式C!BC22*RANDBETWEEN(110,120)*0.01),様式C!BC22-RANDBETWEEN(1,3)),0),0)&amp;"～"&amp;ROUND(IFERROR(IF(ABS(様式C!BC22)&gt;=10,IF(様式C!BC22&gt;=0,様式C!BC22*RANDBETWEEN(110,120)*0.01,様式C!BC22*RANDBETWEEN(80,90)*0.01),様式C!BC22+RANDBETWEEN(1,3)),0),0)&amp;"】")</f>
        <v/>
      </c>
      <c r="BD22" s="320" t="str">
        <f ca="1">IF(様式C!BD22="","","【"&amp;ROUND(IFERROR(IF(ABS(様式C!BD22)&gt;=10,IF(様式C!BD22&gt;=0,様式C!BD22*RANDBETWEEN(80,90)*0.01,様式C!BD22*RANDBETWEEN(110,120)*0.01),様式C!BD22-RANDBETWEEN(1,3)),0),0)&amp;"～"&amp;ROUND(IFERROR(IF(ABS(様式C!BD22)&gt;=10,IF(様式C!BD22&gt;=0,様式C!BD22*RANDBETWEEN(110,120)*0.01,様式C!BD22*RANDBETWEEN(80,90)*0.01),様式C!BD22+RANDBETWEEN(1,3)),0),0)&amp;"】")</f>
        <v/>
      </c>
      <c r="BE22" s="324" t="str">
        <f ca="1">IF(様式C!BE22="","","【"&amp;ROUND(IFERROR(IF(ABS(様式C!BE22)&gt;=10,IF(様式C!BE22&gt;=0,様式C!BE22*RANDBETWEEN(80,90)*0.01,様式C!BE22*RANDBETWEEN(110,120)*0.01),様式C!BE22-RANDBETWEEN(1,3)),0),0)&amp;"～"&amp;ROUND(IFERROR(IF(ABS(様式C!BE22)&gt;=10,IF(様式C!BE22&gt;=0,様式C!BE22*RANDBETWEEN(110,120)*0.01,様式C!BE22*RANDBETWEEN(80,90)*0.01),様式C!BE22+RANDBETWEEN(1,3)),0),0)&amp;"】")</f>
        <v/>
      </c>
      <c r="BF22" s="324" t="str">
        <f ca="1">IF(様式C!BF22="","","【"&amp;ROUND(IFERROR(IF(ABS(様式C!BF22)&gt;=10,IF(様式C!BF22&gt;=0,様式C!BF22*RANDBETWEEN(80,90)*0.01,様式C!BF22*RANDBETWEEN(110,120)*0.01),様式C!BF22-RANDBETWEEN(1,3)),0),0)&amp;"～"&amp;ROUND(IFERROR(IF(ABS(様式C!BF22)&gt;=10,IF(様式C!BF22&gt;=0,様式C!BF22*RANDBETWEEN(110,120)*0.01,様式C!BF22*RANDBETWEEN(80,90)*0.01),様式C!BF22+RANDBETWEEN(1,3)),0),0)&amp;"】")</f>
        <v/>
      </c>
      <c r="BG22" s="324" t="str">
        <f ca="1">IF(様式C!BG22="","","【"&amp;ROUND(IFERROR(IF(ABS(様式C!BG22)&gt;=10,IF(様式C!BG22&gt;=0,様式C!BG22*RANDBETWEEN(80,90)*0.01,様式C!BG22*RANDBETWEEN(110,120)*0.01),様式C!BG22-RANDBETWEEN(1,3)),0),0)&amp;"～"&amp;ROUND(IFERROR(IF(ABS(様式C!BG22)&gt;=10,IF(様式C!BG22&gt;=0,様式C!BG22*RANDBETWEEN(110,120)*0.01,様式C!BG22*RANDBETWEEN(80,90)*0.01),様式C!BG22+RANDBETWEEN(1,3)),0),0)&amp;"】")</f>
        <v/>
      </c>
      <c r="BH22" s="324" t="str">
        <f ca="1">IF(様式C!BH22="","","【"&amp;ROUND(IFERROR(IF(ABS(様式C!BH22)&gt;=10,IF(様式C!BH22&gt;=0,様式C!BH22*RANDBETWEEN(80,90)*0.01,様式C!BH22*RANDBETWEEN(110,120)*0.01),様式C!BH22-RANDBETWEEN(1,3)),0),0)&amp;"～"&amp;ROUND(IFERROR(IF(ABS(様式C!BH22)&gt;=10,IF(様式C!BH22&gt;=0,様式C!BH22*RANDBETWEEN(110,120)*0.01,様式C!BH22*RANDBETWEEN(80,90)*0.01),様式C!BH22+RANDBETWEEN(1,3)),0),0)&amp;"】")</f>
        <v/>
      </c>
      <c r="BI22" s="324" t="str">
        <f ca="1">IF(様式C!BI22="","","【"&amp;ROUND(IFERROR(IF(ABS(様式C!BI22)&gt;=10,IF(様式C!BI22&gt;=0,様式C!BI22*RANDBETWEEN(80,90)*0.01,様式C!BI22*RANDBETWEEN(110,120)*0.01),様式C!BI22-RANDBETWEEN(1,3)),0),0)&amp;"～"&amp;ROUND(IFERROR(IF(ABS(様式C!BI22)&gt;=10,IF(様式C!BI22&gt;=0,様式C!BI22*RANDBETWEEN(110,120)*0.01,様式C!BI22*RANDBETWEEN(80,90)*0.01),様式C!BI22+RANDBETWEEN(1,3)),0),0)&amp;"】")</f>
        <v/>
      </c>
      <c r="BJ22" s="325" t="str">
        <f>IF(様式C!BJ22="","",様式C!BJ22)</f>
        <v/>
      </c>
      <c r="BK22" s="290" t="str">
        <f>IF(様式C!BK22="","",様式C!BK22)</f>
        <v/>
      </c>
      <c r="BL22" s="324" t="str">
        <f ca="1">IF(様式C!BL22="","","【"&amp;ROUND(IFERROR(IF(ABS(様式C!BL22)&gt;=10,IF(様式C!BL22&gt;=0,様式C!BL22*RANDBETWEEN(80,90)*0.01,様式C!BL22*RANDBETWEEN(110,120)*0.01),様式C!BL22-RANDBETWEEN(1,3)),0),0)&amp;"～"&amp;ROUND(IFERROR(IF(ABS(様式C!BL22)&gt;=10,IF(様式C!BL22&gt;=0,様式C!BL22*RANDBETWEEN(110,120)*0.01,様式C!BL22*RANDBETWEEN(80,90)*0.01),様式C!BL22+RANDBETWEEN(1,3)),0),0)&amp;"】")</f>
        <v/>
      </c>
      <c r="BM22" s="320" t="str">
        <f ca="1">IF(様式C!BM22="","","【"&amp;ROUND(IFERROR(IF(ABS(様式C!BM22)&gt;=10,IF(様式C!BM22&gt;=0,様式C!BM22*RANDBETWEEN(80,90)*0.01,様式C!BM22*RANDBETWEEN(110,120)*0.01),様式C!BM22-RANDBETWEEN(1,3)),0),0)&amp;"～"&amp;ROUND(IFERROR(IF(ABS(様式C!BM22)&gt;=10,IF(様式C!BM22&gt;=0,様式C!BM22*RANDBETWEEN(110,120)*0.01,様式C!BM22*RANDBETWEEN(80,90)*0.01),様式C!BM22+RANDBETWEEN(1,3)),0),0)&amp;"】")</f>
        <v/>
      </c>
      <c r="BN22" s="324" t="str">
        <f ca="1">IF(様式C!BN22="","","【"&amp;ROUND(IFERROR(IF(ABS(様式C!BN22)&gt;=10,IF(様式C!BN22&gt;=0,様式C!BN22*RANDBETWEEN(80,90)*0.01,様式C!BN22*RANDBETWEEN(110,120)*0.01),様式C!BN22-RANDBETWEEN(1,3)),0),0)&amp;"～"&amp;ROUND(IFERROR(IF(ABS(様式C!BN22)&gt;=10,IF(様式C!BN22&gt;=0,様式C!BN22*RANDBETWEEN(110,120)*0.01,様式C!BN22*RANDBETWEEN(80,90)*0.01),様式C!BN22+RANDBETWEEN(1,3)),0),0)&amp;"】")</f>
        <v/>
      </c>
      <c r="BO22" s="326" t="str">
        <f ca="1">IF(様式C!BO22="","","【"&amp;ROUND(IFERROR(IF(ABS(様式C!BO22)&gt;=0.1,IF(様式C!BO22&gt;=0,様式C!BO22*RANDBETWEEN(80,90),様式C!BO22*RANDBETWEEN(110,120)),(様式C!BO22)*100-RANDBETWEEN(3,7)),0),0)&amp;"%～"&amp;ROUND(IFERROR(IF(ABS(様式C!BO22)&gt;=0.1,IF(様式C!BO22&gt;=0,様式C!BO22*RANDBETWEEN(110,120),様式C!BO22*RANDBETWEEN(80,90)),(様式C!BO22)*100+RANDBETWEEN(3,7)),0),0)&amp;"%】")</f>
        <v/>
      </c>
      <c r="BP22" s="329" t="str">
        <f>IF(様式C!BP22="","",様式C!BP22)</f>
        <v/>
      </c>
      <c r="BQ22" s="329" t="str">
        <f>IF(様式C!BQ22="","",様式C!BQ22)</f>
        <v/>
      </c>
      <c r="BR22" s="329" t="str">
        <f>IF(様式C!BR22="","",様式C!BR22)</f>
        <v/>
      </c>
      <c r="BS22" s="327" t="str">
        <f ca="1">IF(様式C!BS22="","","【"&amp;ROUND(IFERROR(IF(ABS(様式C!BS22)&gt;=10,IF(様式C!BS22&gt;=0,様式C!BS22*RANDBETWEEN(80,90)*0.01,様式C!BS22*RANDBETWEEN(110,120)*0.01),様式C!BS22-RANDBETWEEN(1,3)),0),0)&amp;"～"&amp;ROUND(IFERROR(IF(ABS(様式C!BS22)&gt;=10,IF(様式C!BS22&gt;=0,様式C!BS22*RANDBETWEEN(110,120)*0.01,様式C!BS22*RANDBETWEEN(80,90)*0.01),様式C!BS22+RANDBETWEEN(1,3)),0),0)&amp;"】")</f>
        <v/>
      </c>
      <c r="BT22" s="324" t="str">
        <f ca="1">IF(様式C!BT22="","","【"&amp;ROUND(IFERROR(IF(ABS(様式C!BT22)&gt;=10,IF(様式C!BT22&gt;=0,様式C!BT22*RANDBETWEEN(80,90)*0.01,様式C!BT22*RANDBETWEEN(110,120)*0.01),様式C!BT22-RANDBETWEEN(1,3)),0),0)&amp;"～"&amp;ROUND(IFERROR(IF(ABS(様式C!BT22)&gt;=10,IF(様式C!BT22&gt;=0,様式C!BT22*RANDBETWEEN(110,120)*0.01,様式C!BT22*RANDBETWEEN(80,90)*0.01),様式C!BT22+RANDBETWEEN(1,3)),0),0)&amp;"】")</f>
        <v/>
      </c>
      <c r="BU22" s="324" t="str">
        <f ca="1">IF(様式C!BU22="","","【"&amp;ROUND(IFERROR(IF(ABS(様式C!BU22)&gt;=10,IF(様式C!BU22&gt;=0,様式C!BU22*RANDBETWEEN(80,90)*0.01,様式C!BU22*RANDBETWEEN(110,120)*0.01),様式C!BU22-RANDBETWEEN(1,3)),0),0)&amp;"～"&amp;ROUND(IFERROR(IF(ABS(様式C!BU22)&gt;=10,IF(様式C!BU22&gt;=0,様式C!BU22*RANDBETWEEN(110,120)*0.01,様式C!BU22*RANDBETWEEN(80,90)*0.01),様式C!BU22+RANDBETWEEN(1,3)),0),0)&amp;"】")</f>
        <v/>
      </c>
      <c r="BV22" s="386" t="str">
        <f ca="1">IF(様式C!BV22="","","【"&amp;ROUND(IFERROR(IF(ABS(様式C!BV22)&gt;=0.1,IF(様式C!BV22&gt;=0,様式C!BV22*RANDBETWEEN(80,90),様式C!BV22*RANDBETWEEN(110,120)),(様式C!BV22)*100-RANDBETWEEN(3,7)),0),0)&amp;"%～"&amp;ROUND(IFERROR(IF(ABS(様式C!BV22)&gt;=0.1,IF(様式C!BV22&gt;=0,様式C!BV22*RANDBETWEEN(110,120),様式C!BV22*RANDBETWEEN(80,90)),(様式C!BV22)*100+RANDBETWEEN(3,7)),0),0)&amp;"%】")</f>
        <v/>
      </c>
      <c r="BW22" s="329" t="str">
        <f>IF(様式C!BW22="","",様式C!BW22)</f>
        <v/>
      </c>
      <c r="BX22" s="329" t="str">
        <f>IF(様式C!BX22="","",様式C!BX22)</f>
        <v/>
      </c>
      <c r="BY22" s="327" t="str">
        <f ca="1">IF(様式C!BY22="","","【"&amp;ROUND(IFERROR(IF(ABS(様式C!BY22)&gt;=10,IF(様式C!BY22&gt;=0,様式C!BY22*RANDBETWEEN(80,90)*0.01,様式C!BY22*RANDBETWEEN(110,120)*0.01),様式C!BY22-RANDBETWEEN(1,3)),0),0)&amp;"～"&amp;ROUND(IFERROR(IF(ABS(様式C!BY22)&gt;=10,IF(様式C!BY22&gt;=0,様式C!BY22*RANDBETWEEN(110,120)*0.01,様式C!BY22*RANDBETWEEN(80,90)*0.01),様式C!BY22+RANDBETWEEN(1,3)),0),0)&amp;"】")</f>
        <v/>
      </c>
      <c r="BZ22" s="324" t="str">
        <f ca="1">IF(様式C!BZ22="","","【"&amp;ROUND(IFERROR(IF(ABS(様式C!BZ22)&gt;=10,IF(様式C!BZ22&gt;=0,様式C!BZ22*RANDBETWEEN(80,90)*0.01,様式C!BZ22*RANDBETWEEN(110,120)*0.01),様式C!BZ22-RANDBETWEEN(1,3)),0),0)&amp;"～"&amp;ROUND(IFERROR(IF(ABS(様式C!BZ22)&gt;=10,IF(様式C!BZ22&gt;=0,様式C!BZ22*RANDBETWEEN(110,120)*0.01,様式C!BZ22*RANDBETWEEN(80,90)*0.01),様式C!BZ22+RANDBETWEEN(1,3)),0),0)&amp;"】")</f>
        <v/>
      </c>
      <c r="CA22" s="324" t="str">
        <f ca="1">IF(様式C!CA22="","","【"&amp;ROUND(IFERROR(IF(ABS(様式C!CA22)&gt;=10,IF(様式C!CA22&gt;=0,様式C!CA22*RANDBETWEEN(80,90)*0.01,様式C!CA22*RANDBETWEEN(110,120)*0.01),様式C!CA22-RANDBETWEEN(1,3)),0),0)&amp;"～"&amp;ROUND(IFERROR(IF(ABS(様式C!CA22)&gt;=10,IF(様式C!CA22&gt;=0,様式C!CA22*RANDBETWEEN(110,120)*0.01,様式C!CA22*RANDBETWEEN(80,90)*0.01),様式C!CA22+RANDBETWEEN(1,3)),0),0)&amp;"】")</f>
        <v/>
      </c>
      <c r="CB22" s="324" t="str">
        <f ca="1">IF(様式C!CB22="","","【"&amp;ROUND(IFERROR(IF(ABS(様式C!CB22)&gt;=10,IF(様式C!CB22&gt;=0,様式C!CB22*RANDBETWEEN(80,90)*0.01,様式C!CB22*RANDBETWEEN(110,120)*0.01),様式C!CB22-RANDBETWEEN(1,3)),0),0)&amp;"～"&amp;ROUND(IFERROR(IF(ABS(様式C!CB22)&gt;=10,IF(様式C!CB22&gt;=0,様式C!CB22*RANDBETWEEN(110,120)*0.01,様式C!CB22*RANDBETWEEN(80,90)*0.01),様式C!CB22+RANDBETWEEN(1,3)),0),0)&amp;"】")</f>
        <v/>
      </c>
      <c r="CC22" s="324" t="str">
        <f ca="1">IF(様式C!CC22="","","【"&amp;ROUND(IFERROR(IF(ABS(様式C!CC22)&gt;=10,IF(様式C!CC22&gt;=0,様式C!CC22*RANDBETWEEN(80,90)*0.01,様式C!CC22*RANDBETWEEN(110,120)*0.01),様式C!CC22-RANDBETWEEN(1,3)),0),0)&amp;"～"&amp;ROUND(IFERROR(IF(ABS(様式C!CC22)&gt;=10,IF(様式C!CC22&gt;=0,様式C!CC22*RANDBETWEEN(110,120)*0.01,様式C!CC22*RANDBETWEEN(80,90)*0.01),様式C!CC22+RANDBETWEEN(1,3)),0),0)&amp;"】")</f>
        <v/>
      </c>
      <c r="CD22" s="324" t="str">
        <f ca="1">IF(様式C!CD22="","","【"&amp;ROUND(IFERROR(IF(ABS(様式C!CD22)&gt;=10,IF(様式C!CD22&gt;=0,様式C!CD22*RANDBETWEEN(80,90)*0.01,様式C!CD22*RANDBETWEEN(110,120)*0.01),様式C!CD22-RANDBETWEEN(1,3)),0),0)&amp;"～"&amp;ROUND(IFERROR(IF(ABS(様式C!CD22)&gt;=10,IF(様式C!CD22&gt;=0,様式C!CD22*RANDBETWEEN(110,120)*0.01,様式C!CD22*RANDBETWEEN(80,90)*0.01),様式C!CD22+RANDBETWEEN(1,3)),0),0)&amp;"】")</f>
        <v/>
      </c>
      <c r="CE22" s="358" t="str">
        <f ca="1">IF(様式C!CE22="","","【"&amp;ROUND(IFERROR(IF(ABS(様式C!CE22)&gt;=10,IF(様式C!CE22&gt;=0,様式C!CE22*RANDBETWEEN(80,90)*0.01,様式C!CE22*RANDBETWEEN(110,120)*0.01),様式C!CE22-RANDBETWEEN(1,3)),0),0)&amp;"～"&amp;ROUND(IFERROR(IF(ABS(様式C!CE22)&gt;=10,IF(様式C!CE22&gt;=0,様式C!CE22*RANDBETWEEN(110,120)*0.01,様式C!CE22*RANDBETWEEN(80,90)*0.01),様式C!CE22+RANDBETWEEN(1,3)),0),0)&amp;"】")</f>
        <v/>
      </c>
    </row>
    <row r="23" spans="2:83" x14ac:dyDescent="0.15">
      <c r="B23" s="105">
        <v>9</v>
      </c>
      <c r="C23" s="431" t="str">
        <f>IF(様式C!C23="","",様式C!C23)</f>
        <v/>
      </c>
      <c r="D23" s="315" t="str">
        <f>IF(様式C!D23="","",様式C!D23)</f>
        <v/>
      </c>
      <c r="E23" s="315" t="str">
        <f>IF(様式C!E23="","",様式C!E23)</f>
        <v/>
      </c>
      <c r="F23" s="316" t="str">
        <f>IF(様式C!F23="","",様式C!F23)</f>
        <v/>
      </c>
      <c r="G23" s="317" t="str">
        <f>IF(様式C!G23="","",様式C!G23)</f>
        <v/>
      </c>
      <c r="H23" s="315" t="str">
        <f>IF(様式C!H23="","",様式C!H23)</f>
        <v/>
      </c>
      <c r="I23" s="317" t="str">
        <f>IF(様式C!I23="","",様式C!I23)</f>
        <v/>
      </c>
      <c r="J23" s="315" t="str">
        <f>IF(様式C!J23="","",様式C!J23)</f>
        <v/>
      </c>
      <c r="K23" s="317" t="str">
        <f>IF(様式C!K23="","",様式C!K23)</f>
        <v/>
      </c>
      <c r="L23" s="315" t="str">
        <f>IF(様式C!L23="","",様式C!L23)</f>
        <v/>
      </c>
      <c r="M23" s="316" t="str">
        <f>IF(様式C!M23="","",様式C!M23)</f>
        <v/>
      </c>
      <c r="N23" s="290" t="str">
        <f>IF(様式C!N23="","",様式C!N23)</f>
        <v/>
      </c>
      <c r="O23" s="290" t="str">
        <f>IF(様式C!O23="","",様式C!O23)</f>
        <v/>
      </c>
      <c r="P23" s="290" t="str">
        <f>IF(様式C!P23="","",様式C!P23)</f>
        <v/>
      </c>
      <c r="Q23" s="290" t="str">
        <f>IF(様式C!Q23="","",様式C!Q23)</f>
        <v/>
      </c>
      <c r="R23" s="316" t="str">
        <f>IF(様式C!R23="","",様式C!R23)</f>
        <v/>
      </c>
      <c r="S23" s="329" t="str">
        <f>IF(様式C!S23="","",様式C!S23)</f>
        <v/>
      </c>
      <c r="T23" s="318" t="str">
        <f>IF(様式C!T23="","",様式C!T23)</f>
        <v/>
      </c>
      <c r="U23" s="329" t="str">
        <f>IF(様式C!U23="","",様式C!U23)</f>
        <v/>
      </c>
      <c r="V23" s="318" t="str">
        <f>IF(様式C!V23="","",様式C!V23)</f>
        <v/>
      </c>
      <c r="W23" s="329" t="str">
        <f>IF(様式C!W23="","",様式C!W23)</f>
        <v/>
      </c>
      <c r="X23" s="329" t="str">
        <f>IF(様式C!X23="","",様式C!X23)</f>
        <v/>
      </c>
      <c r="Y23" s="316" t="str">
        <f>IF(様式C!Y23="","",様式C!Y23)</f>
        <v/>
      </c>
      <c r="Z23" s="316" t="str">
        <f>IF(様式C!Z23="","",様式C!Z23)</f>
        <v/>
      </c>
      <c r="AA23" s="316" t="str">
        <f>IF(様式C!AA23="","",様式C!AA23)</f>
        <v/>
      </c>
      <c r="AB23" s="330" t="str">
        <f>IF(様式C!AB23="","",様式C!AB23)</f>
        <v/>
      </c>
      <c r="AC23" s="316" t="str">
        <f>IF(様式C!AC23="","",様式C!AC23)</f>
        <v/>
      </c>
      <c r="AD23" s="320" t="str">
        <f ca="1">IF(様式C!AD23="","","【"&amp;ROUND(IFERROR(IF(ABS(様式C!AD23)&gt;=10,IF(様式C!AD23&gt;=0,様式C!AD23*RANDBETWEEN(80,90)*0.01,様式C!AD23*RANDBETWEEN(110,120)*0.01),様式C!AD23-RANDBETWEEN(1,3)),0),0)&amp;"～"&amp;ROUND(IFERROR(IF(ABS(様式C!AD23)&gt;=10,IF(様式C!AD23&gt;=0,様式C!AD23*RANDBETWEEN(110,120)*0.01,様式C!AD23*RANDBETWEEN(80,90)*0.01),様式C!AD23+RANDBETWEEN(1,3)),0),0)&amp;"】")</f>
        <v/>
      </c>
      <c r="AE23" s="320" t="str">
        <f ca="1">IF(様式C!AE23="","","【"&amp;ROUND(IFERROR(IF(ABS(様式C!AE23)&gt;=10,IF(様式C!AE23&gt;=0,様式C!AE23*RANDBETWEEN(80,90)*0.01,様式C!AE23*RANDBETWEEN(110,120)*0.01),様式C!AE23-RANDBETWEEN(1,3)),0),0)&amp;"～"&amp;ROUND(IFERROR(IF(ABS(様式C!AE23)&gt;=10,IF(様式C!AE23&gt;=0,様式C!AE23*RANDBETWEEN(110,120)*0.01,様式C!AE23*RANDBETWEEN(80,90)*0.01),様式C!AE23+RANDBETWEEN(1,3)),0),0)&amp;"】")</f>
        <v/>
      </c>
      <c r="AF23" s="320" t="str">
        <f ca="1">IF(様式C!AF23="","","【"&amp;ROUND(IFERROR(IF(ABS(様式C!AF23)&gt;=10,IF(様式C!AF23&gt;=0,様式C!AF23*RANDBETWEEN(80,90)*0.01,様式C!AF23*RANDBETWEEN(110,120)*0.01),様式C!AF23-RANDBETWEEN(1,3)),0),0)&amp;"～"&amp;ROUND(IFERROR(IF(ABS(様式C!AF23)&gt;=10,IF(様式C!AF23&gt;=0,様式C!AF23*RANDBETWEEN(110,120)*0.01,様式C!AF23*RANDBETWEEN(80,90)*0.01),様式C!AF23+RANDBETWEEN(1,3)),0),0)&amp;"】")</f>
        <v/>
      </c>
      <c r="AG23" s="320" t="str">
        <f ca="1">IF(様式C!AG23="","","【"&amp;ROUND(IFERROR(IF(ABS(様式C!AG23)&gt;=10,IF(様式C!AG23&gt;=0,様式C!AG23*RANDBETWEEN(80,90)*0.01,様式C!AG23*RANDBETWEEN(110,120)*0.01),様式C!AG23-RANDBETWEEN(1,3)),0),0)&amp;"～"&amp;ROUND(IFERROR(IF(ABS(様式C!AG23)&gt;=10,IF(様式C!AG23&gt;=0,様式C!AG23*RANDBETWEEN(110,120)*0.01,様式C!AG23*RANDBETWEEN(80,90)*0.01),様式C!AG23+RANDBETWEEN(1,3)),0),0)&amp;"】")</f>
        <v/>
      </c>
      <c r="AH23" s="320" t="str">
        <f ca="1">IF(様式C!AH23="","","【"&amp;ROUND(IFERROR(IF(ABS(様式C!AH23)&gt;=10,IF(様式C!AH23&gt;=0,様式C!AH23*RANDBETWEEN(80,90)*0.01,様式C!AH23*RANDBETWEEN(110,120)*0.01),様式C!AH23-RANDBETWEEN(1,3)),0),0)&amp;"～"&amp;ROUND(IFERROR(IF(ABS(様式C!AH23)&gt;=10,IF(様式C!AH23&gt;=0,様式C!AH23*RANDBETWEEN(110,120)*0.01,様式C!AH23*RANDBETWEEN(80,90)*0.01),様式C!AH23+RANDBETWEEN(1,3)),0),0)&amp;"】")</f>
        <v/>
      </c>
      <c r="AI23" s="420" t="str">
        <f ca="1">IF(様式C!AI23="","","【"&amp;ROUND(IFERROR(IF(ABS(様式C!AI23)&gt;=0.1,IF(様式C!AI23&gt;=0,様式C!AI23*RANDBETWEEN(80,90),様式C!AI23*RANDBETWEEN(110,120)),(様式C!AI23)*100-RANDBETWEEN(3,7)),0),0)&amp;"%～"&amp;ROUND(IFERROR(IF(ABS(様式C!AI23)&gt;=0.1,IF(様式C!AI23&gt;=0,様式C!AI23*RANDBETWEEN(110,120),様式C!AI23*RANDBETWEEN(80,90)),(様式C!AI23)*100+RANDBETWEEN(3,7)),0),0)&amp;"%】")</f>
        <v/>
      </c>
      <c r="AJ23" s="331" t="str">
        <f>IF(様式C!AJ23="","",様式C!AJ23)</f>
        <v/>
      </c>
      <c r="AK23" s="332" t="str">
        <f>IF(様式C!AK23="","",様式C!AK23)</f>
        <v/>
      </c>
      <c r="AL23" s="333" t="str">
        <f ca="1">IF(様式C!AL23="","","【"&amp;ROUND(IFERROR(IF(ABS(様式C!AL23)&gt;=10,IF(様式C!AL23&gt;=0,様式C!AL23*RANDBETWEEN(80,90)*0.01,様式C!AL23*RANDBETWEEN(110,120)*0.01),様式C!AL23-RANDBETWEEN(1,3)),0),0)&amp;"～"&amp;ROUND(IFERROR(IF(ABS(様式C!AL23)&gt;=10,IF(様式C!AL23&gt;=0,様式C!AL23*RANDBETWEEN(110,120)*0.01,様式C!AL23*RANDBETWEEN(80,90)*0.01),様式C!AL23+RANDBETWEEN(1,3)),0),0)&amp;"】")</f>
        <v/>
      </c>
      <c r="AM23" s="316" t="str">
        <f>IF(様式C!AM23="","",様式C!AM23)</f>
        <v/>
      </c>
      <c r="AN23" s="321" t="str">
        <f>IF(様式C!AN23="","",様式C!AN23)</f>
        <v/>
      </c>
      <c r="AO23" s="329" t="str">
        <f>IF(様式C!AO23="","",様式C!AO23)</f>
        <v/>
      </c>
      <c r="AP23" s="322" t="str">
        <f>IF(様式C!AP23="","",様式C!AP23)</f>
        <v/>
      </c>
      <c r="AQ23" s="323" t="str">
        <f>IF(様式C!AQ23="","",様式C!AQ23)</f>
        <v/>
      </c>
      <c r="AR23" s="323" t="str">
        <f>IF(様式C!AR23="","",様式C!AR23)</f>
        <v/>
      </c>
      <c r="AS23" s="320" t="str">
        <f ca="1">IF(様式C!AS23="","","【"&amp;ROUND(IFERROR(IF(ABS(様式C!AS23)&gt;=10,IF(様式C!AS23&gt;=0,様式C!AS23*RANDBETWEEN(80,90)*0.01,様式C!AS23*RANDBETWEEN(110,120)*0.01),様式C!AS23-RANDBETWEEN(1,3)),0),0)&amp;"～"&amp;ROUND(IFERROR(IF(ABS(様式C!AS23)&gt;=10,IF(様式C!AS23&gt;=0,様式C!AS23*RANDBETWEEN(110,120)*0.01,様式C!AS23*RANDBETWEEN(80,90)*0.01),様式C!AS23+RANDBETWEEN(1,3)),0),0)&amp;"】")</f>
        <v/>
      </c>
      <c r="AT23" s="320" t="str">
        <f ca="1">IF(様式C!AT23="","","【"&amp;ROUND(IFERROR(IF(ABS(様式C!AT23)&gt;=10,IF(様式C!AT23&gt;=0,様式C!AT23*RANDBETWEEN(80,90)*0.01,様式C!AT23*RANDBETWEEN(110,120)*0.01),様式C!AT23-RANDBETWEEN(1,3)),0),0)&amp;"～"&amp;ROUND(IFERROR(IF(ABS(様式C!AT23)&gt;=10,IF(様式C!AT23&gt;=0,様式C!AT23*RANDBETWEEN(110,120)*0.01,様式C!AT23*RANDBETWEEN(80,90)*0.01),様式C!AT23+RANDBETWEEN(1,3)),0),0)&amp;"】")</f>
        <v/>
      </c>
      <c r="AU23" s="320" t="str">
        <f ca="1">IF(様式C!AU23="","","【"&amp;ROUND(IFERROR(IF(ABS(様式C!AU23)&gt;=10,IF(様式C!AU23&gt;=0,様式C!AU23*RANDBETWEEN(80,90)*0.01,様式C!AU23*RANDBETWEEN(110,120)*0.01),様式C!AU23-RANDBETWEEN(1,3)),0),0)&amp;"～"&amp;ROUND(IFERROR(IF(ABS(様式C!AU23)&gt;=10,IF(様式C!AU23&gt;=0,様式C!AU23*RANDBETWEEN(110,120)*0.01,様式C!AU23*RANDBETWEEN(80,90)*0.01),様式C!AU23+RANDBETWEEN(1,3)),0),0)&amp;"】")</f>
        <v/>
      </c>
      <c r="AV23" s="320" t="str">
        <f ca="1">IF(様式C!AV23="","","【"&amp;ROUND(IFERROR(IF(ABS(様式C!AV23)&gt;=10,IF(様式C!AV23&gt;=0,様式C!AV23*RANDBETWEEN(80,90)*0.01,様式C!AV23*RANDBETWEEN(110,120)*0.01),様式C!AV23-RANDBETWEEN(1,3)),0),0)&amp;"～"&amp;ROUND(IFERROR(IF(ABS(様式C!AV23)&gt;=10,IF(様式C!AV23&gt;=0,様式C!AV23*RANDBETWEEN(110,120)*0.01,様式C!AV23*RANDBETWEEN(80,90)*0.01),様式C!AV23+RANDBETWEEN(1,3)),0),0)&amp;"】")</f>
        <v/>
      </c>
      <c r="AW23" s="320" t="str">
        <f ca="1">IF(様式C!AW23="","","【"&amp;ROUND(IFERROR(IF(ABS(様式C!AW23)&gt;=10,IF(様式C!AW23&gt;=0,様式C!AW23*RANDBETWEEN(80,90)*0.01,様式C!AW23*RANDBETWEEN(110,120)*0.01),様式C!AW23-RANDBETWEEN(1,3)),0),0)&amp;"～"&amp;ROUND(IFERROR(IF(ABS(様式C!AW23)&gt;=10,IF(様式C!AW23&gt;=0,様式C!AW23*RANDBETWEEN(110,120)*0.01,様式C!AW23*RANDBETWEEN(80,90)*0.01),様式C!AW23+RANDBETWEEN(1,3)),0),0)&amp;"】")</f>
        <v/>
      </c>
      <c r="AX23" s="320" t="str">
        <f ca="1">IF(様式C!AX23="","","【"&amp;ROUND(IFERROR(IF(ABS(様式C!AX23)&gt;=10,IF(様式C!AX23&gt;=0,様式C!AX23*RANDBETWEEN(80,90)*0.01,様式C!AX23*RANDBETWEEN(110,120)*0.01),様式C!AX23-RANDBETWEEN(1,3)),0),0)&amp;"～"&amp;ROUND(IFERROR(IF(ABS(様式C!AX23)&gt;=10,IF(様式C!AX23&gt;=0,様式C!AX23*RANDBETWEEN(110,120)*0.01,様式C!AX23*RANDBETWEEN(80,90)*0.01),様式C!AX23+RANDBETWEEN(1,3)),0),0)&amp;"】")</f>
        <v/>
      </c>
      <c r="AY23" s="320" t="str">
        <f ca="1">IF(様式C!AY23="","","【"&amp;ROUND(IFERROR(IF(ABS(様式C!AY23)&gt;=10,IF(様式C!AY23&gt;=0,様式C!AY23*RANDBETWEEN(80,90)*0.01,様式C!AY23*RANDBETWEEN(110,120)*0.01),様式C!AY23-RANDBETWEEN(1,3)),0),0)&amp;"～"&amp;ROUND(IFERROR(IF(ABS(様式C!AY23)&gt;=10,IF(様式C!AY23&gt;=0,様式C!AY23*RANDBETWEEN(110,120)*0.01,様式C!AY23*RANDBETWEEN(80,90)*0.01),様式C!AY23+RANDBETWEEN(1,3)),0),0)&amp;"】")</f>
        <v/>
      </c>
      <c r="AZ23" s="320" t="str">
        <f ca="1">IF(様式C!AZ23="","","【"&amp;ROUND(IFERROR(IF(ABS(様式C!AZ23)&gt;=10,IF(様式C!AZ23&gt;=0,様式C!AZ23*RANDBETWEEN(80,90)*0.01,様式C!AZ23*RANDBETWEEN(110,120)*0.01),様式C!AZ23-RANDBETWEEN(1,3)),0),0)&amp;"～"&amp;ROUND(IFERROR(IF(ABS(様式C!AZ23)&gt;=10,IF(様式C!AZ23&gt;=0,様式C!AZ23*RANDBETWEEN(110,120)*0.01,様式C!AZ23*RANDBETWEEN(80,90)*0.01),様式C!AZ23+RANDBETWEEN(1,3)),0),0)&amp;"】")</f>
        <v/>
      </c>
      <c r="BA23" s="139" t="str">
        <f>IF(様式C!BA23="","",様式C!BA23)</f>
        <v/>
      </c>
      <c r="BB23" s="320" t="str">
        <f ca="1">IF(様式C!BB23="","","【"&amp;ROUND(IFERROR(IF(ABS(様式C!BB23)&gt;=10,IF(様式C!BB23&gt;=0,様式C!BB23*RANDBETWEEN(80,90)*0.01,様式C!BB23*RANDBETWEEN(110,120)*0.01),様式C!BB23-RANDBETWEEN(1,3)),0),0)&amp;"～"&amp;ROUND(IFERROR(IF(ABS(様式C!BB23)&gt;=10,IF(様式C!BB23&gt;=0,様式C!BB23*RANDBETWEEN(110,120)*0.01,様式C!BB23*RANDBETWEEN(80,90)*0.01),様式C!BB23+RANDBETWEEN(1,3)),0),0)&amp;"】")</f>
        <v/>
      </c>
      <c r="BC23" s="320" t="str">
        <f ca="1">IF(様式C!BC23="","","【"&amp;ROUND(IFERROR(IF(ABS(様式C!BC23)&gt;=10,IF(様式C!BC23&gt;=0,様式C!BC23*RANDBETWEEN(80,90)*0.01,様式C!BC23*RANDBETWEEN(110,120)*0.01),様式C!BC23-RANDBETWEEN(1,3)),0),0)&amp;"～"&amp;ROUND(IFERROR(IF(ABS(様式C!BC23)&gt;=10,IF(様式C!BC23&gt;=0,様式C!BC23*RANDBETWEEN(110,120)*0.01,様式C!BC23*RANDBETWEEN(80,90)*0.01),様式C!BC23+RANDBETWEEN(1,3)),0),0)&amp;"】")</f>
        <v/>
      </c>
      <c r="BD23" s="320" t="str">
        <f ca="1">IF(様式C!BD23="","","【"&amp;ROUND(IFERROR(IF(ABS(様式C!BD23)&gt;=10,IF(様式C!BD23&gt;=0,様式C!BD23*RANDBETWEEN(80,90)*0.01,様式C!BD23*RANDBETWEEN(110,120)*0.01),様式C!BD23-RANDBETWEEN(1,3)),0),0)&amp;"～"&amp;ROUND(IFERROR(IF(ABS(様式C!BD23)&gt;=10,IF(様式C!BD23&gt;=0,様式C!BD23*RANDBETWEEN(110,120)*0.01,様式C!BD23*RANDBETWEEN(80,90)*0.01),様式C!BD23+RANDBETWEEN(1,3)),0),0)&amp;"】")</f>
        <v/>
      </c>
      <c r="BE23" s="324" t="str">
        <f ca="1">IF(様式C!BE23="","","【"&amp;ROUND(IFERROR(IF(ABS(様式C!BE23)&gt;=10,IF(様式C!BE23&gt;=0,様式C!BE23*RANDBETWEEN(80,90)*0.01,様式C!BE23*RANDBETWEEN(110,120)*0.01),様式C!BE23-RANDBETWEEN(1,3)),0),0)&amp;"～"&amp;ROUND(IFERROR(IF(ABS(様式C!BE23)&gt;=10,IF(様式C!BE23&gt;=0,様式C!BE23*RANDBETWEEN(110,120)*0.01,様式C!BE23*RANDBETWEEN(80,90)*0.01),様式C!BE23+RANDBETWEEN(1,3)),0),0)&amp;"】")</f>
        <v/>
      </c>
      <c r="BF23" s="324" t="str">
        <f ca="1">IF(様式C!BF23="","","【"&amp;ROUND(IFERROR(IF(ABS(様式C!BF23)&gt;=10,IF(様式C!BF23&gt;=0,様式C!BF23*RANDBETWEEN(80,90)*0.01,様式C!BF23*RANDBETWEEN(110,120)*0.01),様式C!BF23-RANDBETWEEN(1,3)),0),0)&amp;"～"&amp;ROUND(IFERROR(IF(ABS(様式C!BF23)&gt;=10,IF(様式C!BF23&gt;=0,様式C!BF23*RANDBETWEEN(110,120)*0.01,様式C!BF23*RANDBETWEEN(80,90)*0.01),様式C!BF23+RANDBETWEEN(1,3)),0),0)&amp;"】")</f>
        <v/>
      </c>
      <c r="BG23" s="324" t="str">
        <f ca="1">IF(様式C!BG23="","","【"&amp;ROUND(IFERROR(IF(ABS(様式C!BG23)&gt;=10,IF(様式C!BG23&gt;=0,様式C!BG23*RANDBETWEEN(80,90)*0.01,様式C!BG23*RANDBETWEEN(110,120)*0.01),様式C!BG23-RANDBETWEEN(1,3)),0),0)&amp;"～"&amp;ROUND(IFERROR(IF(ABS(様式C!BG23)&gt;=10,IF(様式C!BG23&gt;=0,様式C!BG23*RANDBETWEEN(110,120)*0.01,様式C!BG23*RANDBETWEEN(80,90)*0.01),様式C!BG23+RANDBETWEEN(1,3)),0),0)&amp;"】")</f>
        <v/>
      </c>
      <c r="BH23" s="324" t="str">
        <f ca="1">IF(様式C!BH23="","","【"&amp;ROUND(IFERROR(IF(ABS(様式C!BH23)&gt;=10,IF(様式C!BH23&gt;=0,様式C!BH23*RANDBETWEEN(80,90)*0.01,様式C!BH23*RANDBETWEEN(110,120)*0.01),様式C!BH23-RANDBETWEEN(1,3)),0),0)&amp;"～"&amp;ROUND(IFERROR(IF(ABS(様式C!BH23)&gt;=10,IF(様式C!BH23&gt;=0,様式C!BH23*RANDBETWEEN(110,120)*0.01,様式C!BH23*RANDBETWEEN(80,90)*0.01),様式C!BH23+RANDBETWEEN(1,3)),0),0)&amp;"】")</f>
        <v/>
      </c>
      <c r="BI23" s="324" t="str">
        <f ca="1">IF(様式C!BI23="","","【"&amp;ROUND(IFERROR(IF(ABS(様式C!BI23)&gt;=10,IF(様式C!BI23&gt;=0,様式C!BI23*RANDBETWEEN(80,90)*0.01,様式C!BI23*RANDBETWEEN(110,120)*0.01),様式C!BI23-RANDBETWEEN(1,3)),0),0)&amp;"～"&amp;ROUND(IFERROR(IF(ABS(様式C!BI23)&gt;=10,IF(様式C!BI23&gt;=0,様式C!BI23*RANDBETWEEN(110,120)*0.01,様式C!BI23*RANDBETWEEN(80,90)*0.01),様式C!BI23+RANDBETWEEN(1,3)),0),0)&amp;"】")</f>
        <v/>
      </c>
      <c r="BJ23" s="325" t="str">
        <f>IF(様式C!BJ23="","",様式C!BJ23)</f>
        <v/>
      </c>
      <c r="BK23" s="290" t="str">
        <f>IF(様式C!BK23="","",様式C!BK23)</f>
        <v/>
      </c>
      <c r="BL23" s="324" t="str">
        <f ca="1">IF(様式C!BL23="","","【"&amp;ROUND(IFERROR(IF(ABS(様式C!BL23)&gt;=10,IF(様式C!BL23&gt;=0,様式C!BL23*RANDBETWEEN(80,90)*0.01,様式C!BL23*RANDBETWEEN(110,120)*0.01),様式C!BL23-RANDBETWEEN(1,3)),0),0)&amp;"～"&amp;ROUND(IFERROR(IF(ABS(様式C!BL23)&gt;=10,IF(様式C!BL23&gt;=0,様式C!BL23*RANDBETWEEN(110,120)*0.01,様式C!BL23*RANDBETWEEN(80,90)*0.01),様式C!BL23+RANDBETWEEN(1,3)),0),0)&amp;"】")</f>
        <v/>
      </c>
      <c r="BM23" s="320" t="str">
        <f ca="1">IF(様式C!BM23="","","【"&amp;ROUND(IFERROR(IF(ABS(様式C!BM23)&gt;=10,IF(様式C!BM23&gt;=0,様式C!BM23*RANDBETWEEN(80,90)*0.01,様式C!BM23*RANDBETWEEN(110,120)*0.01),様式C!BM23-RANDBETWEEN(1,3)),0),0)&amp;"～"&amp;ROUND(IFERROR(IF(ABS(様式C!BM23)&gt;=10,IF(様式C!BM23&gt;=0,様式C!BM23*RANDBETWEEN(110,120)*0.01,様式C!BM23*RANDBETWEEN(80,90)*0.01),様式C!BM23+RANDBETWEEN(1,3)),0),0)&amp;"】")</f>
        <v/>
      </c>
      <c r="BN23" s="324" t="str">
        <f ca="1">IF(様式C!BN23="","","【"&amp;ROUND(IFERROR(IF(ABS(様式C!BN23)&gt;=10,IF(様式C!BN23&gt;=0,様式C!BN23*RANDBETWEEN(80,90)*0.01,様式C!BN23*RANDBETWEEN(110,120)*0.01),様式C!BN23-RANDBETWEEN(1,3)),0),0)&amp;"～"&amp;ROUND(IFERROR(IF(ABS(様式C!BN23)&gt;=10,IF(様式C!BN23&gt;=0,様式C!BN23*RANDBETWEEN(110,120)*0.01,様式C!BN23*RANDBETWEEN(80,90)*0.01),様式C!BN23+RANDBETWEEN(1,3)),0),0)&amp;"】")</f>
        <v/>
      </c>
      <c r="BO23" s="326" t="str">
        <f ca="1">IF(様式C!BO23="","","【"&amp;ROUND(IFERROR(IF(ABS(様式C!BO23)&gt;=0.1,IF(様式C!BO23&gt;=0,様式C!BO23*RANDBETWEEN(80,90),様式C!BO23*RANDBETWEEN(110,120)),(様式C!BO23)*100-RANDBETWEEN(3,7)),0),0)&amp;"%～"&amp;ROUND(IFERROR(IF(ABS(様式C!BO23)&gt;=0.1,IF(様式C!BO23&gt;=0,様式C!BO23*RANDBETWEEN(110,120),様式C!BO23*RANDBETWEEN(80,90)),(様式C!BO23)*100+RANDBETWEEN(3,7)),0),0)&amp;"%】")</f>
        <v/>
      </c>
      <c r="BP23" s="329" t="str">
        <f>IF(様式C!BP23="","",様式C!BP23)</f>
        <v/>
      </c>
      <c r="BQ23" s="329" t="str">
        <f>IF(様式C!BQ23="","",様式C!BQ23)</f>
        <v/>
      </c>
      <c r="BR23" s="329" t="str">
        <f>IF(様式C!BR23="","",様式C!BR23)</f>
        <v/>
      </c>
      <c r="BS23" s="327" t="str">
        <f ca="1">IF(様式C!BS23="","","【"&amp;ROUND(IFERROR(IF(ABS(様式C!BS23)&gt;=10,IF(様式C!BS23&gt;=0,様式C!BS23*RANDBETWEEN(80,90)*0.01,様式C!BS23*RANDBETWEEN(110,120)*0.01),様式C!BS23-RANDBETWEEN(1,3)),0),0)&amp;"～"&amp;ROUND(IFERROR(IF(ABS(様式C!BS23)&gt;=10,IF(様式C!BS23&gt;=0,様式C!BS23*RANDBETWEEN(110,120)*0.01,様式C!BS23*RANDBETWEEN(80,90)*0.01),様式C!BS23+RANDBETWEEN(1,3)),0),0)&amp;"】")</f>
        <v/>
      </c>
      <c r="BT23" s="324" t="str">
        <f ca="1">IF(様式C!BT23="","","【"&amp;ROUND(IFERROR(IF(ABS(様式C!BT23)&gt;=10,IF(様式C!BT23&gt;=0,様式C!BT23*RANDBETWEEN(80,90)*0.01,様式C!BT23*RANDBETWEEN(110,120)*0.01),様式C!BT23-RANDBETWEEN(1,3)),0),0)&amp;"～"&amp;ROUND(IFERROR(IF(ABS(様式C!BT23)&gt;=10,IF(様式C!BT23&gt;=0,様式C!BT23*RANDBETWEEN(110,120)*0.01,様式C!BT23*RANDBETWEEN(80,90)*0.01),様式C!BT23+RANDBETWEEN(1,3)),0),0)&amp;"】")</f>
        <v/>
      </c>
      <c r="BU23" s="324" t="str">
        <f ca="1">IF(様式C!BU23="","","【"&amp;ROUND(IFERROR(IF(ABS(様式C!BU23)&gt;=10,IF(様式C!BU23&gt;=0,様式C!BU23*RANDBETWEEN(80,90)*0.01,様式C!BU23*RANDBETWEEN(110,120)*0.01),様式C!BU23-RANDBETWEEN(1,3)),0),0)&amp;"～"&amp;ROUND(IFERROR(IF(ABS(様式C!BU23)&gt;=10,IF(様式C!BU23&gt;=0,様式C!BU23*RANDBETWEEN(110,120)*0.01,様式C!BU23*RANDBETWEEN(80,90)*0.01),様式C!BU23+RANDBETWEEN(1,3)),0),0)&amp;"】")</f>
        <v/>
      </c>
      <c r="BV23" s="386" t="str">
        <f ca="1">IF(様式C!BV23="","","【"&amp;ROUND(IFERROR(IF(ABS(様式C!BV23)&gt;=0.1,IF(様式C!BV23&gt;=0,様式C!BV23*RANDBETWEEN(80,90),様式C!BV23*RANDBETWEEN(110,120)),(様式C!BV23)*100-RANDBETWEEN(3,7)),0),0)&amp;"%～"&amp;ROUND(IFERROR(IF(ABS(様式C!BV23)&gt;=0.1,IF(様式C!BV23&gt;=0,様式C!BV23*RANDBETWEEN(110,120),様式C!BV23*RANDBETWEEN(80,90)),(様式C!BV23)*100+RANDBETWEEN(3,7)),0),0)&amp;"%】")</f>
        <v/>
      </c>
      <c r="BW23" s="329" t="str">
        <f>IF(様式C!BW23="","",様式C!BW23)</f>
        <v/>
      </c>
      <c r="BX23" s="329" t="str">
        <f>IF(様式C!BX23="","",様式C!BX23)</f>
        <v/>
      </c>
      <c r="BY23" s="327" t="str">
        <f ca="1">IF(様式C!BY23="","","【"&amp;ROUND(IFERROR(IF(ABS(様式C!BY23)&gt;=10,IF(様式C!BY23&gt;=0,様式C!BY23*RANDBETWEEN(80,90)*0.01,様式C!BY23*RANDBETWEEN(110,120)*0.01),様式C!BY23-RANDBETWEEN(1,3)),0),0)&amp;"～"&amp;ROUND(IFERROR(IF(ABS(様式C!BY23)&gt;=10,IF(様式C!BY23&gt;=0,様式C!BY23*RANDBETWEEN(110,120)*0.01,様式C!BY23*RANDBETWEEN(80,90)*0.01),様式C!BY23+RANDBETWEEN(1,3)),0),0)&amp;"】")</f>
        <v/>
      </c>
      <c r="BZ23" s="324" t="str">
        <f ca="1">IF(様式C!BZ23="","","【"&amp;ROUND(IFERROR(IF(ABS(様式C!BZ23)&gt;=10,IF(様式C!BZ23&gt;=0,様式C!BZ23*RANDBETWEEN(80,90)*0.01,様式C!BZ23*RANDBETWEEN(110,120)*0.01),様式C!BZ23-RANDBETWEEN(1,3)),0),0)&amp;"～"&amp;ROUND(IFERROR(IF(ABS(様式C!BZ23)&gt;=10,IF(様式C!BZ23&gt;=0,様式C!BZ23*RANDBETWEEN(110,120)*0.01,様式C!BZ23*RANDBETWEEN(80,90)*0.01),様式C!BZ23+RANDBETWEEN(1,3)),0),0)&amp;"】")</f>
        <v/>
      </c>
      <c r="CA23" s="324" t="str">
        <f ca="1">IF(様式C!CA23="","","【"&amp;ROUND(IFERROR(IF(ABS(様式C!CA23)&gt;=10,IF(様式C!CA23&gt;=0,様式C!CA23*RANDBETWEEN(80,90)*0.01,様式C!CA23*RANDBETWEEN(110,120)*0.01),様式C!CA23-RANDBETWEEN(1,3)),0),0)&amp;"～"&amp;ROUND(IFERROR(IF(ABS(様式C!CA23)&gt;=10,IF(様式C!CA23&gt;=0,様式C!CA23*RANDBETWEEN(110,120)*0.01,様式C!CA23*RANDBETWEEN(80,90)*0.01),様式C!CA23+RANDBETWEEN(1,3)),0),0)&amp;"】")</f>
        <v/>
      </c>
      <c r="CB23" s="324" t="str">
        <f ca="1">IF(様式C!CB23="","","【"&amp;ROUND(IFERROR(IF(ABS(様式C!CB23)&gt;=10,IF(様式C!CB23&gt;=0,様式C!CB23*RANDBETWEEN(80,90)*0.01,様式C!CB23*RANDBETWEEN(110,120)*0.01),様式C!CB23-RANDBETWEEN(1,3)),0),0)&amp;"～"&amp;ROUND(IFERROR(IF(ABS(様式C!CB23)&gt;=10,IF(様式C!CB23&gt;=0,様式C!CB23*RANDBETWEEN(110,120)*0.01,様式C!CB23*RANDBETWEEN(80,90)*0.01),様式C!CB23+RANDBETWEEN(1,3)),0),0)&amp;"】")</f>
        <v/>
      </c>
      <c r="CC23" s="324" t="str">
        <f ca="1">IF(様式C!CC23="","","【"&amp;ROUND(IFERROR(IF(ABS(様式C!CC23)&gt;=10,IF(様式C!CC23&gt;=0,様式C!CC23*RANDBETWEEN(80,90)*0.01,様式C!CC23*RANDBETWEEN(110,120)*0.01),様式C!CC23-RANDBETWEEN(1,3)),0),0)&amp;"～"&amp;ROUND(IFERROR(IF(ABS(様式C!CC23)&gt;=10,IF(様式C!CC23&gt;=0,様式C!CC23*RANDBETWEEN(110,120)*0.01,様式C!CC23*RANDBETWEEN(80,90)*0.01),様式C!CC23+RANDBETWEEN(1,3)),0),0)&amp;"】")</f>
        <v/>
      </c>
      <c r="CD23" s="324" t="str">
        <f ca="1">IF(様式C!CD23="","","【"&amp;ROUND(IFERROR(IF(ABS(様式C!CD23)&gt;=10,IF(様式C!CD23&gt;=0,様式C!CD23*RANDBETWEEN(80,90)*0.01,様式C!CD23*RANDBETWEEN(110,120)*0.01),様式C!CD23-RANDBETWEEN(1,3)),0),0)&amp;"～"&amp;ROUND(IFERROR(IF(ABS(様式C!CD23)&gt;=10,IF(様式C!CD23&gt;=0,様式C!CD23*RANDBETWEEN(110,120)*0.01,様式C!CD23*RANDBETWEEN(80,90)*0.01),様式C!CD23+RANDBETWEEN(1,3)),0),0)&amp;"】")</f>
        <v/>
      </c>
      <c r="CE23" s="358" t="str">
        <f ca="1">IF(様式C!CE23="","","【"&amp;ROUND(IFERROR(IF(ABS(様式C!CE23)&gt;=10,IF(様式C!CE23&gt;=0,様式C!CE23*RANDBETWEEN(80,90)*0.01,様式C!CE23*RANDBETWEEN(110,120)*0.01),様式C!CE23-RANDBETWEEN(1,3)),0),0)&amp;"～"&amp;ROUND(IFERROR(IF(ABS(様式C!CE23)&gt;=10,IF(様式C!CE23&gt;=0,様式C!CE23*RANDBETWEEN(110,120)*0.01,様式C!CE23*RANDBETWEEN(80,90)*0.01),様式C!CE23+RANDBETWEEN(1,3)),0),0)&amp;"】")</f>
        <v/>
      </c>
    </row>
    <row r="24" spans="2:83" x14ac:dyDescent="0.15">
      <c r="B24" s="105">
        <v>10</v>
      </c>
      <c r="C24" s="431" t="str">
        <f>IF(様式C!C24="","",様式C!C24)</f>
        <v/>
      </c>
      <c r="D24" s="315" t="str">
        <f>IF(様式C!D24="","",様式C!D24)</f>
        <v/>
      </c>
      <c r="E24" s="315" t="str">
        <f>IF(様式C!E24="","",様式C!E24)</f>
        <v/>
      </c>
      <c r="F24" s="316" t="str">
        <f>IF(様式C!F24="","",様式C!F24)</f>
        <v/>
      </c>
      <c r="G24" s="317" t="str">
        <f>IF(様式C!G24="","",様式C!G24)</f>
        <v/>
      </c>
      <c r="H24" s="315" t="str">
        <f>IF(様式C!H24="","",様式C!H24)</f>
        <v/>
      </c>
      <c r="I24" s="317" t="str">
        <f>IF(様式C!I24="","",様式C!I24)</f>
        <v/>
      </c>
      <c r="J24" s="315" t="str">
        <f>IF(様式C!J24="","",様式C!J24)</f>
        <v/>
      </c>
      <c r="K24" s="317" t="str">
        <f>IF(様式C!K24="","",様式C!K24)</f>
        <v/>
      </c>
      <c r="L24" s="315" t="str">
        <f>IF(様式C!L24="","",様式C!L24)</f>
        <v/>
      </c>
      <c r="M24" s="316" t="str">
        <f>IF(様式C!M24="","",様式C!M24)</f>
        <v/>
      </c>
      <c r="N24" s="290" t="str">
        <f>IF(様式C!N24="","",様式C!N24)</f>
        <v/>
      </c>
      <c r="O24" s="290" t="str">
        <f>IF(様式C!O24="","",様式C!O24)</f>
        <v/>
      </c>
      <c r="P24" s="290" t="str">
        <f>IF(様式C!P24="","",様式C!P24)</f>
        <v/>
      </c>
      <c r="Q24" s="290" t="str">
        <f>IF(様式C!Q24="","",様式C!Q24)</f>
        <v/>
      </c>
      <c r="R24" s="316" t="str">
        <f>IF(様式C!R24="","",様式C!R24)</f>
        <v/>
      </c>
      <c r="S24" s="329" t="str">
        <f>IF(様式C!S24="","",様式C!S24)</f>
        <v/>
      </c>
      <c r="T24" s="318" t="str">
        <f>IF(様式C!T24="","",様式C!T24)</f>
        <v/>
      </c>
      <c r="U24" s="329" t="str">
        <f>IF(様式C!U24="","",様式C!U24)</f>
        <v/>
      </c>
      <c r="V24" s="318" t="str">
        <f>IF(様式C!V24="","",様式C!V24)</f>
        <v/>
      </c>
      <c r="W24" s="329" t="str">
        <f>IF(様式C!W24="","",様式C!W24)</f>
        <v/>
      </c>
      <c r="X24" s="329" t="str">
        <f>IF(様式C!X24="","",様式C!X24)</f>
        <v/>
      </c>
      <c r="Y24" s="316" t="str">
        <f>IF(様式C!Y24="","",様式C!Y24)</f>
        <v/>
      </c>
      <c r="Z24" s="316" t="str">
        <f>IF(様式C!Z24="","",様式C!Z24)</f>
        <v/>
      </c>
      <c r="AA24" s="316" t="str">
        <f>IF(様式C!AA24="","",様式C!AA24)</f>
        <v/>
      </c>
      <c r="AB24" s="330" t="str">
        <f>IF(様式C!AB24="","",様式C!AB24)</f>
        <v/>
      </c>
      <c r="AC24" s="316" t="str">
        <f>IF(様式C!AC24="","",様式C!AC24)</f>
        <v/>
      </c>
      <c r="AD24" s="320" t="str">
        <f ca="1">IF(様式C!AD24="","","【"&amp;ROUND(IFERROR(IF(ABS(様式C!AD24)&gt;=10,IF(様式C!AD24&gt;=0,様式C!AD24*RANDBETWEEN(80,90)*0.01,様式C!AD24*RANDBETWEEN(110,120)*0.01),様式C!AD24-RANDBETWEEN(1,3)),0),0)&amp;"～"&amp;ROUND(IFERROR(IF(ABS(様式C!AD24)&gt;=10,IF(様式C!AD24&gt;=0,様式C!AD24*RANDBETWEEN(110,120)*0.01,様式C!AD24*RANDBETWEEN(80,90)*0.01),様式C!AD24+RANDBETWEEN(1,3)),0),0)&amp;"】")</f>
        <v/>
      </c>
      <c r="AE24" s="320" t="str">
        <f ca="1">IF(様式C!AE24="","","【"&amp;ROUND(IFERROR(IF(ABS(様式C!AE24)&gt;=10,IF(様式C!AE24&gt;=0,様式C!AE24*RANDBETWEEN(80,90)*0.01,様式C!AE24*RANDBETWEEN(110,120)*0.01),様式C!AE24-RANDBETWEEN(1,3)),0),0)&amp;"～"&amp;ROUND(IFERROR(IF(ABS(様式C!AE24)&gt;=10,IF(様式C!AE24&gt;=0,様式C!AE24*RANDBETWEEN(110,120)*0.01,様式C!AE24*RANDBETWEEN(80,90)*0.01),様式C!AE24+RANDBETWEEN(1,3)),0),0)&amp;"】")</f>
        <v/>
      </c>
      <c r="AF24" s="320" t="str">
        <f ca="1">IF(様式C!AF24="","","【"&amp;ROUND(IFERROR(IF(ABS(様式C!AF24)&gt;=10,IF(様式C!AF24&gt;=0,様式C!AF24*RANDBETWEEN(80,90)*0.01,様式C!AF24*RANDBETWEEN(110,120)*0.01),様式C!AF24-RANDBETWEEN(1,3)),0),0)&amp;"～"&amp;ROUND(IFERROR(IF(ABS(様式C!AF24)&gt;=10,IF(様式C!AF24&gt;=0,様式C!AF24*RANDBETWEEN(110,120)*0.01,様式C!AF24*RANDBETWEEN(80,90)*0.01),様式C!AF24+RANDBETWEEN(1,3)),0),0)&amp;"】")</f>
        <v/>
      </c>
      <c r="AG24" s="320" t="str">
        <f ca="1">IF(様式C!AG24="","","【"&amp;ROUND(IFERROR(IF(ABS(様式C!AG24)&gt;=10,IF(様式C!AG24&gt;=0,様式C!AG24*RANDBETWEEN(80,90)*0.01,様式C!AG24*RANDBETWEEN(110,120)*0.01),様式C!AG24-RANDBETWEEN(1,3)),0),0)&amp;"～"&amp;ROUND(IFERROR(IF(ABS(様式C!AG24)&gt;=10,IF(様式C!AG24&gt;=0,様式C!AG24*RANDBETWEEN(110,120)*0.01,様式C!AG24*RANDBETWEEN(80,90)*0.01),様式C!AG24+RANDBETWEEN(1,3)),0),0)&amp;"】")</f>
        <v/>
      </c>
      <c r="AH24" s="320" t="str">
        <f ca="1">IF(様式C!AH24="","","【"&amp;ROUND(IFERROR(IF(ABS(様式C!AH24)&gt;=10,IF(様式C!AH24&gt;=0,様式C!AH24*RANDBETWEEN(80,90)*0.01,様式C!AH24*RANDBETWEEN(110,120)*0.01),様式C!AH24-RANDBETWEEN(1,3)),0),0)&amp;"～"&amp;ROUND(IFERROR(IF(ABS(様式C!AH24)&gt;=10,IF(様式C!AH24&gt;=0,様式C!AH24*RANDBETWEEN(110,120)*0.01,様式C!AH24*RANDBETWEEN(80,90)*0.01),様式C!AH24+RANDBETWEEN(1,3)),0),0)&amp;"】")</f>
        <v/>
      </c>
      <c r="AI24" s="420" t="str">
        <f ca="1">IF(様式C!AI24="","","【"&amp;ROUND(IFERROR(IF(ABS(様式C!AI24)&gt;=0.1,IF(様式C!AI24&gt;=0,様式C!AI24*RANDBETWEEN(80,90),様式C!AI24*RANDBETWEEN(110,120)),(様式C!AI24)*100-RANDBETWEEN(3,7)),0),0)&amp;"%～"&amp;ROUND(IFERROR(IF(ABS(様式C!AI24)&gt;=0.1,IF(様式C!AI24&gt;=0,様式C!AI24*RANDBETWEEN(110,120),様式C!AI24*RANDBETWEEN(80,90)),(様式C!AI24)*100+RANDBETWEEN(3,7)),0),0)&amp;"%】")</f>
        <v/>
      </c>
      <c r="AJ24" s="331" t="str">
        <f>IF(様式C!AJ24="","",様式C!AJ24)</f>
        <v/>
      </c>
      <c r="AK24" s="332" t="str">
        <f>IF(様式C!AK24="","",様式C!AK24)</f>
        <v/>
      </c>
      <c r="AL24" s="333" t="str">
        <f ca="1">IF(様式C!AL24="","","【"&amp;ROUND(IFERROR(IF(ABS(様式C!AL24)&gt;=10,IF(様式C!AL24&gt;=0,様式C!AL24*RANDBETWEEN(80,90)*0.01,様式C!AL24*RANDBETWEEN(110,120)*0.01),様式C!AL24-RANDBETWEEN(1,3)),0),0)&amp;"～"&amp;ROUND(IFERROR(IF(ABS(様式C!AL24)&gt;=10,IF(様式C!AL24&gt;=0,様式C!AL24*RANDBETWEEN(110,120)*0.01,様式C!AL24*RANDBETWEEN(80,90)*0.01),様式C!AL24+RANDBETWEEN(1,3)),0),0)&amp;"】")</f>
        <v/>
      </c>
      <c r="AM24" s="316" t="str">
        <f>IF(様式C!AM24="","",様式C!AM24)</f>
        <v/>
      </c>
      <c r="AN24" s="321" t="str">
        <f>IF(様式C!AN24="","",様式C!AN24)</f>
        <v/>
      </c>
      <c r="AO24" s="329" t="str">
        <f>IF(様式C!AO24="","",様式C!AO24)</f>
        <v/>
      </c>
      <c r="AP24" s="322" t="str">
        <f>IF(様式C!AP24="","",様式C!AP24)</f>
        <v/>
      </c>
      <c r="AQ24" s="323" t="str">
        <f>IF(様式C!AQ24="","",様式C!AQ24)</f>
        <v/>
      </c>
      <c r="AR24" s="323" t="str">
        <f>IF(様式C!AR24="","",様式C!AR24)</f>
        <v/>
      </c>
      <c r="AS24" s="320" t="str">
        <f ca="1">IF(様式C!AS24="","","【"&amp;ROUND(IFERROR(IF(ABS(様式C!AS24)&gt;=10,IF(様式C!AS24&gt;=0,様式C!AS24*RANDBETWEEN(80,90)*0.01,様式C!AS24*RANDBETWEEN(110,120)*0.01),様式C!AS24-RANDBETWEEN(1,3)),0),0)&amp;"～"&amp;ROUND(IFERROR(IF(ABS(様式C!AS24)&gt;=10,IF(様式C!AS24&gt;=0,様式C!AS24*RANDBETWEEN(110,120)*0.01,様式C!AS24*RANDBETWEEN(80,90)*0.01),様式C!AS24+RANDBETWEEN(1,3)),0),0)&amp;"】")</f>
        <v/>
      </c>
      <c r="AT24" s="320" t="str">
        <f ca="1">IF(様式C!AT24="","","【"&amp;ROUND(IFERROR(IF(ABS(様式C!AT24)&gt;=10,IF(様式C!AT24&gt;=0,様式C!AT24*RANDBETWEEN(80,90)*0.01,様式C!AT24*RANDBETWEEN(110,120)*0.01),様式C!AT24-RANDBETWEEN(1,3)),0),0)&amp;"～"&amp;ROUND(IFERROR(IF(ABS(様式C!AT24)&gt;=10,IF(様式C!AT24&gt;=0,様式C!AT24*RANDBETWEEN(110,120)*0.01,様式C!AT24*RANDBETWEEN(80,90)*0.01),様式C!AT24+RANDBETWEEN(1,3)),0),0)&amp;"】")</f>
        <v/>
      </c>
      <c r="AU24" s="320" t="str">
        <f ca="1">IF(様式C!AU24="","","【"&amp;ROUND(IFERROR(IF(ABS(様式C!AU24)&gt;=10,IF(様式C!AU24&gt;=0,様式C!AU24*RANDBETWEEN(80,90)*0.01,様式C!AU24*RANDBETWEEN(110,120)*0.01),様式C!AU24-RANDBETWEEN(1,3)),0),0)&amp;"～"&amp;ROUND(IFERROR(IF(ABS(様式C!AU24)&gt;=10,IF(様式C!AU24&gt;=0,様式C!AU24*RANDBETWEEN(110,120)*0.01,様式C!AU24*RANDBETWEEN(80,90)*0.01),様式C!AU24+RANDBETWEEN(1,3)),0),0)&amp;"】")</f>
        <v/>
      </c>
      <c r="AV24" s="320" t="str">
        <f ca="1">IF(様式C!AV24="","","【"&amp;ROUND(IFERROR(IF(ABS(様式C!AV24)&gt;=10,IF(様式C!AV24&gt;=0,様式C!AV24*RANDBETWEEN(80,90)*0.01,様式C!AV24*RANDBETWEEN(110,120)*0.01),様式C!AV24-RANDBETWEEN(1,3)),0),0)&amp;"～"&amp;ROUND(IFERROR(IF(ABS(様式C!AV24)&gt;=10,IF(様式C!AV24&gt;=0,様式C!AV24*RANDBETWEEN(110,120)*0.01,様式C!AV24*RANDBETWEEN(80,90)*0.01),様式C!AV24+RANDBETWEEN(1,3)),0),0)&amp;"】")</f>
        <v/>
      </c>
      <c r="AW24" s="320" t="str">
        <f ca="1">IF(様式C!AW24="","","【"&amp;ROUND(IFERROR(IF(ABS(様式C!AW24)&gt;=10,IF(様式C!AW24&gt;=0,様式C!AW24*RANDBETWEEN(80,90)*0.01,様式C!AW24*RANDBETWEEN(110,120)*0.01),様式C!AW24-RANDBETWEEN(1,3)),0),0)&amp;"～"&amp;ROUND(IFERROR(IF(ABS(様式C!AW24)&gt;=10,IF(様式C!AW24&gt;=0,様式C!AW24*RANDBETWEEN(110,120)*0.01,様式C!AW24*RANDBETWEEN(80,90)*0.01),様式C!AW24+RANDBETWEEN(1,3)),0),0)&amp;"】")</f>
        <v/>
      </c>
      <c r="AX24" s="320" t="str">
        <f ca="1">IF(様式C!AX24="","","【"&amp;ROUND(IFERROR(IF(ABS(様式C!AX24)&gt;=10,IF(様式C!AX24&gt;=0,様式C!AX24*RANDBETWEEN(80,90)*0.01,様式C!AX24*RANDBETWEEN(110,120)*0.01),様式C!AX24-RANDBETWEEN(1,3)),0),0)&amp;"～"&amp;ROUND(IFERROR(IF(ABS(様式C!AX24)&gt;=10,IF(様式C!AX24&gt;=0,様式C!AX24*RANDBETWEEN(110,120)*0.01,様式C!AX24*RANDBETWEEN(80,90)*0.01),様式C!AX24+RANDBETWEEN(1,3)),0),0)&amp;"】")</f>
        <v/>
      </c>
      <c r="AY24" s="320" t="str">
        <f ca="1">IF(様式C!AY24="","","【"&amp;ROUND(IFERROR(IF(ABS(様式C!AY24)&gt;=10,IF(様式C!AY24&gt;=0,様式C!AY24*RANDBETWEEN(80,90)*0.01,様式C!AY24*RANDBETWEEN(110,120)*0.01),様式C!AY24-RANDBETWEEN(1,3)),0),0)&amp;"～"&amp;ROUND(IFERROR(IF(ABS(様式C!AY24)&gt;=10,IF(様式C!AY24&gt;=0,様式C!AY24*RANDBETWEEN(110,120)*0.01,様式C!AY24*RANDBETWEEN(80,90)*0.01),様式C!AY24+RANDBETWEEN(1,3)),0),0)&amp;"】")</f>
        <v/>
      </c>
      <c r="AZ24" s="320" t="str">
        <f ca="1">IF(様式C!AZ24="","","【"&amp;ROUND(IFERROR(IF(ABS(様式C!AZ24)&gt;=10,IF(様式C!AZ24&gt;=0,様式C!AZ24*RANDBETWEEN(80,90)*0.01,様式C!AZ24*RANDBETWEEN(110,120)*0.01),様式C!AZ24-RANDBETWEEN(1,3)),0),0)&amp;"～"&amp;ROUND(IFERROR(IF(ABS(様式C!AZ24)&gt;=10,IF(様式C!AZ24&gt;=0,様式C!AZ24*RANDBETWEEN(110,120)*0.01,様式C!AZ24*RANDBETWEEN(80,90)*0.01),様式C!AZ24+RANDBETWEEN(1,3)),0),0)&amp;"】")</f>
        <v/>
      </c>
      <c r="BA24" s="139" t="str">
        <f>IF(様式C!BA24="","",様式C!BA24)</f>
        <v/>
      </c>
      <c r="BB24" s="320" t="str">
        <f ca="1">IF(様式C!BB24="","","【"&amp;ROUND(IFERROR(IF(ABS(様式C!BB24)&gt;=10,IF(様式C!BB24&gt;=0,様式C!BB24*RANDBETWEEN(80,90)*0.01,様式C!BB24*RANDBETWEEN(110,120)*0.01),様式C!BB24-RANDBETWEEN(1,3)),0),0)&amp;"～"&amp;ROUND(IFERROR(IF(ABS(様式C!BB24)&gt;=10,IF(様式C!BB24&gt;=0,様式C!BB24*RANDBETWEEN(110,120)*0.01,様式C!BB24*RANDBETWEEN(80,90)*0.01),様式C!BB24+RANDBETWEEN(1,3)),0),0)&amp;"】")</f>
        <v/>
      </c>
      <c r="BC24" s="320" t="str">
        <f ca="1">IF(様式C!BC24="","","【"&amp;ROUND(IFERROR(IF(ABS(様式C!BC24)&gt;=10,IF(様式C!BC24&gt;=0,様式C!BC24*RANDBETWEEN(80,90)*0.01,様式C!BC24*RANDBETWEEN(110,120)*0.01),様式C!BC24-RANDBETWEEN(1,3)),0),0)&amp;"～"&amp;ROUND(IFERROR(IF(ABS(様式C!BC24)&gt;=10,IF(様式C!BC24&gt;=0,様式C!BC24*RANDBETWEEN(110,120)*0.01,様式C!BC24*RANDBETWEEN(80,90)*0.01),様式C!BC24+RANDBETWEEN(1,3)),0),0)&amp;"】")</f>
        <v/>
      </c>
      <c r="BD24" s="320" t="str">
        <f ca="1">IF(様式C!BD24="","","【"&amp;ROUND(IFERROR(IF(ABS(様式C!BD24)&gt;=10,IF(様式C!BD24&gt;=0,様式C!BD24*RANDBETWEEN(80,90)*0.01,様式C!BD24*RANDBETWEEN(110,120)*0.01),様式C!BD24-RANDBETWEEN(1,3)),0),0)&amp;"～"&amp;ROUND(IFERROR(IF(ABS(様式C!BD24)&gt;=10,IF(様式C!BD24&gt;=0,様式C!BD24*RANDBETWEEN(110,120)*0.01,様式C!BD24*RANDBETWEEN(80,90)*0.01),様式C!BD24+RANDBETWEEN(1,3)),0),0)&amp;"】")</f>
        <v/>
      </c>
      <c r="BE24" s="324" t="str">
        <f ca="1">IF(様式C!BE24="","","【"&amp;ROUND(IFERROR(IF(ABS(様式C!BE24)&gt;=10,IF(様式C!BE24&gt;=0,様式C!BE24*RANDBETWEEN(80,90)*0.01,様式C!BE24*RANDBETWEEN(110,120)*0.01),様式C!BE24-RANDBETWEEN(1,3)),0),0)&amp;"～"&amp;ROUND(IFERROR(IF(ABS(様式C!BE24)&gt;=10,IF(様式C!BE24&gt;=0,様式C!BE24*RANDBETWEEN(110,120)*0.01,様式C!BE24*RANDBETWEEN(80,90)*0.01),様式C!BE24+RANDBETWEEN(1,3)),0),0)&amp;"】")</f>
        <v/>
      </c>
      <c r="BF24" s="324" t="str">
        <f ca="1">IF(様式C!BF24="","","【"&amp;ROUND(IFERROR(IF(ABS(様式C!BF24)&gt;=10,IF(様式C!BF24&gt;=0,様式C!BF24*RANDBETWEEN(80,90)*0.01,様式C!BF24*RANDBETWEEN(110,120)*0.01),様式C!BF24-RANDBETWEEN(1,3)),0),0)&amp;"～"&amp;ROUND(IFERROR(IF(ABS(様式C!BF24)&gt;=10,IF(様式C!BF24&gt;=0,様式C!BF24*RANDBETWEEN(110,120)*0.01,様式C!BF24*RANDBETWEEN(80,90)*0.01),様式C!BF24+RANDBETWEEN(1,3)),0),0)&amp;"】")</f>
        <v/>
      </c>
      <c r="BG24" s="324" t="str">
        <f ca="1">IF(様式C!BG24="","","【"&amp;ROUND(IFERROR(IF(ABS(様式C!BG24)&gt;=10,IF(様式C!BG24&gt;=0,様式C!BG24*RANDBETWEEN(80,90)*0.01,様式C!BG24*RANDBETWEEN(110,120)*0.01),様式C!BG24-RANDBETWEEN(1,3)),0),0)&amp;"～"&amp;ROUND(IFERROR(IF(ABS(様式C!BG24)&gt;=10,IF(様式C!BG24&gt;=0,様式C!BG24*RANDBETWEEN(110,120)*0.01,様式C!BG24*RANDBETWEEN(80,90)*0.01),様式C!BG24+RANDBETWEEN(1,3)),0),0)&amp;"】")</f>
        <v/>
      </c>
      <c r="BH24" s="324" t="str">
        <f ca="1">IF(様式C!BH24="","","【"&amp;ROUND(IFERROR(IF(ABS(様式C!BH24)&gt;=10,IF(様式C!BH24&gt;=0,様式C!BH24*RANDBETWEEN(80,90)*0.01,様式C!BH24*RANDBETWEEN(110,120)*0.01),様式C!BH24-RANDBETWEEN(1,3)),0),0)&amp;"～"&amp;ROUND(IFERROR(IF(ABS(様式C!BH24)&gt;=10,IF(様式C!BH24&gt;=0,様式C!BH24*RANDBETWEEN(110,120)*0.01,様式C!BH24*RANDBETWEEN(80,90)*0.01),様式C!BH24+RANDBETWEEN(1,3)),0),0)&amp;"】")</f>
        <v/>
      </c>
      <c r="BI24" s="324" t="str">
        <f ca="1">IF(様式C!BI24="","","【"&amp;ROUND(IFERROR(IF(ABS(様式C!BI24)&gt;=10,IF(様式C!BI24&gt;=0,様式C!BI24*RANDBETWEEN(80,90)*0.01,様式C!BI24*RANDBETWEEN(110,120)*0.01),様式C!BI24-RANDBETWEEN(1,3)),0),0)&amp;"～"&amp;ROUND(IFERROR(IF(ABS(様式C!BI24)&gt;=10,IF(様式C!BI24&gt;=0,様式C!BI24*RANDBETWEEN(110,120)*0.01,様式C!BI24*RANDBETWEEN(80,90)*0.01),様式C!BI24+RANDBETWEEN(1,3)),0),0)&amp;"】")</f>
        <v/>
      </c>
      <c r="BJ24" s="325" t="str">
        <f>IF(様式C!BJ24="","",様式C!BJ24)</f>
        <v/>
      </c>
      <c r="BK24" s="290" t="str">
        <f>IF(様式C!BK24="","",様式C!BK24)</f>
        <v/>
      </c>
      <c r="BL24" s="324" t="str">
        <f ca="1">IF(様式C!BL24="","","【"&amp;ROUND(IFERROR(IF(ABS(様式C!BL24)&gt;=10,IF(様式C!BL24&gt;=0,様式C!BL24*RANDBETWEEN(80,90)*0.01,様式C!BL24*RANDBETWEEN(110,120)*0.01),様式C!BL24-RANDBETWEEN(1,3)),0),0)&amp;"～"&amp;ROUND(IFERROR(IF(ABS(様式C!BL24)&gt;=10,IF(様式C!BL24&gt;=0,様式C!BL24*RANDBETWEEN(110,120)*0.01,様式C!BL24*RANDBETWEEN(80,90)*0.01),様式C!BL24+RANDBETWEEN(1,3)),0),0)&amp;"】")</f>
        <v/>
      </c>
      <c r="BM24" s="320" t="str">
        <f ca="1">IF(様式C!BM24="","","【"&amp;ROUND(IFERROR(IF(ABS(様式C!BM24)&gt;=10,IF(様式C!BM24&gt;=0,様式C!BM24*RANDBETWEEN(80,90)*0.01,様式C!BM24*RANDBETWEEN(110,120)*0.01),様式C!BM24-RANDBETWEEN(1,3)),0),0)&amp;"～"&amp;ROUND(IFERROR(IF(ABS(様式C!BM24)&gt;=10,IF(様式C!BM24&gt;=0,様式C!BM24*RANDBETWEEN(110,120)*0.01,様式C!BM24*RANDBETWEEN(80,90)*0.01),様式C!BM24+RANDBETWEEN(1,3)),0),0)&amp;"】")</f>
        <v/>
      </c>
      <c r="BN24" s="324" t="str">
        <f ca="1">IF(様式C!BN24="","","【"&amp;ROUND(IFERROR(IF(ABS(様式C!BN24)&gt;=10,IF(様式C!BN24&gt;=0,様式C!BN24*RANDBETWEEN(80,90)*0.01,様式C!BN24*RANDBETWEEN(110,120)*0.01),様式C!BN24-RANDBETWEEN(1,3)),0),0)&amp;"～"&amp;ROUND(IFERROR(IF(ABS(様式C!BN24)&gt;=10,IF(様式C!BN24&gt;=0,様式C!BN24*RANDBETWEEN(110,120)*0.01,様式C!BN24*RANDBETWEEN(80,90)*0.01),様式C!BN24+RANDBETWEEN(1,3)),0),0)&amp;"】")</f>
        <v/>
      </c>
      <c r="BO24" s="326" t="str">
        <f ca="1">IF(様式C!BO24="","","【"&amp;ROUND(IFERROR(IF(ABS(様式C!BO24)&gt;=0.1,IF(様式C!BO24&gt;=0,様式C!BO24*RANDBETWEEN(80,90),様式C!BO24*RANDBETWEEN(110,120)),(様式C!BO24)*100-RANDBETWEEN(3,7)),0),0)&amp;"%～"&amp;ROUND(IFERROR(IF(ABS(様式C!BO24)&gt;=0.1,IF(様式C!BO24&gt;=0,様式C!BO24*RANDBETWEEN(110,120),様式C!BO24*RANDBETWEEN(80,90)),(様式C!BO24)*100+RANDBETWEEN(3,7)),0),0)&amp;"%】")</f>
        <v/>
      </c>
      <c r="BP24" s="329" t="str">
        <f>IF(様式C!BP24="","",様式C!BP24)</f>
        <v/>
      </c>
      <c r="BQ24" s="329" t="str">
        <f>IF(様式C!BQ24="","",様式C!BQ24)</f>
        <v/>
      </c>
      <c r="BR24" s="329" t="str">
        <f>IF(様式C!BR24="","",様式C!BR24)</f>
        <v/>
      </c>
      <c r="BS24" s="327" t="str">
        <f ca="1">IF(様式C!BS24="","","【"&amp;ROUND(IFERROR(IF(ABS(様式C!BS24)&gt;=10,IF(様式C!BS24&gt;=0,様式C!BS24*RANDBETWEEN(80,90)*0.01,様式C!BS24*RANDBETWEEN(110,120)*0.01),様式C!BS24-RANDBETWEEN(1,3)),0),0)&amp;"～"&amp;ROUND(IFERROR(IF(ABS(様式C!BS24)&gt;=10,IF(様式C!BS24&gt;=0,様式C!BS24*RANDBETWEEN(110,120)*0.01,様式C!BS24*RANDBETWEEN(80,90)*0.01),様式C!BS24+RANDBETWEEN(1,3)),0),0)&amp;"】")</f>
        <v/>
      </c>
      <c r="BT24" s="324" t="str">
        <f ca="1">IF(様式C!BT24="","","【"&amp;ROUND(IFERROR(IF(ABS(様式C!BT24)&gt;=10,IF(様式C!BT24&gt;=0,様式C!BT24*RANDBETWEEN(80,90)*0.01,様式C!BT24*RANDBETWEEN(110,120)*0.01),様式C!BT24-RANDBETWEEN(1,3)),0),0)&amp;"～"&amp;ROUND(IFERROR(IF(ABS(様式C!BT24)&gt;=10,IF(様式C!BT24&gt;=0,様式C!BT24*RANDBETWEEN(110,120)*0.01,様式C!BT24*RANDBETWEEN(80,90)*0.01),様式C!BT24+RANDBETWEEN(1,3)),0),0)&amp;"】")</f>
        <v/>
      </c>
      <c r="BU24" s="324" t="str">
        <f ca="1">IF(様式C!BU24="","","【"&amp;ROUND(IFERROR(IF(ABS(様式C!BU24)&gt;=10,IF(様式C!BU24&gt;=0,様式C!BU24*RANDBETWEEN(80,90)*0.01,様式C!BU24*RANDBETWEEN(110,120)*0.01),様式C!BU24-RANDBETWEEN(1,3)),0),0)&amp;"～"&amp;ROUND(IFERROR(IF(ABS(様式C!BU24)&gt;=10,IF(様式C!BU24&gt;=0,様式C!BU24*RANDBETWEEN(110,120)*0.01,様式C!BU24*RANDBETWEEN(80,90)*0.01),様式C!BU24+RANDBETWEEN(1,3)),0),0)&amp;"】")</f>
        <v/>
      </c>
      <c r="BV24" s="386" t="str">
        <f ca="1">IF(様式C!BV24="","","【"&amp;ROUND(IFERROR(IF(ABS(様式C!BV24)&gt;=0.1,IF(様式C!BV24&gt;=0,様式C!BV24*RANDBETWEEN(80,90),様式C!BV24*RANDBETWEEN(110,120)),(様式C!BV24)*100-RANDBETWEEN(3,7)),0),0)&amp;"%～"&amp;ROUND(IFERROR(IF(ABS(様式C!BV24)&gt;=0.1,IF(様式C!BV24&gt;=0,様式C!BV24*RANDBETWEEN(110,120),様式C!BV24*RANDBETWEEN(80,90)),(様式C!BV24)*100+RANDBETWEEN(3,7)),0),0)&amp;"%】")</f>
        <v/>
      </c>
      <c r="BW24" s="329" t="str">
        <f>IF(様式C!BW24="","",様式C!BW24)</f>
        <v/>
      </c>
      <c r="BX24" s="329" t="str">
        <f>IF(様式C!BX24="","",様式C!BX24)</f>
        <v/>
      </c>
      <c r="BY24" s="327" t="str">
        <f ca="1">IF(様式C!BY24="","","【"&amp;ROUND(IFERROR(IF(ABS(様式C!BY24)&gt;=10,IF(様式C!BY24&gt;=0,様式C!BY24*RANDBETWEEN(80,90)*0.01,様式C!BY24*RANDBETWEEN(110,120)*0.01),様式C!BY24-RANDBETWEEN(1,3)),0),0)&amp;"～"&amp;ROUND(IFERROR(IF(ABS(様式C!BY24)&gt;=10,IF(様式C!BY24&gt;=0,様式C!BY24*RANDBETWEEN(110,120)*0.01,様式C!BY24*RANDBETWEEN(80,90)*0.01),様式C!BY24+RANDBETWEEN(1,3)),0),0)&amp;"】")</f>
        <v/>
      </c>
      <c r="BZ24" s="324" t="str">
        <f ca="1">IF(様式C!BZ24="","","【"&amp;ROUND(IFERROR(IF(ABS(様式C!BZ24)&gt;=10,IF(様式C!BZ24&gt;=0,様式C!BZ24*RANDBETWEEN(80,90)*0.01,様式C!BZ24*RANDBETWEEN(110,120)*0.01),様式C!BZ24-RANDBETWEEN(1,3)),0),0)&amp;"～"&amp;ROUND(IFERROR(IF(ABS(様式C!BZ24)&gt;=10,IF(様式C!BZ24&gt;=0,様式C!BZ24*RANDBETWEEN(110,120)*0.01,様式C!BZ24*RANDBETWEEN(80,90)*0.01),様式C!BZ24+RANDBETWEEN(1,3)),0),0)&amp;"】")</f>
        <v/>
      </c>
      <c r="CA24" s="324" t="str">
        <f ca="1">IF(様式C!CA24="","","【"&amp;ROUND(IFERROR(IF(ABS(様式C!CA24)&gt;=10,IF(様式C!CA24&gt;=0,様式C!CA24*RANDBETWEEN(80,90)*0.01,様式C!CA24*RANDBETWEEN(110,120)*0.01),様式C!CA24-RANDBETWEEN(1,3)),0),0)&amp;"～"&amp;ROUND(IFERROR(IF(ABS(様式C!CA24)&gt;=10,IF(様式C!CA24&gt;=0,様式C!CA24*RANDBETWEEN(110,120)*0.01,様式C!CA24*RANDBETWEEN(80,90)*0.01),様式C!CA24+RANDBETWEEN(1,3)),0),0)&amp;"】")</f>
        <v/>
      </c>
      <c r="CB24" s="324" t="str">
        <f ca="1">IF(様式C!CB24="","","【"&amp;ROUND(IFERROR(IF(ABS(様式C!CB24)&gt;=10,IF(様式C!CB24&gt;=0,様式C!CB24*RANDBETWEEN(80,90)*0.01,様式C!CB24*RANDBETWEEN(110,120)*0.01),様式C!CB24-RANDBETWEEN(1,3)),0),0)&amp;"～"&amp;ROUND(IFERROR(IF(ABS(様式C!CB24)&gt;=10,IF(様式C!CB24&gt;=0,様式C!CB24*RANDBETWEEN(110,120)*0.01,様式C!CB24*RANDBETWEEN(80,90)*0.01),様式C!CB24+RANDBETWEEN(1,3)),0),0)&amp;"】")</f>
        <v/>
      </c>
      <c r="CC24" s="324" t="str">
        <f ca="1">IF(様式C!CC24="","","【"&amp;ROUND(IFERROR(IF(ABS(様式C!CC24)&gt;=10,IF(様式C!CC24&gt;=0,様式C!CC24*RANDBETWEEN(80,90)*0.01,様式C!CC24*RANDBETWEEN(110,120)*0.01),様式C!CC24-RANDBETWEEN(1,3)),0),0)&amp;"～"&amp;ROUND(IFERROR(IF(ABS(様式C!CC24)&gt;=10,IF(様式C!CC24&gt;=0,様式C!CC24*RANDBETWEEN(110,120)*0.01,様式C!CC24*RANDBETWEEN(80,90)*0.01),様式C!CC24+RANDBETWEEN(1,3)),0),0)&amp;"】")</f>
        <v/>
      </c>
      <c r="CD24" s="324" t="str">
        <f ca="1">IF(様式C!CD24="","","【"&amp;ROUND(IFERROR(IF(ABS(様式C!CD24)&gt;=10,IF(様式C!CD24&gt;=0,様式C!CD24*RANDBETWEEN(80,90)*0.01,様式C!CD24*RANDBETWEEN(110,120)*0.01),様式C!CD24-RANDBETWEEN(1,3)),0),0)&amp;"～"&amp;ROUND(IFERROR(IF(ABS(様式C!CD24)&gt;=10,IF(様式C!CD24&gt;=0,様式C!CD24*RANDBETWEEN(110,120)*0.01,様式C!CD24*RANDBETWEEN(80,90)*0.01),様式C!CD24+RANDBETWEEN(1,3)),0),0)&amp;"】")</f>
        <v/>
      </c>
      <c r="CE24" s="358" t="str">
        <f ca="1">IF(様式C!CE24="","","【"&amp;ROUND(IFERROR(IF(ABS(様式C!CE24)&gt;=10,IF(様式C!CE24&gt;=0,様式C!CE24*RANDBETWEEN(80,90)*0.01,様式C!CE24*RANDBETWEEN(110,120)*0.01),様式C!CE24-RANDBETWEEN(1,3)),0),0)&amp;"～"&amp;ROUND(IFERROR(IF(ABS(様式C!CE24)&gt;=10,IF(様式C!CE24&gt;=0,様式C!CE24*RANDBETWEEN(110,120)*0.01,様式C!CE24*RANDBETWEEN(80,90)*0.01),様式C!CE24+RANDBETWEEN(1,3)),0),0)&amp;"】")</f>
        <v/>
      </c>
    </row>
    <row r="25" spans="2:83" x14ac:dyDescent="0.15">
      <c r="B25" s="110">
        <v>11</v>
      </c>
      <c r="C25" s="431" t="str">
        <f>IF(様式C!C25="","",様式C!C25)</f>
        <v/>
      </c>
      <c r="D25" s="315" t="str">
        <f>IF(様式C!D25="","",様式C!D25)</f>
        <v/>
      </c>
      <c r="E25" s="315" t="str">
        <f>IF(様式C!E25="","",様式C!E25)</f>
        <v/>
      </c>
      <c r="F25" s="316" t="str">
        <f>IF(様式C!F25="","",様式C!F25)</f>
        <v/>
      </c>
      <c r="G25" s="317" t="str">
        <f>IF(様式C!G25="","",様式C!G25)</f>
        <v/>
      </c>
      <c r="H25" s="315" t="str">
        <f>IF(様式C!H25="","",様式C!H25)</f>
        <v/>
      </c>
      <c r="I25" s="317" t="str">
        <f>IF(様式C!I25="","",様式C!I25)</f>
        <v/>
      </c>
      <c r="J25" s="315" t="str">
        <f>IF(様式C!J25="","",様式C!J25)</f>
        <v/>
      </c>
      <c r="K25" s="317" t="str">
        <f>IF(様式C!K25="","",様式C!K25)</f>
        <v/>
      </c>
      <c r="L25" s="315" t="str">
        <f>IF(様式C!L25="","",様式C!L25)</f>
        <v/>
      </c>
      <c r="M25" s="316" t="str">
        <f>IF(様式C!M25="","",様式C!M25)</f>
        <v/>
      </c>
      <c r="N25" s="290" t="str">
        <f>IF(様式C!N25="","",様式C!N25)</f>
        <v/>
      </c>
      <c r="O25" s="290" t="str">
        <f>IF(様式C!O25="","",様式C!O25)</f>
        <v/>
      </c>
      <c r="P25" s="290" t="str">
        <f>IF(様式C!P25="","",様式C!P25)</f>
        <v/>
      </c>
      <c r="Q25" s="290" t="str">
        <f>IF(様式C!Q25="","",様式C!Q25)</f>
        <v/>
      </c>
      <c r="R25" s="316" t="str">
        <f>IF(様式C!R25="","",様式C!R25)</f>
        <v/>
      </c>
      <c r="S25" s="329" t="str">
        <f>IF(様式C!S25="","",様式C!S25)</f>
        <v/>
      </c>
      <c r="T25" s="318" t="str">
        <f>IF(様式C!T25="","",様式C!T25)</f>
        <v/>
      </c>
      <c r="U25" s="329" t="str">
        <f>IF(様式C!U25="","",様式C!U25)</f>
        <v/>
      </c>
      <c r="V25" s="318" t="str">
        <f>IF(様式C!V25="","",様式C!V25)</f>
        <v/>
      </c>
      <c r="W25" s="329" t="str">
        <f>IF(様式C!W25="","",様式C!W25)</f>
        <v/>
      </c>
      <c r="X25" s="329" t="str">
        <f>IF(様式C!X25="","",様式C!X25)</f>
        <v/>
      </c>
      <c r="Y25" s="316" t="str">
        <f>IF(様式C!Y25="","",様式C!Y25)</f>
        <v/>
      </c>
      <c r="Z25" s="316" t="str">
        <f>IF(様式C!Z25="","",様式C!Z25)</f>
        <v/>
      </c>
      <c r="AA25" s="316" t="str">
        <f>IF(様式C!AA25="","",様式C!AA25)</f>
        <v/>
      </c>
      <c r="AB25" s="330" t="str">
        <f>IF(様式C!AB25="","",様式C!AB25)</f>
        <v/>
      </c>
      <c r="AC25" s="316" t="str">
        <f>IF(様式C!AC25="","",様式C!AC25)</f>
        <v/>
      </c>
      <c r="AD25" s="320" t="str">
        <f ca="1">IF(様式C!AD25="","","【"&amp;ROUND(IFERROR(IF(ABS(様式C!AD25)&gt;=10,IF(様式C!AD25&gt;=0,様式C!AD25*RANDBETWEEN(80,90)*0.01,様式C!AD25*RANDBETWEEN(110,120)*0.01),様式C!AD25-RANDBETWEEN(1,3)),0),0)&amp;"～"&amp;ROUND(IFERROR(IF(ABS(様式C!AD25)&gt;=10,IF(様式C!AD25&gt;=0,様式C!AD25*RANDBETWEEN(110,120)*0.01,様式C!AD25*RANDBETWEEN(80,90)*0.01),様式C!AD25+RANDBETWEEN(1,3)),0),0)&amp;"】")</f>
        <v/>
      </c>
      <c r="AE25" s="320" t="str">
        <f ca="1">IF(様式C!AE25="","","【"&amp;ROUND(IFERROR(IF(ABS(様式C!AE25)&gt;=10,IF(様式C!AE25&gt;=0,様式C!AE25*RANDBETWEEN(80,90)*0.01,様式C!AE25*RANDBETWEEN(110,120)*0.01),様式C!AE25-RANDBETWEEN(1,3)),0),0)&amp;"～"&amp;ROUND(IFERROR(IF(ABS(様式C!AE25)&gt;=10,IF(様式C!AE25&gt;=0,様式C!AE25*RANDBETWEEN(110,120)*0.01,様式C!AE25*RANDBETWEEN(80,90)*0.01),様式C!AE25+RANDBETWEEN(1,3)),0),0)&amp;"】")</f>
        <v/>
      </c>
      <c r="AF25" s="320" t="str">
        <f ca="1">IF(様式C!AF25="","","【"&amp;ROUND(IFERROR(IF(ABS(様式C!AF25)&gt;=10,IF(様式C!AF25&gt;=0,様式C!AF25*RANDBETWEEN(80,90)*0.01,様式C!AF25*RANDBETWEEN(110,120)*0.01),様式C!AF25-RANDBETWEEN(1,3)),0),0)&amp;"～"&amp;ROUND(IFERROR(IF(ABS(様式C!AF25)&gt;=10,IF(様式C!AF25&gt;=0,様式C!AF25*RANDBETWEEN(110,120)*0.01,様式C!AF25*RANDBETWEEN(80,90)*0.01),様式C!AF25+RANDBETWEEN(1,3)),0),0)&amp;"】")</f>
        <v/>
      </c>
      <c r="AG25" s="320" t="str">
        <f ca="1">IF(様式C!AG25="","","【"&amp;ROUND(IFERROR(IF(ABS(様式C!AG25)&gt;=10,IF(様式C!AG25&gt;=0,様式C!AG25*RANDBETWEEN(80,90)*0.01,様式C!AG25*RANDBETWEEN(110,120)*0.01),様式C!AG25-RANDBETWEEN(1,3)),0),0)&amp;"～"&amp;ROUND(IFERROR(IF(ABS(様式C!AG25)&gt;=10,IF(様式C!AG25&gt;=0,様式C!AG25*RANDBETWEEN(110,120)*0.01,様式C!AG25*RANDBETWEEN(80,90)*0.01),様式C!AG25+RANDBETWEEN(1,3)),0),0)&amp;"】")</f>
        <v/>
      </c>
      <c r="AH25" s="320" t="str">
        <f ca="1">IF(様式C!AH25="","","【"&amp;ROUND(IFERROR(IF(ABS(様式C!AH25)&gt;=10,IF(様式C!AH25&gt;=0,様式C!AH25*RANDBETWEEN(80,90)*0.01,様式C!AH25*RANDBETWEEN(110,120)*0.01),様式C!AH25-RANDBETWEEN(1,3)),0),0)&amp;"～"&amp;ROUND(IFERROR(IF(ABS(様式C!AH25)&gt;=10,IF(様式C!AH25&gt;=0,様式C!AH25*RANDBETWEEN(110,120)*0.01,様式C!AH25*RANDBETWEEN(80,90)*0.01),様式C!AH25+RANDBETWEEN(1,3)),0),0)&amp;"】")</f>
        <v/>
      </c>
      <c r="AI25" s="420" t="str">
        <f ca="1">IF(様式C!AI25="","","【"&amp;ROUND(IFERROR(IF(ABS(様式C!AI25)&gt;=0.1,IF(様式C!AI25&gt;=0,様式C!AI25*RANDBETWEEN(80,90),様式C!AI25*RANDBETWEEN(110,120)),(様式C!AI25)*100-RANDBETWEEN(3,7)),0),0)&amp;"%～"&amp;ROUND(IFERROR(IF(ABS(様式C!AI25)&gt;=0.1,IF(様式C!AI25&gt;=0,様式C!AI25*RANDBETWEEN(110,120),様式C!AI25*RANDBETWEEN(80,90)),(様式C!AI25)*100+RANDBETWEEN(3,7)),0),0)&amp;"%】")</f>
        <v/>
      </c>
      <c r="AJ25" s="331" t="str">
        <f>IF(様式C!AJ25="","",様式C!AJ25)</f>
        <v/>
      </c>
      <c r="AK25" s="332" t="str">
        <f>IF(様式C!AK25="","",様式C!AK25)</f>
        <v/>
      </c>
      <c r="AL25" s="333" t="str">
        <f ca="1">IF(様式C!AL25="","","【"&amp;ROUND(IFERROR(IF(ABS(様式C!AL25)&gt;=10,IF(様式C!AL25&gt;=0,様式C!AL25*RANDBETWEEN(80,90)*0.01,様式C!AL25*RANDBETWEEN(110,120)*0.01),様式C!AL25-RANDBETWEEN(1,3)),0),0)&amp;"～"&amp;ROUND(IFERROR(IF(ABS(様式C!AL25)&gt;=10,IF(様式C!AL25&gt;=0,様式C!AL25*RANDBETWEEN(110,120)*0.01,様式C!AL25*RANDBETWEEN(80,90)*0.01),様式C!AL25+RANDBETWEEN(1,3)),0),0)&amp;"】")</f>
        <v/>
      </c>
      <c r="AM25" s="316" t="str">
        <f>IF(様式C!AM25="","",様式C!AM25)</f>
        <v/>
      </c>
      <c r="AN25" s="321" t="str">
        <f>IF(様式C!AN25="","",様式C!AN25)</f>
        <v/>
      </c>
      <c r="AO25" s="329" t="str">
        <f>IF(様式C!AO25="","",様式C!AO25)</f>
        <v/>
      </c>
      <c r="AP25" s="322" t="str">
        <f>IF(様式C!AP25="","",様式C!AP25)</f>
        <v/>
      </c>
      <c r="AQ25" s="323" t="str">
        <f>IF(様式C!AQ25="","",様式C!AQ25)</f>
        <v/>
      </c>
      <c r="AR25" s="323" t="str">
        <f>IF(様式C!AR25="","",様式C!AR25)</f>
        <v/>
      </c>
      <c r="AS25" s="320" t="str">
        <f ca="1">IF(様式C!AS25="","","【"&amp;ROUND(IFERROR(IF(ABS(様式C!AS25)&gt;=10,IF(様式C!AS25&gt;=0,様式C!AS25*RANDBETWEEN(80,90)*0.01,様式C!AS25*RANDBETWEEN(110,120)*0.01),様式C!AS25-RANDBETWEEN(1,3)),0),0)&amp;"～"&amp;ROUND(IFERROR(IF(ABS(様式C!AS25)&gt;=10,IF(様式C!AS25&gt;=0,様式C!AS25*RANDBETWEEN(110,120)*0.01,様式C!AS25*RANDBETWEEN(80,90)*0.01),様式C!AS25+RANDBETWEEN(1,3)),0),0)&amp;"】")</f>
        <v/>
      </c>
      <c r="AT25" s="320" t="str">
        <f ca="1">IF(様式C!AT25="","","【"&amp;ROUND(IFERROR(IF(ABS(様式C!AT25)&gt;=10,IF(様式C!AT25&gt;=0,様式C!AT25*RANDBETWEEN(80,90)*0.01,様式C!AT25*RANDBETWEEN(110,120)*0.01),様式C!AT25-RANDBETWEEN(1,3)),0),0)&amp;"～"&amp;ROUND(IFERROR(IF(ABS(様式C!AT25)&gt;=10,IF(様式C!AT25&gt;=0,様式C!AT25*RANDBETWEEN(110,120)*0.01,様式C!AT25*RANDBETWEEN(80,90)*0.01),様式C!AT25+RANDBETWEEN(1,3)),0),0)&amp;"】")</f>
        <v/>
      </c>
      <c r="AU25" s="320" t="str">
        <f ca="1">IF(様式C!AU25="","","【"&amp;ROUND(IFERROR(IF(ABS(様式C!AU25)&gt;=10,IF(様式C!AU25&gt;=0,様式C!AU25*RANDBETWEEN(80,90)*0.01,様式C!AU25*RANDBETWEEN(110,120)*0.01),様式C!AU25-RANDBETWEEN(1,3)),0),0)&amp;"～"&amp;ROUND(IFERROR(IF(ABS(様式C!AU25)&gt;=10,IF(様式C!AU25&gt;=0,様式C!AU25*RANDBETWEEN(110,120)*0.01,様式C!AU25*RANDBETWEEN(80,90)*0.01),様式C!AU25+RANDBETWEEN(1,3)),0),0)&amp;"】")</f>
        <v/>
      </c>
      <c r="AV25" s="320" t="str">
        <f ca="1">IF(様式C!AV25="","","【"&amp;ROUND(IFERROR(IF(ABS(様式C!AV25)&gt;=10,IF(様式C!AV25&gt;=0,様式C!AV25*RANDBETWEEN(80,90)*0.01,様式C!AV25*RANDBETWEEN(110,120)*0.01),様式C!AV25-RANDBETWEEN(1,3)),0),0)&amp;"～"&amp;ROUND(IFERROR(IF(ABS(様式C!AV25)&gt;=10,IF(様式C!AV25&gt;=0,様式C!AV25*RANDBETWEEN(110,120)*0.01,様式C!AV25*RANDBETWEEN(80,90)*0.01),様式C!AV25+RANDBETWEEN(1,3)),0),0)&amp;"】")</f>
        <v/>
      </c>
      <c r="AW25" s="320" t="str">
        <f ca="1">IF(様式C!AW25="","","【"&amp;ROUND(IFERROR(IF(ABS(様式C!AW25)&gt;=10,IF(様式C!AW25&gt;=0,様式C!AW25*RANDBETWEEN(80,90)*0.01,様式C!AW25*RANDBETWEEN(110,120)*0.01),様式C!AW25-RANDBETWEEN(1,3)),0),0)&amp;"～"&amp;ROUND(IFERROR(IF(ABS(様式C!AW25)&gt;=10,IF(様式C!AW25&gt;=0,様式C!AW25*RANDBETWEEN(110,120)*0.01,様式C!AW25*RANDBETWEEN(80,90)*0.01),様式C!AW25+RANDBETWEEN(1,3)),0),0)&amp;"】")</f>
        <v/>
      </c>
      <c r="AX25" s="320" t="str">
        <f ca="1">IF(様式C!AX25="","","【"&amp;ROUND(IFERROR(IF(ABS(様式C!AX25)&gt;=10,IF(様式C!AX25&gt;=0,様式C!AX25*RANDBETWEEN(80,90)*0.01,様式C!AX25*RANDBETWEEN(110,120)*0.01),様式C!AX25-RANDBETWEEN(1,3)),0),0)&amp;"～"&amp;ROUND(IFERROR(IF(ABS(様式C!AX25)&gt;=10,IF(様式C!AX25&gt;=0,様式C!AX25*RANDBETWEEN(110,120)*0.01,様式C!AX25*RANDBETWEEN(80,90)*0.01),様式C!AX25+RANDBETWEEN(1,3)),0),0)&amp;"】")</f>
        <v/>
      </c>
      <c r="AY25" s="320" t="str">
        <f ca="1">IF(様式C!AY25="","","【"&amp;ROUND(IFERROR(IF(ABS(様式C!AY25)&gt;=10,IF(様式C!AY25&gt;=0,様式C!AY25*RANDBETWEEN(80,90)*0.01,様式C!AY25*RANDBETWEEN(110,120)*0.01),様式C!AY25-RANDBETWEEN(1,3)),0),0)&amp;"～"&amp;ROUND(IFERROR(IF(ABS(様式C!AY25)&gt;=10,IF(様式C!AY25&gt;=0,様式C!AY25*RANDBETWEEN(110,120)*0.01,様式C!AY25*RANDBETWEEN(80,90)*0.01),様式C!AY25+RANDBETWEEN(1,3)),0),0)&amp;"】")</f>
        <v/>
      </c>
      <c r="AZ25" s="320" t="str">
        <f ca="1">IF(様式C!AZ25="","","【"&amp;ROUND(IFERROR(IF(ABS(様式C!AZ25)&gt;=10,IF(様式C!AZ25&gt;=0,様式C!AZ25*RANDBETWEEN(80,90)*0.01,様式C!AZ25*RANDBETWEEN(110,120)*0.01),様式C!AZ25-RANDBETWEEN(1,3)),0),0)&amp;"～"&amp;ROUND(IFERROR(IF(ABS(様式C!AZ25)&gt;=10,IF(様式C!AZ25&gt;=0,様式C!AZ25*RANDBETWEEN(110,120)*0.01,様式C!AZ25*RANDBETWEEN(80,90)*0.01),様式C!AZ25+RANDBETWEEN(1,3)),0),0)&amp;"】")</f>
        <v/>
      </c>
      <c r="BA25" s="139" t="str">
        <f>IF(様式C!BA25="","",様式C!BA25)</f>
        <v/>
      </c>
      <c r="BB25" s="320" t="str">
        <f ca="1">IF(様式C!BB25="","","【"&amp;ROUND(IFERROR(IF(ABS(様式C!BB25)&gt;=10,IF(様式C!BB25&gt;=0,様式C!BB25*RANDBETWEEN(80,90)*0.01,様式C!BB25*RANDBETWEEN(110,120)*0.01),様式C!BB25-RANDBETWEEN(1,3)),0),0)&amp;"～"&amp;ROUND(IFERROR(IF(ABS(様式C!BB25)&gt;=10,IF(様式C!BB25&gt;=0,様式C!BB25*RANDBETWEEN(110,120)*0.01,様式C!BB25*RANDBETWEEN(80,90)*0.01),様式C!BB25+RANDBETWEEN(1,3)),0),0)&amp;"】")</f>
        <v/>
      </c>
      <c r="BC25" s="320" t="str">
        <f ca="1">IF(様式C!BC25="","","【"&amp;ROUND(IFERROR(IF(ABS(様式C!BC25)&gt;=10,IF(様式C!BC25&gt;=0,様式C!BC25*RANDBETWEEN(80,90)*0.01,様式C!BC25*RANDBETWEEN(110,120)*0.01),様式C!BC25-RANDBETWEEN(1,3)),0),0)&amp;"～"&amp;ROUND(IFERROR(IF(ABS(様式C!BC25)&gt;=10,IF(様式C!BC25&gt;=0,様式C!BC25*RANDBETWEEN(110,120)*0.01,様式C!BC25*RANDBETWEEN(80,90)*0.01),様式C!BC25+RANDBETWEEN(1,3)),0),0)&amp;"】")</f>
        <v/>
      </c>
      <c r="BD25" s="320" t="str">
        <f ca="1">IF(様式C!BD25="","","【"&amp;ROUND(IFERROR(IF(ABS(様式C!BD25)&gt;=10,IF(様式C!BD25&gt;=0,様式C!BD25*RANDBETWEEN(80,90)*0.01,様式C!BD25*RANDBETWEEN(110,120)*0.01),様式C!BD25-RANDBETWEEN(1,3)),0),0)&amp;"～"&amp;ROUND(IFERROR(IF(ABS(様式C!BD25)&gt;=10,IF(様式C!BD25&gt;=0,様式C!BD25*RANDBETWEEN(110,120)*0.01,様式C!BD25*RANDBETWEEN(80,90)*0.01),様式C!BD25+RANDBETWEEN(1,3)),0),0)&amp;"】")</f>
        <v/>
      </c>
      <c r="BE25" s="324" t="str">
        <f ca="1">IF(様式C!BE25="","","【"&amp;ROUND(IFERROR(IF(ABS(様式C!BE25)&gt;=10,IF(様式C!BE25&gt;=0,様式C!BE25*RANDBETWEEN(80,90)*0.01,様式C!BE25*RANDBETWEEN(110,120)*0.01),様式C!BE25-RANDBETWEEN(1,3)),0),0)&amp;"～"&amp;ROUND(IFERROR(IF(ABS(様式C!BE25)&gt;=10,IF(様式C!BE25&gt;=0,様式C!BE25*RANDBETWEEN(110,120)*0.01,様式C!BE25*RANDBETWEEN(80,90)*0.01),様式C!BE25+RANDBETWEEN(1,3)),0),0)&amp;"】")</f>
        <v/>
      </c>
      <c r="BF25" s="324" t="str">
        <f ca="1">IF(様式C!BF25="","","【"&amp;ROUND(IFERROR(IF(ABS(様式C!BF25)&gt;=10,IF(様式C!BF25&gt;=0,様式C!BF25*RANDBETWEEN(80,90)*0.01,様式C!BF25*RANDBETWEEN(110,120)*0.01),様式C!BF25-RANDBETWEEN(1,3)),0),0)&amp;"～"&amp;ROUND(IFERROR(IF(ABS(様式C!BF25)&gt;=10,IF(様式C!BF25&gt;=0,様式C!BF25*RANDBETWEEN(110,120)*0.01,様式C!BF25*RANDBETWEEN(80,90)*0.01),様式C!BF25+RANDBETWEEN(1,3)),0),0)&amp;"】")</f>
        <v/>
      </c>
      <c r="BG25" s="324" t="str">
        <f ca="1">IF(様式C!BG25="","","【"&amp;ROUND(IFERROR(IF(ABS(様式C!BG25)&gt;=10,IF(様式C!BG25&gt;=0,様式C!BG25*RANDBETWEEN(80,90)*0.01,様式C!BG25*RANDBETWEEN(110,120)*0.01),様式C!BG25-RANDBETWEEN(1,3)),0),0)&amp;"～"&amp;ROUND(IFERROR(IF(ABS(様式C!BG25)&gt;=10,IF(様式C!BG25&gt;=0,様式C!BG25*RANDBETWEEN(110,120)*0.01,様式C!BG25*RANDBETWEEN(80,90)*0.01),様式C!BG25+RANDBETWEEN(1,3)),0),0)&amp;"】")</f>
        <v/>
      </c>
      <c r="BH25" s="324" t="str">
        <f ca="1">IF(様式C!BH25="","","【"&amp;ROUND(IFERROR(IF(ABS(様式C!BH25)&gt;=10,IF(様式C!BH25&gt;=0,様式C!BH25*RANDBETWEEN(80,90)*0.01,様式C!BH25*RANDBETWEEN(110,120)*0.01),様式C!BH25-RANDBETWEEN(1,3)),0),0)&amp;"～"&amp;ROUND(IFERROR(IF(ABS(様式C!BH25)&gt;=10,IF(様式C!BH25&gt;=0,様式C!BH25*RANDBETWEEN(110,120)*0.01,様式C!BH25*RANDBETWEEN(80,90)*0.01),様式C!BH25+RANDBETWEEN(1,3)),0),0)&amp;"】")</f>
        <v/>
      </c>
      <c r="BI25" s="324" t="str">
        <f ca="1">IF(様式C!BI25="","","【"&amp;ROUND(IFERROR(IF(ABS(様式C!BI25)&gt;=10,IF(様式C!BI25&gt;=0,様式C!BI25*RANDBETWEEN(80,90)*0.01,様式C!BI25*RANDBETWEEN(110,120)*0.01),様式C!BI25-RANDBETWEEN(1,3)),0),0)&amp;"～"&amp;ROUND(IFERROR(IF(ABS(様式C!BI25)&gt;=10,IF(様式C!BI25&gt;=0,様式C!BI25*RANDBETWEEN(110,120)*0.01,様式C!BI25*RANDBETWEEN(80,90)*0.01),様式C!BI25+RANDBETWEEN(1,3)),0),0)&amp;"】")</f>
        <v/>
      </c>
      <c r="BJ25" s="325" t="str">
        <f>IF(様式C!BJ25="","",様式C!BJ25)</f>
        <v/>
      </c>
      <c r="BK25" s="290" t="str">
        <f>IF(様式C!BK25="","",様式C!BK25)</f>
        <v/>
      </c>
      <c r="BL25" s="324" t="str">
        <f ca="1">IF(様式C!BL25="","","【"&amp;ROUND(IFERROR(IF(ABS(様式C!BL25)&gt;=10,IF(様式C!BL25&gt;=0,様式C!BL25*RANDBETWEEN(80,90)*0.01,様式C!BL25*RANDBETWEEN(110,120)*0.01),様式C!BL25-RANDBETWEEN(1,3)),0),0)&amp;"～"&amp;ROUND(IFERROR(IF(ABS(様式C!BL25)&gt;=10,IF(様式C!BL25&gt;=0,様式C!BL25*RANDBETWEEN(110,120)*0.01,様式C!BL25*RANDBETWEEN(80,90)*0.01),様式C!BL25+RANDBETWEEN(1,3)),0),0)&amp;"】")</f>
        <v/>
      </c>
      <c r="BM25" s="320" t="str">
        <f ca="1">IF(様式C!BM25="","","【"&amp;ROUND(IFERROR(IF(ABS(様式C!BM25)&gt;=10,IF(様式C!BM25&gt;=0,様式C!BM25*RANDBETWEEN(80,90)*0.01,様式C!BM25*RANDBETWEEN(110,120)*0.01),様式C!BM25-RANDBETWEEN(1,3)),0),0)&amp;"～"&amp;ROUND(IFERROR(IF(ABS(様式C!BM25)&gt;=10,IF(様式C!BM25&gt;=0,様式C!BM25*RANDBETWEEN(110,120)*0.01,様式C!BM25*RANDBETWEEN(80,90)*0.01),様式C!BM25+RANDBETWEEN(1,3)),0),0)&amp;"】")</f>
        <v/>
      </c>
      <c r="BN25" s="324" t="str">
        <f ca="1">IF(様式C!BN25="","","【"&amp;ROUND(IFERROR(IF(ABS(様式C!BN25)&gt;=10,IF(様式C!BN25&gt;=0,様式C!BN25*RANDBETWEEN(80,90)*0.01,様式C!BN25*RANDBETWEEN(110,120)*0.01),様式C!BN25-RANDBETWEEN(1,3)),0),0)&amp;"～"&amp;ROUND(IFERROR(IF(ABS(様式C!BN25)&gt;=10,IF(様式C!BN25&gt;=0,様式C!BN25*RANDBETWEEN(110,120)*0.01,様式C!BN25*RANDBETWEEN(80,90)*0.01),様式C!BN25+RANDBETWEEN(1,3)),0),0)&amp;"】")</f>
        <v/>
      </c>
      <c r="BO25" s="326" t="str">
        <f ca="1">IF(様式C!BO25="","","【"&amp;ROUND(IFERROR(IF(ABS(様式C!BO25)&gt;=0.1,IF(様式C!BO25&gt;=0,様式C!BO25*RANDBETWEEN(80,90),様式C!BO25*RANDBETWEEN(110,120)),(様式C!BO25)*100-RANDBETWEEN(3,7)),0),0)&amp;"%～"&amp;ROUND(IFERROR(IF(ABS(様式C!BO25)&gt;=0.1,IF(様式C!BO25&gt;=0,様式C!BO25*RANDBETWEEN(110,120),様式C!BO25*RANDBETWEEN(80,90)),(様式C!BO25)*100+RANDBETWEEN(3,7)),0),0)&amp;"%】")</f>
        <v/>
      </c>
      <c r="BP25" s="329" t="str">
        <f>IF(様式C!BP25="","",様式C!BP25)</f>
        <v/>
      </c>
      <c r="BQ25" s="329" t="str">
        <f>IF(様式C!BQ25="","",様式C!BQ25)</f>
        <v/>
      </c>
      <c r="BR25" s="329" t="str">
        <f>IF(様式C!BR25="","",様式C!BR25)</f>
        <v/>
      </c>
      <c r="BS25" s="327" t="str">
        <f ca="1">IF(様式C!BS25="","","【"&amp;ROUND(IFERROR(IF(ABS(様式C!BS25)&gt;=10,IF(様式C!BS25&gt;=0,様式C!BS25*RANDBETWEEN(80,90)*0.01,様式C!BS25*RANDBETWEEN(110,120)*0.01),様式C!BS25-RANDBETWEEN(1,3)),0),0)&amp;"～"&amp;ROUND(IFERROR(IF(ABS(様式C!BS25)&gt;=10,IF(様式C!BS25&gt;=0,様式C!BS25*RANDBETWEEN(110,120)*0.01,様式C!BS25*RANDBETWEEN(80,90)*0.01),様式C!BS25+RANDBETWEEN(1,3)),0),0)&amp;"】")</f>
        <v/>
      </c>
      <c r="BT25" s="324" t="str">
        <f ca="1">IF(様式C!BT25="","","【"&amp;ROUND(IFERROR(IF(ABS(様式C!BT25)&gt;=10,IF(様式C!BT25&gt;=0,様式C!BT25*RANDBETWEEN(80,90)*0.01,様式C!BT25*RANDBETWEEN(110,120)*0.01),様式C!BT25-RANDBETWEEN(1,3)),0),0)&amp;"～"&amp;ROUND(IFERROR(IF(ABS(様式C!BT25)&gt;=10,IF(様式C!BT25&gt;=0,様式C!BT25*RANDBETWEEN(110,120)*0.01,様式C!BT25*RANDBETWEEN(80,90)*0.01),様式C!BT25+RANDBETWEEN(1,3)),0),0)&amp;"】")</f>
        <v/>
      </c>
      <c r="BU25" s="324" t="str">
        <f ca="1">IF(様式C!BU25="","","【"&amp;ROUND(IFERROR(IF(ABS(様式C!BU25)&gt;=10,IF(様式C!BU25&gt;=0,様式C!BU25*RANDBETWEEN(80,90)*0.01,様式C!BU25*RANDBETWEEN(110,120)*0.01),様式C!BU25-RANDBETWEEN(1,3)),0),0)&amp;"～"&amp;ROUND(IFERROR(IF(ABS(様式C!BU25)&gt;=10,IF(様式C!BU25&gt;=0,様式C!BU25*RANDBETWEEN(110,120)*0.01,様式C!BU25*RANDBETWEEN(80,90)*0.01),様式C!BU25+RANDBETWEEN(1,3)),0),0)&amp;"】")</f>
        <v/>
      </c>
      <c r="BV25" s="386" t="str">
        <f ca="1">IF(様式C!BV25="","","【"&amp;ROUND(IFERROR(IF(ABS(様式C!BV25)&gt;=0.1,IF(様式C!BV25&gt;=0,様式C!BV25*RANDBETWEEN(80,90),様式C!BV25*RANDBETWEEN(110,120)),(様式C!BV25)*100-RANDBETWEEN(3,7)),0),0)&amp;"%～"&amp;ROUND(IFERROR(IF(ABS(様式C!BV25)&gt;=0.1,IF(様式C!BV25&gt;=0,様式C!BV25*RANDBETWEEN(110,120),様式C!BV25*RANDBETWEEN(80,90)),(様式C!BV25)*100+RANDBETWEEN(3,7)),0),0)&amp;"%】")</f>
        <v/>
      </c>
      <c r="BW25" s="329" t="str">
        <f>IF(様式C!BW25="","",様式C!BW25)</f>
        <v/>
      </c>
      <c r="BX25" s="329" t="str">
        <f>IF(様式C!BX25="","",様式C!BX25)</f>
        <v/>
      </c>
      <c r="BY25" s="327" t="str">
        <f ca="1">IF(様式C!BY25="","","【"&amp;ROUND(IFERROR(IF(ABS(様式C!BY25)&gt;=10,IF(様式C!BY25&gt;=0,様式C!BY25*RANDBETWEEN(80,90)*0.01,様式C!BY25*RANDBETWEEN(110,120)*0.01),様式C!BY25-RANDBETWEEN(1,3)),0),0)&amp;"～"&amp;ROUND(IFERROR(IF(ABS(様式C!BY25)&gt;=10,IF(様式C!BY25&gt;=0,様式C!BY25*RANDBETWEEN(110,120)*0.01,様式C!BY25*RANDBETWEEN(80,90)*0.01),様式C!BY25+RANDBETWEEN(1,3)),0),0)&amp;"】")</f>
        <v/>
      </c>
      <c r="BZ25" s="324" t="str">
        <f ca="1">IF(様式C!BZ25="","","【"&amp;ROUND(IFERROR(IF(ABS(様式C!BZ25)&gt;=10,IF(様式C!BZ25&gt;=0,様式C!BZ25*RANDBETWEEN(80,90)*0.01,様式C!BZ25*RANDBETWEEN(110,120)*0.01),様式C!BZ25-RANDBETWEEN(1,3)),0),0)&amp;"～"&amp;ROUND(IFERROR(IF(ABS(様式C!BZ25)&gt;=10,IF(様式C!BZ25&gt;=0,様式C!BZ25*RANDBETWEEN(110,120)*0.01,様式C!BZ25*RANDBETWEEN(80,90)*0.01),様式C!BZ25+RANDBETWEEN(1,3)),0),0)&amp;"】")</f>
        <v/>
      </c>
      <c r="CA25" s="324" t="str">
        <f ca="1">IF(様式C!CA25="","","【"&amp;ROUND(IFERROR(IF(ABS(様式C!CA25)&gt;=10,IF(様式C!CA25&gt;=0,様式C!CA25*RANDBETWEEN(80,90)*0.01,様式C!CA25*RANDBETWEEN(110,120)*0.01),様式C!CA25-RANDBETWEEN(1,3)),0),0)&amp;"～"&amp;ROUND(IFERROR(IF(ABS(様式C!CA25)&gt;=10,IF(様式C!CA25&gt;=0,様式C!CA25*RANDBETWEEN(110,120)*0.01,様式C!CA25*RANDBETWEEN(80,90)*0.01),様式C!CA25+RANDBETWEEN(1,3)),0),0)&amp;"】")</f>
        <v/>
      </c>
      <c r="CB25" s="324" t="str">
        <f ca="1">IF(様式C!CB25="","","【"&amp;ROUND(IFERROR(IF(ABS(様式C!CB25)&gt;=10,IF(様式C!CB25&gt;=0,様式C!CB25*RANDBETWEEN(80,90)*0.01,様式C!CB25*RANDBETWEEN(110,120)*0.01),様式C!CB25-RANDBETWEEN(1,3)),0),0)&amp;"～"&amp;ROUND(IFERROR(IF(ABS(様式C!CB25)&gt;=10,IF(様式C!CB25&gt;=0,様式C!CB25*RANDBETWEEN(110,120)*0.01,様式C!CB25*RANDBETWEEN(80,90)*0.01),様式C!CB25+RANDBETWEEN(1,3)),0),0)&amp;"】")</f>
        <v/>
      </c>
      <c r="CC25" s="324" t="str">
        <f ca="1">IF(様式C!CC25="","","【"&amp;ROUND(IFERROR(IF(ABS(様式C!CC25)&gt;=10,IF(様式C!CC25&gt;=0,様式C!CC25*RANDBETWEEN(80,90)*0.01,様式C!CC25*RANDBETWEEN(110,120)*0.01),様式C!CC25-RANDBETWEEN(1,3)),0),0)&amp;"～"&amp;ROUND(IFERROR(IF(ABS(様式C!CC25)&gt;=10,IF(様式C!CC25&gt;=0,様式C!CC25*RANDBETWEEN(110,120)*0.01,様式C!CC25*RANDBETWEEN(80,90)*0.01),様式C!CC25+RANDBETWEEN(1,3)),0),0)&amp;"】")</f>
        <v/>
      </c>
      <c r="CD25" s="324" t="str">
        <f ca="1">IF(様式C!CD25="","","【"&amp;ROUND(IFERROR(IF(ABS(様式C!CD25)&gt;=10,IF(様式C!CD25&gt;=0,様式C!CD25*RANDBETWEEN(80,90)*0.01,様式C!CD25*RANDBETWEEN(110,120)*0.01),様式C!CD25-RANDBETWEEN(1,3)),0),0)&amp;"～"&amp;ROUND(IFERROR(IF(ABS(様式C!CD25)&gt;=10,IF(様式C!CD25&gt;=0,様式C!CD25*RANDBETWEEN(110,120)*0.01,様式C!CD25*RANDBETWEEN(80,90)*0.01),様式C!CD25+RANDBETWEEN(1,3)),0),0)&amp;"】")</f>
        <v/>
      </c>
      <c r="CE25" s="358" t="str">
        <f ca="1">IF(様式C!CE25="","","【"&amp;ROUND(IFERROR(IF(ABS(様式C!CE25)&gt;=10,IF(様式C!CE25&gt;=0,様式C!CE25*RANDBETWEEN(80,90)*0.01,様式C!CE25*RANDBETWEEN(110,120)*0.01),様式C!CE25-RANDBETWEEN(1,3)),0),0)&amp;"～"&amp;ROUND(IFERROR(IF(ABS(様式C!CE25)&gt;=10,IF(様式C!CE25&gt;=0,様式C!CE25*RANDBETWEEN(110,120)*0.01,様式C!CE25*RANDBETWEEN(80,90)*0.01),様式C!CE25+RANDBETWEEN(1,3)),0),0)&amp;"】")</f>
        <v/>
      </c>
    </row>
    <row r="26" spans="2:83" x14ac:dyDescent="0.15">
      <c r="B26" s="110">
        <v>12</v>
      </c>
      <c r="C26" s="431" t="str">
        <f>IF(様式C!C26="","",様式C!C26)</f>
        <v/>
      </c>
      <c r="D26" s="315" t="str">
        <f>IF(様式C!D26="","",様式C!D26)</f>
        <v/>
      </c>
      <c r="E26" s="315" t="str">
        <f>IF(様式C!E26="","",様式C!E26)</f>
        <v/>
      </c>
      <c r="F26" s="316" t="str">
        <f>IF(様式C!F26="","",様式C!F26)</f>
        <v/>
      </c>
      <c r="G26" s="317" t="str">
        <f>IF(様式C!G26="","",様式C!G26)</f>
        <v/>
      </c>
      <c r="H26" s="315" t="str">
        <f>IF(様式C!H26="","",様式C!H26)</f>
        <v/>
      </c>
      <c r="I26" s="317" t="str">
        <f>IF(様式C!I26="","",様式C!I26)</f>
        <v/>
      </c>
      <c r="J26" s="315" t="str">
        <f>IF(様式C!J26="","",様式C!J26)</f>
        <v/>
      </c>
      <c r="K26" s="317" t="str">
        <f>IF(様式C!K26="","",様式C!K26)</f>
        <v/>
      </c>
      <c r="L26" s="315" t="str">
        <f>IF(様式C!L26="","",様式C!L26)</f>
        <v/>
      </c>
      <c r="M26" s="316" t="str">
        <f>IF(様式C!M26="","",様式C!M26)</f>
        <v/>
      </c>
      <c r="N26" s="290" t="str">
        <f>IF(様式C!N26="","",様式C!N26)</f>
        <v/>
      </c>
      <c r="O26" s="290" t="str">
        <f>IF(様式C!O26="","",様式C!O26)</f>
        <v/>
      </c>
      <c r="P26" s="290" t="str">
        <f>IF(様式C!P26="","",様式C!P26)</f>
        <v/>
      </c>
      <c r="Q26" s="290" t="str">
        <f>IF(様式C!Q26="","",様式C!Q26)</f>
        <v/>
      </c>
      <c r="R26" s="316" t="str">
        <f>IF(様式C!R26="","",様式C!R26)</f>
        <v/>
      </c>
      <c r="S26" s="329" t="str">
        <f>IF(様式C!S26="","",様式C!S26)</f>
        <v/>
      </c>
      <c r="T26" s="318" t="str">
        <f>IF(様式C!T26="","",様式C!T26)</f>
        <v/>
      </c>
      <c r="U26" s="329" t="str">
        <f>IF(様式C!U26="","",様式C!U26)</f>
        <v/>
      </c>
      <c r="V26" s="318" t="str">
        <f>IF(様式C!V26="","",様式C!V26)</f>
        <v/>
      </c>
      <c r="W26" s="329" t="str">
        <f>IF(様式C!W26="","",様式C!W26)</f>
        <v/>
      </c>
      <c r="X26" s="329" t="str">
        <f>IF(様式C!X26="","",様式C!X26)</f>
        <v/>
      </c>
      <c r="Y26" s="316" t="str">
        <f>IF(様式C!Y26="","",様式C!Y26)</f>
        <v/>
      </c>
      <c r="Z26" s="316" t="str">
        <f>IF(様式C!Z26="","",様式C!Z26)</f>
        <v/>
      </c>
      <c r="AA26" s="316" t="str">
        <f>IF(様式C!AA26="","",様式C!AA26)</f>
        <v/>
      </c>
      <c r="AB26" s="330" t="str">
        <f>IF(様式C!AB26="","",様式C!AB26)</f>
        <v/>
      </c>
      <c r="AC26" s="316" t="str">
        <f>IF(様式C!AC26="","",様式C!AC26)</f>
        <v/>
      </c>
      <c r="AD26" s="320" t="str">
        <f ca="1">IF(様式C!AD26="","","【"&amp;ROUND(IFERROR(IF(ABS(様式C!AD26)&gt;=10,IF(様式C!AD26&gt;=0,様式C!AD26*RANDBETWEEN(80,90)*0.01,様式C!AD26*RANDBETWEEN(110,120)*0.01),様式C!AD26-RANDBETWEEN(1,3)),0),0)&amp;"～"&amp;ROUND(IFERROR(IF(ABS(様式C!AD26)&gt;=10,IF(様式C!AD26&gt;=0,様式C!AD26*RANDBETWEEN(110,120)*0.01,様式C!AD26*RANDBETWEEN(80,90)*0.01),様式C!AD26+RANDBETWEEN(1,3)),0),0)&amp;"】")</f>
        <v/>
      </c>
      <c r="AE26" s="320" t="str">
        <f ca="1">IF(様式C!AE26="","","【"&amp;ROUND(IFERROR(IF(ABS(様式C!AE26)&gt;=10,IF(様式C!AE26&gt;=0,様式C!AE26*RANDBETWEEN(80,90)*0.01,様式C!AE26*RANDBETWEEN(110,120)*0.01),様式C!AE26-RANDBETWEEN(1,3)),0),0)&amp;"～"&amp;ROUND(IFERROR(IF(ABS(様式C!AE26)&gt;=10,IF(様式C!AE26&gt;=0,様式C!AE26*RANDBETWEEN(110,120)*0.01,様式C!AE26*RANDBETWEEN(80,90)*0.01),様式C!AE26+RANDBETWEEN(1,3)),0),0)&amp;"】")</f>
        <v/>
      </c>
      <c r="AF26" s="320" t="str">
        <f ca="1">IF(様式C!AF26="","","【"&amp;ROUND(IFERROR(IF(ABS(様式C!AF26)&gt;=10,IF(様式C!AF26&gt;=0,様式C!AF26*RANDBETWEEN(80,90)*0.01,様式C!AF26*RANDBETWEEN(110,120)*0.01),様式C!AF26-RANDBETWEEN(1,3)),0),0)&amp;"～"&amp;ROUND(IFERROR(IF(ABS(様式C!AF26)&gt;=10,IF(様式C!AF26&gt;=0,様式C!AF26*RANDBETWEEN(110,120)*0.01,様式C!AF26*RANDBETWEEN(80,90)*0.01),様式C!AF26+RANDBETWEEN(1,3)),0),0)&amp;"】")</f>
        <v/>
      </c>
      <c r="AG26" s="320" t="str">
        <f ca="1">IF(様式C!AG26="","","【"&amp;ROUND(IFERROR(IF(ABS(様式C!AG26)&gt;=10,IF(様式C!AG26&gt;=0,様式C!AG26*RANDBETWEEN(80,90)*0.01,様式C!AG26*RANDBETWEEN(110,120)*0.01),様式C!AG26-RANDBETWEEN(1,3)),0),0)&amp;"～"&amp;ROUND(IFERROR(IF(ABS(様式C!AG26)&gt;=10,IF(様式C!AG26&gt;=0,様式C!AG26*RANDBETWEEN(110,120)*0.01,様式C!AG26*RANDBETWEEN(80,90)*0.01),様式C!AG26+RANDBETWEEN(1,3)),0),0)&amp;"】")</f>
        <v/>
      </c>
      <c r="AH26" s="320" t="str">
        <f ca="1">IF(様式C!AH26="","","【"&amp;ROUND(IFERROR(IF(ABS(様式C!AH26)&gt;=10,IF(様式C!AH26&gt;=0,様式C!AH26*RANDBETWEEN(80,90)*0.01,様式C!AH26*RANDBETWEEN(110,120)*0.01),様式C!AH26-RANDBETWEEN(1,3)),0),0)&amp;"～"&amp;ROUND(IFERROR(IF(ABS(様式C!AH26)&gt;=10,IF(様式C!AH26&gt;=0,様式C!AH26*RANDBETWEEN(110,120)*0.01,様式C!AH26*RANDBETWEEN(80,90)*0.01),様式C!AH26+RANDBETWEEN(1,3)),0),0)&amp;"】")</f>
        <v/>
      </c>
      <c r="AI26" s="420" t="str">
        <f ca="1">IF(様式C!AI26="","","【"&amp;ROUND(IFERROR(IF(ABS(様式C!AI26)&gt;=0.1,IF(様式C!AI26&gt;=0,様式C!AI26*RANDBETWEEN(80,90),様式C!AI26*RANDBETWEEN(110,120)),(様式C!AI26)*100-RANDBETWEEN(3,7)),0),0)&amp;"%～"&amp;ROUND(IFERROR(IF(ABS(様式C!AI26)&gt;=0.1,IF(様式C!AI26&gt;=0,様式C!AI26*RANDBETWEEN(110,120),様式C!AI26*RANDBETWEEN(80,90)),(様式C!AI26)*100+RANDBETWEEN(3,7)),0),0)&amp;"%】")</f>
        <v/>
      </c>
      <c r="AJ26" s="331" t="str">
        <f>IF(様式C!AJ26="","",様式C!AJ26)</f>
        <v/>
      </c>
      <c r="AK26" s="332" t="str">
        <f>IF(様式C!AK26="","",様式C!AK26)</f>
        <v/>
      </c>
      <c r="AL26" s="333" t="str">
        <f ca="1">IF(様式C!AL26="","","【"&amp;ROUND(IFERROR(IF(ABS(様式C!AL26)&gt;=10,IF(様式C!AL26&gt;=0,様式C!AL26*RANDBETWEEN(80,90)*0.01,様式C!AL26*RANDBETWEEN(110,120)*0.01),様式C!AL26-RANDBETWEEN(1,3)),0),0)&amp;"～"&amp;ROUND(IFERROR(IF(ABS(様式C!AL26)&gt;=10,IF(様式C!AL26&gt;=0,様式C!AL26*RANDBETWEEN(110,120)*0.01,様式C!AL26*RANDBETWEEN(80,90)*0.01),様式C!AL26+RANDBETWEEN(1,3)),0),0)&amp;"】")</f>
        <v/>
      </c>
      <c r="AM26" s="316" t="str">
        <f>IF(様式C!AM26="","",様式C!AM26)</f>
        <v/>
      </c>
      <c r="AN26" s="321" t="str">
        <f>IF(様式C!AN26="","",様式C!AN26)</f>
        <v/>
      </c>
      <c r="AO26" s="329" t="str">
        <f>IF(様式C!AO26="","",様式C!AO26)</f>
        <v/>
      </c>
      <c r="AP26" s="322" t="str">
        <f>IF(様式C!AP26="","",様式C!AP26)</f>
        <v/>
      </c>
      <c r="AQ26" s="323" t="str">
        <f>IF(様式C!AQ26="","",様式C!AQ26)</f>
        <v/>
      </c>
      <c r="AR26" s="323" t="str">
        <f>IF(様式C!AR26="","",様式C!AR26)</f>
        <v/>
      </c>
      <c r="AS26" s="320" t="str">
        <f ca="1">IF(様式C!AS26="","","【"&amp;ROUND(IFERROR(IF(ABS(様式C!AS26)&gt;=10,IF(様式C!AS26&gt;=0,様式C!AS26*RANDBETWEEN(80,90)*0.01,様式C!AS26*RANDBETWEEN(110,120)*0.01),様式C!AS26-RANDBETWEEN(1,3)),0),0)&amp;"～"&amp;ROUND(IFERROR(IF(ABS(様式C!AS26)&gt;=10,IF(様式C!AS26&gt;=0,様式C!AS26*RANDBETWEEN(110,120)*0.01,様式C!AS26*RANDBETWEEN(80,90)*0.01),様式C!AS26+RANDBETWEEN(1,3)),0),0)&amp;"】")</f>
        <v/>
      </c>
      <c r="AT26" s="320" t="str">
        <f ca="1">IF(様式C!AT26="","","【"&amp;ROUND(IFERROR(IF(ABS(様式C!AT26)&gt;=10,IF(様式C!AT26&gt;=0,様式C!AT26*RANDBETWEEN(80,90)*0.01,様式C!AT26*RANDBETWEEN(110,120)*0.01),様式C!AT26-RANDBETWEEN(1,3)),0),0)&amp;"～"&amp;ROUND(IFERROR(IF(ABS(様式C!AT26)&gt;=10,IF(様式C!AT26&gt;=0,様式C!AT26*RANDBETWEEN(110,120)*0.01,様式C!AT26*RANDBETWEEN(80,90)*0.01),様式C!AT26+RANDBETWEEN(1,3)),0),0)&amp;"】")</f>
        <v/>
      </c>
      <c r="AU26" s="320" t="str">
        <f ca="1">IF(様式C!AU26="","","【"&amp;ROUND(IFERROR(IF(ABS(様式C!AU26)&gt;=10,IF(様式C!AU26&gt;=0,様式C!AU26*RANDBETWEEN(80,90)*0.01,様式C!AU26*RANDBETWEEN(110,120)*0.01),様式C!AU26-RANDBETWEEN(1,3)),0),0)&amp;"～"&amp;ROUND(IFERROR(IF(ABS(様式C!AU26)&gt;=10,IF(様式C!AU26&gt;=0,様式C!AU26*RANDBETWEEN(110,120)*0.01,様式C!AU26*RANDBETWEEN(80,90)*0.01),様式C!AU26+RANDBETWEEN(1,3)),0),0)&amp;"】")</f>
        <v/>
      </c>
      <c r="AV26" s="320" t="str">
        <f ca="1">IF(様式C!AV26="","","【"&amp;ROUND(IFERROR(IF(ABS(様式C!AV26)&gt;=10,IF(様式C!AV26&gt;=0,様式C!AV26*RANDBETWEEN(80,90)*0.01,様式C!AV26*RANDBETWEEN(110,120)*0.01),様式C!AV26-RANDBETWEEN(1,3)),0),0)&amp;"～"&amp;ROUND(IFERROR(IF(ABS(様式C!AV26)&gt;=10,IF(様式C!AV26&gt;=0,様式C!AV26*RANDBETWEEN(110,120)*0.01,様式C!AV26*RANDBETWEEN(80,90)*0.01),様式C!AV26+RANDBETWEEN(1,3)),0),0)&amp;"】")</f>
        <v/>
      </c>
      <c r="AW26" s="320" t="str">
        <f ca="1">IF(様式C!AW26="","","【"&amp;ROUND(IFERROR(IF(ABS(様式C!AW26)&gt;=10,IF(様式C!AW26&gt;=0,様式C!AW26*RANDBETWEEN(80,90)*0.01,様式C!AW26*RANDBETWEEN(110,120)*0.01),様式C!AW26-RANDBETWEEN(1,3)),0),0)&amp;"～"&amp;ROUND(IFERROR(IF(ABS(様式C!AW26)&gt;=10,IF(様式C!AW26&gt;=0,様式C!AW26*RANDBETWEEN(110,120)*0.01,様式C!AW26*RANDBETWEEN(80,90)*0.01),様式C!AW26+RANDBETWEEN(1,3)),0),0)&amp;"】")</f>
        <v/>
      </c>
      <c r="AX26" s="320" t="str">
        <f ca="1">IF(様式C!AX26="","","【"&amp;ROUND(IFERROR(IF(ABS(様式C!AX26)&gt;=10,IF(様式C!AX26&gt;=0,様式C!AX26*RANDBETWEEN(80,90)*0.01,様式C!AX26*RANDBETWEEN(110,120)*0.01),様式C!AX26-RANDBETWEEN(1,3)),0),0)&amp;"～"&amp;ROUND(IFERROR(IF(ABS(様式C!AX26)&gt;=10,IF(様式C!AX26&gt;=0,様式C!AX26*RANDBETWEEN(110,120)*0.01,様式C!AX26*RANDBETWEEN(80,90)*0.01),様式C!AX26+RANDBETWEEN(1,3)),0),0)&amp;"】")</f>
        <v/>
      </c>
      <c r="AY26" s="320" t="str">
        <f ca="1">IF(様式C!AY26="","","【"&amp;ROUND(IFERROR(IF(ABS(様式C!AY26)&gt;=10,IF(様式C!AY26&gt;=0,様式C!AY26*RANDBETWEEN(80,90)*0.01,様式C!AY26*RANDBETWEEN(110,120)*0.01),様式C!AY26-RANDBETWEEN(1,3)),0),0)&amp;"～"&amp;ROUND(IFERROR(IF(ABS(様式C!AY26)&gt;=10,IF(様式C!AY26&gt;=0,様式C!AY26*RANDBETWEEN(110,120)*0.01,様式C!AY26*RANDBETWEEN(80,90)*0.01),様式C!AY26+RANDBETWEEN(1,3)),0),0)&amp;"】")</f>
        <v/>
      </c>
      <c r="AZ26" s="320" t="str">
        <f ca="1">IF(様式C!AZ26="","","【"&amp;ROUND(IFERROR(IF(ABS(様式C!AZ26)&gt;=10,IF(様式C!AZ26&gt;=0,様式C!AZ26*RANDBETWEEN(80,90)*0.01,様式C!AZ26*RANDBETWEEN(110,120)*0.01),様式C!AZ26-RANDBETWEEN(1,3)),0),0)&amp;"～"&amp;ROUND(IFERROR(IF(ABS(様式C!AZ26)&gt;=10,IF(様式C!AZ26&gt;=0,様式C!AZ26*RANDBETWEEN(110,120)*0.01,様式C!AZ26*RANDBETWEEN(80,90)*0.01),様式C!AZ26+RANDBETWEEN(1,3)),0),0)&amp;"】")</f>
        <v/>
      </c>
      <c r="BA26" s="139" t="str">
        <f>IF(様式C!BA26="","",様式C!BA26)</f>
        <v/>
      </c>
      <c r="BB26" s="320" t="str">
        <f ca="1">IF(様式C!BB26="","","【"&amp;ROUND(IFERROR(IF(ABS(様式C!BB26)&gt;=10,IF(様式C!BB26&gt;=0,様式C!BB26*RANDBETWEEN(80,90)*0.01,様式C!BB26*RANDBETWEEN(110,120)*0.01),様式C!BB26-RANDBETWEEN(1,3)),0),0)&amp;"～"&amp;ROUND(IFERROR(IF(ABS(様式C!BB26)&gt;=10,IF(様式C!BB26&gt;=0,様式C!BB26*RANDBETWEEN(110,120)*0.01,様式C!BB26*RANDBETWEEN(80,90)*0.01),様式C!BB26+RANDBETWEEN(1,3)),0),0)&amp;"】")</f>
        <v/>
      </c>
      <c r="BC26" s="320" t="str">
        <f ca="1">IF(様式C!BC26="","","【"&amp;ROUND(IFERROR(IF(ABS(様式C!BC26)&gt;=10,IF(様式C!BC26&gt;=0,様式C!BC26*RANDBETWEEN(80,90)*0.01,様式C!BC26*RANDBETWEEN(110,120)*0.01),様式C!BC26-RANDBETWEEN(1,3)),0),0)&amp;"～"&amp;ROUND(IFERROR(IF(ABS(様式C!BC26)&gt;=10,IF(様式C!BC26&gt;=0,様式C!BC26*RANDBETWEEN(110,120)*0.01,様式C!BC26*RANDBETWEEN(80,90)*0.01),様式C!BC26+RANDBETWEEN(1,3)),0),0)&amp;"】")</f>
        <v/>
      </c>
      <c r="BD26" s="320" t="str">
        <f ca="1">IF(様式C!BD26="","","【"&amp;ROUND(IFERROR(IF(ABS(様式C!BD26)&gt;=10,IF(様式C!BD26&gt;=0,様式C!BD26*RANDBETWEEN(80,90)*0.01,様式C!BD26*RANDBETWEEN(110,120)*0.01),様式C!BD26-RANDBETWEEN(1,3)),0),0)&amp;"～"&amp;ROUND(IFERROR(IF(ABS(様式C!BD26)&gt;=10,IF(様式C!BD26&gt;=0,様式C!BD26*RANDBETWEEN(110,120)*0.01,様式C!BD26*RANDBETWEEN(80,90)*0.01),様式C!BD26+RANDBETWEEN(1,3)),0),0)&amp;"】")</f>
        <v/>
      </c>
      <c r="BE26" s="324" t="str">
        <f ca="1">IF(様式C!BE26="","","【"&amp;ROUND(IFERROR(IF(ABS(様式C!BE26)&gt;=10,IF(様式C!BE26&gt;=0,様式C!BE26*RANDBETWEEN(80,90)*0.01,様式C!BE26*RANDBETWEEN(110,120)*0.01),様式C!BE26-RANDBETWEEN(1,3)),0),0)&amp;"～"&amp;ROUND(IFERROR(IF(ABS(様式C!BE26)&gt;=10,IF(様式C!BE26&gt;=0,様式C!BE26*RANDBETWEEN(110,120)*0.01,様式C!BE26*RANDBETWEEN(80,90)*0.01),様式C!BE26+RANDBETWEEN(1,3)),0),0)&amp;"】")</f>
        <v/>
      </c>
      <c r="BF26" s="324" t="str">
        <f ca="1">IF(様式C!BF26="","","【"&amp;ROUND(IFERROR(IF(ABS(様式C!BF26)&gt;=10,IF(様式C!BF26&gt;=0,様式C!BF26*RANDBETWEEN(80,90)*0.01,様式C!BF26*RANDBETWEEN(110,120)*0.01),様式C!BF26-RANDBETWEEN(1,3)),0),0)&amp;"～"&amp;ROUND(IFERROR(IF(ABS(様式C!BF26)&gt;=10,IF(様式C!BF26&gt;=0,様式C!BF26*RANDBETWEEN(110,120)*0.01,様式C!BF26*RANDBETWEEN(80,90)*0.01),様式C!BF26+RANDBETWEEN(1,3)),0),0)&amp;"】")</f>
        <v/>
      </c>
      <c r="BG26" s="324" t="str">
        <f ca="1">IF(様式C!BG26="","","【"&amp;ROUND(IFERROR(IF(ABS(様式C!BG26)&gt;=10,IF(様式C!BG26&gt;=0,様式C!BG26*RANDBETWEEN(80,90)*0.01,様式C!BG26*RANDBETWEEN(110,120)*0.01),様式C!BG26-RANDBETWEEN(1,3)),0),0)&amp;"～"&amp;ROUND(IFERROR(IF(ABS(様式C!BG26)&gt;=10,IF(様式C!BG26&gt;=0,様式C!BG26*RANDBETWEEN(110,120)*0.01,様式C!BG26*RANDBETWEEN(80,90)*0.01),様式C!BG26+RANDBETWEEN(1,3)),0),0)&amp;"】")</f>
        <v/>
      </c>
      <c r="BH26" s="324" t="str">
        <f ca="1">IF(様式C!BH26="","","【"&amp;ROUND(IFERROR(IF(ABS(様式C!BH26)&gt;=10,IF(様式C!BH26&gt;=0,様式C!BH26*RANDBETWEEN(80,90)*0.01,様式C!BH26*RANDBETWEEN(110,120)*0.01),様式C!BH26-RANDBETWEEN(1,3)),0),0)&amp;"～"&amp;ROUND(IFERROR(IF(ABS(様式C!BH26)&gt;=10,IF(様式C!BH26&gt;=0,様式C!BH26*RANDBETWEEN(110,120)*0.01,様式C!BH26*RANDBETWEEN(80,90)*0.01),様式C!BH26+RANDBETWEEN(1,3)),0),0)&amp;"】")</f>
        <v/>
      </c>
      <c r="BI26" s="324" t="str">
        <f ca="1">IF(様式C!BI26="","","【"&amp;ROUND(IFERROR(IF(ABS(様式C!BI26)&gt;=10,IF(様式C!BI26&gt;=0,様式C!BI26*RANDBETWEEN(80,90)*0.01,様式C!BI26*RANDBETWEEN(110,120)*0.01),様式C!BI26-RANDBETWEEN(1,3)),0),0)&amp;"～"&amp;ROUND(IFERROR(IF(ABS(様式C!BI26)&gt;=10,IF(様式C!BI26&gt;=0,様式C!BI26*RANDBETWEEN(110,120)*0.01,様式C!BI26*RANDBETWEEN(80,90)*0.01),様式C!BI26+RANDBETWEEN(1,3)),0),0)&amp;"】")</f>
        <v/>
      </c>
      <c r="BJ26" s="325" t="str">
        <f>IF(様式C!BJ26="","",様式C!BJ26)</f>
        <v/>
      </c>
      <c r="BK26" s="290" t="str">
        <f>IF(様式C!BK26="","",様式C!BK26)</f>
        <v/>
      </c>
      <c r="BL26" s="324" t="str">
        <f ca="1">IF(様式C!BL26="","","【"&amp;ROUND(IFERROR(IF(ABS(様式C!BL26)&gt;=10,IF(様式C!BL26&gt;=0,様式C!BL26*RANDBETWEEN(80,90)*0.01,様式C!BL26*RANDBETWEEN(110,120)*0.01),様式C!BL26-RANDBETWEEN(1,3)),0),0)&amp;"～"&amp;ROUND(IFERROR(IF(ABS(様式C!BL26)&gt;=10,IF(様式C!BL26&gt;=0,様式C!BL26*RANDBETWEEN(110,120)*0.01,様式C!BL26*RANDBETWEEN(80,90)*0.01),様式C!BL26+RANDBETWEEN(1,3)),0),0)&amp;"】")</f>
        <v/>
      </c>
      <c r="BM26" s="320" t="str">
        <f ca="1">IF(様式C!BM26="","","【"&amp;ROUND(IFERROR(IF(ABS(様式C!BM26)&gt;=10,IF(様式C!BM26&gt;=0,様式C!BM26*RANDBETWEEN(80,90)*0.01,様式C!BM26*RANDBETWEEN(110,120)*0.01),様式C!BM26-RANDBETWEEN(1,3)),0),0)&amp;"～"&amp;ROUND(IFERROR(IF(ABS(様式C!BM26)&gt;=10,IF(様式C!BM26&gt;=0,様式C!BM26*RANDBETWEEN(110,120)*0.01,様式C!BM26*RANDBETWEEN(80,90)*0.01),様式C!BM26+RANDBETWEEN(1,3)),0),0)&amp;"】")</f>
        <v/>
      </c>
      <c r="BN26" s="324" t="str">
        <f ca="1">IF(様式C!BN26="","","【"&amp;ROUND(IFERROR(IF(ABS(様式C!BN26)&gt;=10,IF(様式C!BN26&gt;=0,様式C!BN26*RANDBETWEEN(80,90)*0.01,様式C!BN26*RANDBETWEEN(110,120)*0.01),様式C!BN26-RANDBETWEEN(1,3)),0),0)&amp;"～"&amp;ROUND(IFERROR(IF(ABS(様式C!BN26)&gt;=10,IF(様式C!BN26&gt;=0,様式C!BN26*RANDBETWEEN(110,120)*0.01,様式C!BN26*RANDBETWEEN(80,90)*0.01),様式C!BN26+RANDBETWEEN(1,3)),0),0)&amp;"】")</f>
        <v/>
      </c>
      <c r="BO26" s="326" t="str">
        <f ca="1">IF(様式C!BO26="","","【"&amp;ROUND(IFERROR(IF(ABS(様式C!BO26)&gt;=0.1,IF(様式C!BO26&gt;=0,様式C!BO26*RANDBETWEEN(80,90),様式C!BO26*RANDBETWEEN(110,120)),(様式C!BO26)*100-RANDBETWEEN(3,7)),0),0)&amp;"%～"&amp;ROUND(IFERROR(IF(ABS(様式C!BO26)&gt;=0.1,IF(様式C!BO26&gt;=0,様式C!BO26*RANDBETWEEN(110,120),様式C!BO26*RANDBETWEEN(80,90)),(様式C!BO26)*100+RANDBETWEEN(3,7)),0),0)&amp;"%】")</f>
        <v/>
      </c>
      <c r="BP26" s="329" t="str">
        <f>IF(様式C!BP26="","",様式C!BP26)</f>
        <v/>
      </c>
      <c r="BQ26" s="329" t="str">
        <f>IF(様式C!BQ26="","",様式C!BQ26)</f>
        <v/>
      </c>
      <c r="BR26" s="329" t="str">
        <f>IF(様式C!BR26="","",様式C!BR26)</f>
        <v/>
      </c>
      <c r="BS26" s="327" t="str">
        <f ca="1">IF(様式C!BS26="","","【"&amp;ROUND(IFERROR(IF(ABS(様式C!BS26)&gt;=10,IF(様式C!BS26&gt;=0,様式C!BS26*RANDBETWEEN(80,90)*0.01,様式C!BS26*RANDBETWEEN(110,120)*0.01),様式C!BS26-RANDBETWEEN(1,3)),0),0)&amp;"～"&amp;ROUND(IFERROR(IF(ABS(様式C!BS26)&gt;=10,IF(様式C!BS26&gt;=0,様式C!BS26*RANDBETWEEN(110,120)*0.01,様式C!BS26*RANDBETWEEN(80,90)*0.01),様式C!BS26+RANDBETWEEN(1,3)),0),0)&amp;"】")</f>
        <v/>
      </c>
      <c r="BT26" s="324" t="str">
        <f ca="1">IF(様式C!BT26="","","【"&amp;ROUND(IFERROR(IF(ABS(様式C!BT26)&gt;=10,IF(様式C!BT26&gt;=0,様式C!BT26*RANDBETWEEN(80,90)*0.01,様式C!BT26*RANDBETWEEN(110,120)*0.01),様式C!BT26-RANDBETWEEN(1,3)),0),0)&amp;"～"&amp;ROUND(IFERROR(IF(ABS(様式C!BT26)&gt;=10,IF(様式C!BT26&gt;=0,様式C!BT26*RANDBETWEEN(110,120)*0.01,様式C!BT26*RANDBETWEEN(80,90)*0.01),様式C!BT26+RANDBETWEEN(1,3)),0),0)&amp;"】")</f>
        <v/>
      </c>
      <c r="BU26" s="324" t="str">
        <f ca="1">IF(様式C!BU26="","","【"&amp;ROUND(IFERROR(IF(ABS(様式C!BU26)&gt;=10,IF(様式C!BU26&gt;=0,様式C!BU26*RANDBETWEEN(80,90)*0.01,様式C!BU26*RANDBETWEEN(110,120)*0.01),様式C!BU26-RANDBETWEEN(1,3)),0),0)&amp;"～"&amp;ROUND(IFERROR(IF(ABS(様式C!BU26)&gt;=10,IF(様式C!BU26&gt;=0,様式C!BU26*RANDBETWEEN(110,120)*0.01,様式C!BU26*RANDBETWEEN(80,90)*0.01),様式C!BU26+RANDBETWEEN(1,3)),0),0)&amp;"】")</f>
        <v/>
      </c>
      <c r="BV26" s="386" t="str">
        <f ca="1">IF(様式C!BV26="","","【"&amp;ROUND(IFERROR(IF(ABS(様式C!BV26)&gt;=0.1,IF(様式C!BV26&gt;=0,様式C!BV26*RANDBETWEEN(80,90),様式C!BV26*RANDBETWEEN(110,120)),(様式C!BV26)*100-RANDBETWEEN(3,7)),0),0)&amp;"%～"&amp;ROUND(IFERROR(IF(ABS(様式C!BV26)&gt;=0.1,IF(様式C!BV26&gt;=0,様式C!BV26*RANDBETWEEN(110,120),様式C!BV26*RANDBETWEEN(80,90)),(様式C!BV26)*100+RANDBETWEEN(3,7)),0),0)&amp;"%】")</f>
        <v/>
      </c>
      <c r="BW26" s="329" t="str">
        <f>IF(様式C!BW26="","",様式C!BW26)</f>
        <v/>
      </c>
      <c r="BX26" s="329" t="str">
        <f>IF(様式C!BX26="","",様式C!BX26)</f>
        <v/>
      </c>
      <c r="BY26" s="327" t="str">
        <f ca="1">IF(様式C!BY26="","","【"&amp;ROUND(IFERROR(IF(ABS(様式C!BY26)&gt;=10,IF(様式C!BY26&gt;=0,様式C!BY26*RANDBETWEEN(80,90)*0.01,様式C!BY26*RANDBETWEEN(110,120)*0.01),様式C!BY26-RANDBETWEEN(1,3)),0),0)&amp;"～"&amp;ROUND(IFERROR(IF(ABS(様式C!BY26)&gt;=10,IF(様式C!BY26&gt;=0,様式C!BY26*RANDBETWEEN(110,120)*0.01,様式C!BY26*RANDBETWEEN(80,90)*0.01),様式C!BY26+RANDBETWEEN(1,3)),0),0)&amp;"】")</f>
        <v/>
      </c>
      <c r="BZ26" s="324" t="str">
        <f ca="1">IF(様式C!BZ26="","","【"&amp;ROUND(IFERROR(IF(ABS(様式C!BZ26)&gt;=10,IF(様式C!BZ26&gt;=0,様式C!BZ26*RANDBETWEEN(80,90)*0.01,様式C!BZ26*RANDBETWEEN(110,120)*0.01),様式C!BZ26-RANDBETWEEN(1,3)),0),0)&amp;"～"&amp;ROUND(IFERROR(IF(ABS(様式C!BZ26)&gt;=10,IF(様式C!BZ26&gt;=0,様式C!BZ26*RANDBETWEEN(110,120)*0.01,様式C!BZ26*RANDBETWEEN(80,90)*0.01),様式C!BZ26+RANDBETWEEN(1,3)),0),0)&amp;"】")</f>
        <v/>
      </c>
      <c r="CA26" s="324" t="str">
        <f ca="1">IF(様式C!CA26="","","【"&amp;ROUND(IFERROR(IF(ABS(様式C!CA26)&gt;=10,IF(様式C!CA26&gt;=0,様式C!CA26*RANDBETWEEN(80,90)*0.01,様式C!CA26*RANDBETWEEN(110,120)*0.01),様式C!CA26-RANDBETWEEN(1,3)),0),0)&amp;"～"&amp;ROUND(IFERROR(IF(ABS(様式C!CA26)&gt;=10,IF(様式C!CA26&gt;=0,様式C!CA26*RANDBETWEEN(110,120)*0.01,様式C!CA26*RANDBETWEEN(80,90)*0.01),様式C!CA26+RANDBETWEEN(1,3)),0),0)&amp;"】")</f>
        <v/>
      </c>
      <c r="CB26" s="324" t="str">
        <f ca="1">IF(様式C!CB26="","","【"&amp;ROUND(IFERROR(IF(ABS(様式C!CB26)&gt;=10,IF(様式C!CB26&gt;=0,様式C!CB26*RANDBETWEEN(80,90)*0.01,様式C!CB26*RANDBETWEEN(110,120)*0.01),様式C!CB26-RANDBETWEEN(1,3)),0),0)&amp;"～"&amp;ROUND(IFERROR(IF(ABS(様式C!CB26)&gt;=10,IF(様式C!CB26&gt;=0,様式C!CB26*RANDBETWEEN(110,120)*0.01,様式C!CB26*RANDBETWEEN(80,90)*0.01),様式C!CB26+RANDBETWEEN(1,3)),0),0)&amp;"】")</f>
        <v/>
      </c>
      <c r="CC26" s="324" t="str">
        <f ca="1">IF(様式C!CC26="","","【"&amp;ROUND(IFERROR(IF(ABS(様式C!CC26)&gt;=10,IF(様式C!CC26&gt;=0,様式C!CC26*RANDBETWEEN(80,90)*0.01,様式C!CC26*RANDBETWEEN(110,120)*0.01),様式C!CC26-RANDBETWEEN(1,3)),0),0)&amp;"～"&amp;ROUND(IFERROR(IF(ABS(様式C!CC26)&gt;=10,IF(様式C!CC26&gt;=0,様式C!CC26*RANDBETWEEN(110,120)*0.01,様式C!CC26*RANDBETWEEN(80,90)*0.01),様式C!CC26+RANDBETWEEN(1,3)),0),0)&amp;"】")</f>
        <v/>
      </c>
      <c r="CD26" s="324" t="str">
        <f ca="1">IF(様式C!CD26="","","【"&amp;ROUND(IFERROR(IF(ABS(様式C!CD26)&gt;=10,IF(様式C!CD26&gt;=0,様式C!CD26*RANDBETWEEN(80,90)*0.01,様式C!CD26*RANDBETWEEN(110,120)*0.01),様式C!CD26-RANDBETWEEN(1,3)),0),0)&amp;"～"&amp;ROUND(IFERROR(IF(ABS(様式C!CD26)&gt;=10,IF(様式C!CD26&gt;=0,様式C!CD26*RANDBETWEEN(110,120)*0.01,様式C!CD26*RANDBETWEEN(80,90)*0.01),様式C!CD26+RANDBETWEEN(1,3)),0),0)&amp;"】")</f>
        <v/>
      </c>
      <c r="CE26" s="358" t="str">
        <f ca="1">IF(様式C!CE26="","","【"&amp;ROUND(IFERROR(IF(ABS(様式C!CE26)&gt;=10,IF(様式C!CE26&gt;=0,様式C!CE26*RANDBETWEEN(80,90)*0.01,様式C!CE26*RANDBETWEEN(110,120)*0.01),様式C!CE26-RANDBETWEEN(1,3)),0),0)&amp;"～"&amp;ROUND(IFERROR(IF(ABS(様式C!CE26)&gt;=10,IF(様式C!CE26&gt;=0,様式C!CE26*RANDBETWEEN(110,120)*0.01,様式C!CE26*RANDBETWEEN(80,90)*0.01),様式C!CE26+RANDBETWEEN(1,3)),0),0)&amp;"】")</f>
        <v/>
      </c>
    </row>
    <row r="27" spans="2:83" x14ac:dyDescent="0.15">
      <c r="B27" s="110">
        <v>13</v>
      </c>
      <c r="C27" s="431" t="str">
        <f>IF(様式C!C27="","",様式C!C27)</f>
        <v/>
      </c>
      <c r="D27" s="315" t="str">
        <f>IF(様式C!D27="","",様式C!D27)</f>
        <v/>
      </c>
      <c r="E27" s="315" t="str">
        <f>IF(様式C!E27="","",様式C!E27)</f>
        <v/>
      </c>
      <c r="F27" s="316" t="str">
        <f>IF(様式C!F27="","",様式C!F27)</f>
        <v/>
      </c>
      <c r="G27" s="317" t="str">
        <f>IF(様式C!G27="","",様式C!G27)</f>
        <v/>
      </c>
      <c r="H27" s="315" t="str">
        <f>IF(様式C!H27="","",様式C!H27)</f>
        <v/>
      </c>
      <c r="I27" s="317" t="str">
        <f>IF(様式C!I27="","",様式C!I27)</f>
        <v/>
      </c>
      <c r="J27" s="315" t="str">
        <f>IF(様式C!J27="","",様式C!J27)</f>
        <v/>
      </c>
      <c r="K27" s="317" t="str">
        <f>IF(様式C!K27="","",様式C!K27)</f>
        <v/>
      </c>
      <c r="L27" s="315" t="str">
        <f>IF(様式C!L27="","",様式C!L27)</f>
        <v/>
      </c>
      <c r="M27" s="316" t="str">
        <f>IF(様式C!M27="","",様式C!M27)</f>
        <v/>
      </c>
      <c r="N27" s="290" t="str">
        <f>IF(様式C!N27="","",様式C!N27)</f>
        <v/>
      </c>
      <c r="O27" s="290" t="str">
        <f>IF(様式C!O27="","",様式C!O27)</f>
        <v/>
      </c>
      <c r="P27" s="290" t="str">
        <f>IF(様式C!P27="","",様式C!P27)</f>
        <v/>
      </c>
      <c r="Q27" s="290" t="str">
        <f>IF(様式C!Q27="","",様式C!Q27)</f>
        <v/>
      </c>
      <c r="R27" s="316" t="str">
        <f>IF(様式C!R27="","",様式C!R27)</f>
        <v/>
      </c>
      <c r="S27" s="329" t="str">
        <f>IF(様式C!S27="","",様式C!S27)</f>
        <v/>
      </c>
      <c r="T27" s="318" t="str">
        <f>IF(様式C!T27="","",様式C!T27)</f>
        <v/>
      </c>
      <c r="U27" s="329" t="str">
        <f>IF(様式C!U27="","",様式C!U27)</f>
        <v/>
      </c>
      <c r="V27" s="318" t="str">
        <f>IF(様式C!V27="","",様式C!V27)</f>
        <v/>
      </c>
      <c r="W27" s="329" t="str">
        <f>IF(様式C!W27="","",様式C!W27)</f>
        <v/>
      </c>
      <c r="X27" s="329" t="str">
        <f>IF(様式C!X27="","",様式C!X27)</f>
        <v/>
      </c>
      <c r="Y27" s="316" t="str">
        <f>IF(様式C!Y27="","",様式C!Y27)</f>
        <v/>
      </c>
      <c r="Z27" s="316" t="str">
        <f>IF(様式C!Z27="","",様式C!Z27)</f>
        <v/>
      </c>
      <c r="AA27" s="316" t="str">
        <f>IF(様式C!AA27="","",様式C!AA27)</f>
        <v/>
      </c>
      <c r="AB27" s="330" t="str">
        <f>IF(様式C!AB27="","",様式C!AB27)</f>
        <v/>
      </c>
      <c r="AC27" s="316" t="str">
        <f>IF(様式C!AC27="","",様式C!AC27)</f>
        <v/>
      </c>
      <c r="AD27" s="320" t="str">
        <f ca="1">IF(様式C!AD27="","","【"&amp;ROUND(IFERROR(IF(ABS(様式C!AD27)&gt;=10,IF(様式C!AD27&gt;=0,様式C!AD27*RANDBETWEEN(80,90)*0.01,様式C!AD27*RANDBETWEEN(110,120)*0.01),様式C!AD27-RANDBETWEEN(1,3)),0),0)&amp;"～"&amp;ROUND(IFERROR(IF(ABS(様式C!AD27)&gt;=10,IF(様式C!AD27&gt;=0,様式C!AD27*RANDBETWEEN(110,120)*0.01,様式C!AD27*RANDBETWEEN(80,90)*0.01),様式C!AD27+RANDBETWEEN(1,3)),0),0)&amp;"】")</f>
        <v/>
      </c>
      <c r="AE27" s="320" t="str">
        <f ca="1">IF(様式C!AE27="","","【"&amp;ROUND(IFERROR(IF(ABS(様式C!AE27)&gt;=10,IF(様式C!AE27&gt;=0,様式C!AE27*RANDBETWEEN(80,90)*0.01,様式C!AE27*RANDBETWEEN(110,120)*0.01),様式C!AE27-RANDBETWEEN(1,3)),0),0)&amp;"～"&amp;ROUND(IFERROR(IF(ABS(様式C!AE27)&gt;=10,IF(様式C!AE27&gt;=0,様式C!AE27*RANDBETWEEN(110,120)*0.01,様式C!AE27*RANDBETWEEN(80,90)*0.01),様式C!AE27+RANDBETWEEN(1,3)),0),0)&amp;"】")</f>
        <v/>
      </c>
      <c r="AF27" s="320" t="str">
        <f ca="1">IF(様式C!AF27="","","【"&amp;ROUND(IFERROR(IF(ABS(様式C!AF27)&gt;=10,IF(様式C!AF27&gt;=0,様式C!AF27*RANDBETWEEN(80,90)*0.01,様式C!AF27*RANDBETWEEN(110,120)*0.01),様式C!AF27-RANDBETWEEN(1,3)),0),0)&amp;"～"&amp;ROUND(IFERROR(IF(ABS(様式C!AF27)&gt;=10,IF(様式C!AF27&gt;=0,様式C!AF27*RANDBETWEEN(110,120)*0.01,様式C!AF27*RANDBETWEEN(80,90)*0.01),様式C!AF27+RANDBETWEEN(1,3)),0),0)&amp;"】")</f>
        <v/>
      </c>
      <c r="AG27" s="320" t="str">
        <f ca="1">IF(様式C!AG27="","","【"&amp;ROUND(IFERROR(IF(ABS(様式C!AG27)&gt;=10,IF(様式C!AG27&gt;=0,様式C!AG27*RANDBETWEEN(80,90)*0.01,様式C!AG27*RANDBETWEEN(110,120)*0.01),様式C!AG27-RANDBETWEEN(1,3)),0),0)&amp;"～"&amp;ROUND(IFERROR(IF(ABS(様式C!AG27)&gt;=10,IF(様式C!AG27&gt;=0,様式C!AG27*RANDBETWEEN(110,120)*0.01,様式C!AG27*RANDBETWEEN(80,90)*0.01),様式C!AG27+RANDBETWEEN(1,3)),0),0)&amp;"】")</f>
        <v/>
      </c>
      <c r="AH27" s="320" t="str">
        <f ca="1">IF(様式C!AH27="","","【"&amp;ROUND(IFERROR(IF(ABS(様式C!AH27)&gt;=10,IF(様式C!AH27&gt;=0,様式C!AH27*RANDBETWEEN(80,90)*0.01,様式C!AH27*RANDBETWEEN(110,120)*0.01),様式C!AH27-RANDBETWEEN(1,3)),0),0)&amp;"～"&amp;ROUND(IFERROR(IF(ABS(様式C!AH27)&gt;=10,IF(様式C!AH27&gt;=0,様式C!AH27*RANDBETWEEN(110,120)*0.01,様式C!AH27*RANDBETWEEN(80,90)*0.01),様式C!AH27+RANDBETWEEN(1,3)),0),0)&amp;"】")</f>
        <v/>
      </c>
      <c r="AI27" s="420" t="str">
        <f ca="1">IF(様式C!AI27="","","【"&amp;ROUND(IFERROR(IF(ABS(様式C!AI27)&gt;=0.1,IF(様式C!AI27&gt;=0,様式C!AI27*RANDBETWEEN(80,90),様式C!AI27*RANDBETWEEN(110,120)),(様式C!AI27)*100-RANDBETWEEN(3,7)),0),0)&amp;"%～"&amp;ROUND(IFERROR(IF(ABS(様式C!AI27)&gt;=0.1,IF(様式C!AI27&gt;=0,様式C!AI27*RANDBETWEEN(110,120),様式C!AI27*RANDBETWEEN(80,90)),(様式C!AI27)*100+RANDBETWEEN(3,7)),0),0)&amp;"%】")</f>
        <v/>
      </c>
      <c r="AJ27" s="331" t="str">
        <f>IF(様式C!AJ27="","",様式C!AJ27)</f>
        <v/>
      </c>
      <c r="AK27" s="332" t="str">
        <f>IF(様式C!AK27="","",様式C!AK27)</f>
        <v/>
      </c>
      <c r="AL27" s="333" t="str">
        <f ca="1">IF(様式C!AL27="","","【"&amp;ROUND(IFERROR(IF(ABS(様式C!AL27)&gt;=10,IF(様式C!AL27&gt;=0,様式C!AL27*RANDBETWEEN(80,90)*0.01,様式C!AL27*RANDBETWEEN(110,120)*0.01),様式C!AL27-RANDBETWEEN(1,3)),0),0)&amp;"～"&amp;ROUND(IFERROR(IF(ABS(様式C!AL27)&gt;=10,IF(様式C!AL27&gt;=0,様式C!AL27*RANDBETWEEN(110,120)*0.01,様式C!AL27*RANDBETWEEN(80,90)*0.01),様式C!AL27+RANDBETWEEN(1,3)),0),0)&amp;"】")</f>
        <v/>
      </c>
      <c r="AM27" s="316" t="str">
        <f>IF(様式C!AM27="","",様式C!AM27)</f>
        <v/>
      </c>
      <c r="AN27" s="321" t="str">
        <f>IF(様式C!AN27="","",様式C!AN27)</f>
        <v/>
      </c>
      <c r="AO27" s="329" t="str">
        <f>IF(様式C!AO27="","",様式C!AO27)</f>
        <v/>
      </c>
      <c r="AP27" s="322" t="str">
        <f>IF(様式C!AP27="","",様式C!AP27)</f>
        <v/>
      </c>
      <c r="AQ27" s="323" t="str">
        <f>IF(様式C!AQ27="","",様式C!AQ27)</f>
        <v/>
      </c>
      <c r="AR27" s="323" t="str">
        <f>IF(様式C!AR27="","",様式C!AR27)</f>
        <v/>
      </c>
      <c r="AS27" s="320" t="str">
        <f ca="1">IF(様式C!AS27="","","【"&amp;ROUND(IFERROR(IF(ABS(様式C!AS27)&gt;=10,IF(様式C!AS27&gt;=0,様式C!AS27*RANDBETWEEN(80,90)*0.01,様式C!AS27*RANDBETWEEN(110,120)*0.01),様式C!AS27-RANDBETWEEN(1,3)),0),0)&amp;"～"&amp;ROUND(IFERROR(IF(ABS(様式C!AS27)&gt;=10,IF(様式C!AS27&gt;=0,様式C!AS27*RANDBETWEEN(110,120)*0.01,様式C!AS27*RANDBETWEEN(80,90)*0.01),様式C!AS27+RANDBETWEEN(1,3)),0),0)&amp;"】")</f>
        <v/>
      </c>
      <c r="AT27" s="320" t="str">
        <f ca="1">IF(様式C!AT27="","","【"&amp;ROUND(IFERROR(IF(ABS(様式C!AT27)&gt;=10,IF(様式C!AT27&gt;=0,様式C!AT27*RANDBETWEEN(80,90)*0.01,様式C!AT27*RANDBETWEEN(110,120)*0.01),様式C!AT27-RANDBETWEEN(1,3)),0),0)&amp;"～"&amp;ROUND(IFERROR(IF(ABS(様式C!AT27)&gt;=10,IF(様式C!AT27&gt;=0,様式C!AT27*RANDBETWEEN(110,120)*0.01,様式C!AT27*RANDBETWEEN(80,90)*0.01),様式C!AT27+RANDBETWEEN(1,3)),0),0)&amp;"】")</f>
        <v/>
      </c>
      <c r="AU27" s="320" t="str">
        <f ca="1">IF(様式C!AU27="","","【"&amp;ROUND(IFERROR(IF(ABS(様式C!AU27)&gt;=10,IF(様式C!AU27&gt;=0,様式C!AU27*RANDBETWEEN(80,90)*0.01,様式C!AU27*RANDBETWEEN(110,120)*0.01),様式C!AU27-RANDBETWEEN(1,3)),0),0)&amp;"～"&amp;ROUND(IFERROR(IF(ABS(様式C!AU27)&gt;=10,IF(様式C!AU27&gt;=0,様式C!AU27*RANDBETWEEN(110,120)*0.01,様式C!AU27*RANDBETWEEN(80,90)*0.01),様式C!AU27+RANDBETWEEN(1,3)),0),0)&amp;"】")</f>
        <v/>
      </c>
      <c r="AV27" s="320" t="str">
        <f ca="1">IF(様式C!AV27="","","【"&amp;ROUND(IFERROR(IF(ABS(様式C!AV27)&gt;=10,IF(様式C!AV27&gt;=0,様式C!AV27*RANDBETWEEN(80,90)*0.01,様式C!AV27*RANDBETWEEN(110,120)*0.01),様式C!AV27-RANDBETWEEN(1,3)),0),0)&amp;"～"&amp;ROUND(IFERROR(IF(ABS(様式C!AV27)&gt;=10,IF(様式C!AV27&gt;=0,様式C!AV27*RANDBETWEEN(110,120)*0.01,様式C!AV27*RANDBETWEEN(80,90)*0.01),様式C!AV27+RANDBETWEEN(1,3)),0),0)&amp;"】")</f>
        <v/>
      </c>
      <c r="AW27" s="320" t="str">
        <f ca="1">IF(様式C!AW27="","","【"&amp;ROUND(IFERROR(IF(ABS(様式C!AW27)&gt;=10,IF(様式C!AW27&gt;=0,様式C!AW27*RANDBETWEEN(80,90)*0.01,様式C!AW27*RANDBETWEEN(110,120)*0.01),様式C!AW27-RANDBETWEEN(1,3)),0),0)&amp;"～"&amp;ROUND(IFERROR(IF(ABS(様式C!AW27)&gt;=10,IF(様式C!AW27&gt;=0,様式C!AW27*RANDBETWEEN(110,120)*0.01,様式C!AW27*RANDBETWEEN(80,90)*0.01),様式C!AW27+RANDBETWEEN(1,3)),0),0)&amp;"】")</f>
        <v/>
      </c>
      <c r="AX27" s="320" t="str">
        <f ca="1">IF(様式C!AX27="","","【"&amp;ROUND(IFERROR(IF(ABS(様式C!AX27)&gt;=10,IF(様式C!AX27&gt;=0,様式C!AX27*RANDBETWEEN(80,90)*0.01,様式C!AX27*RANDBETWEEN(110,120)*0.01),様式C!AX27-RANDBETWEEN(1,3)),0),0)&amp;"～"&amp;ROUND(IFERROR(IF(ABS(様式C!AX27)&gt;=10,IF(様式C!AX27&gt;=0,様式C!AX27*RANDBETWEEN(110,120)*0.01,様式C!AX27*RANDBETWEEN(80,90)*0.01),様式C!AX27+RANDBETWEEN(1,3)),0),0)&amp;"】")</f>
        <v/>
      </c>
      <c r="AY27" s="320" t="str">
        <f ca="1">IF(様式C!AY27="","","【"&amp;ROUND(IFERROR(IF(ABS(様式C!AY27)&gt;=10,IF(様式C!AY27&gt;=0,様式C!AY27*RANDBETWEEN(80,90)*0.01,様式C!AY27*RANDBETWEEN(110,120)*0.01),様式C!AY27-RANDBETWEEN(1,3)),0),0)&amp;"～"&amp;ROUND(IFERROR(IF(ABS(様式C!AY27)&gt;=10,IF(様式C!AY27&gt;=0,様式C!AY27*RANDBETWEEN(110,120)*0.01,様式C!AY27*RANDBETWEEN(80,90)*0.01),様式C!AY27+RANDBETWEEN(1,3)),0),0)&amp;"】")</f>
        <v/>
      </c>
      <c r="AZ27" s="320" t="str">
        <f ca="1">IF(様式C!AZ27="","","【"&amp;ROUND(IFERROR(IF(ABS(様式C!AZ27)&gt;=10,IF(様式C!AZ27&gt;=0,様式C!AZ27*RANDBETWEEN(80,90)*0.01,様式C!AZ27*RANDBETWEEN(110,120)*0.01),様式C!AZ27-RANDBETWEEN(1,3)),0),0)&amp;"～"&amp;ROUND(IFERROR(IF(ABS(様式C!AZ27)&gt;=10,IF(様式C!AZ27&gt;=0,様式C!AZ27*RANDBETWEEN(110,120)*0.01,様式C!AZ27*RANDBETWEEN(80,90)*0.01),様式C!AZ27+RANDBETWEEN(1,3)),0),0)&amp;"】")</f>
        <v/>
      </c>
      <c r="BA27" s="139" t="str">
        <f>IF(様式C!BA27="","",様式C!BA27)</f>
        <v/>
      </c>
      <c r="BB27" s="320" t="str">
        <f ca="1">IF(様式C!BB27="","","【"&amp;ROUND(IFERROR(IF(ABS(様式C!BB27)&gt;=10,IF(様式C!BB27&gt;=0,様式C!BB27*RANDBETWEEN(80,90)*0.01,様式C!BB27*RANDBETWEEN(110,120)*0.01),様式C!BB27-RANDBETWEEN(1,3)),0),0)&amp;"～"&amp;ROUND(IFERROR(IF(ABS(様式C!BB27)&gt;=10,IF(様式C!BB27&gt;=0,様式C!BB27*RANDBETWEEN(110,120)*0.01,様式C!BB27*RANDBETWEEN(80,90)*0.01),様式C!BB27+RANDBETWEEN(1,3)),0),0)&amp;"】")</f>
        <v/>
      </c>
      <c r="BC27" s="320" t="str">
        <f ca="1">IF(様式C!BC27="","","【"&amp;ROUND(IFERROR(IF(ABS(様式C!BC27)&gt;=10,IF(様式C!BC27&gt;=0,様式C!BC27*RANDBETWEEN(80,90)*0.01,様式C!BC27*RANDBETWEEN(110,120)*0.01),様式C!BC27-RANDBETWEEN(1,3)),0),0)&amp;"～"&amp;ROUND(IFERROR(IF(ABS(様式C!BC27)&gt;=10,IF(様式C!BC27&gt;=0,様式C!BC27*RANDBETWEEN(110,120)*0.01,様式C!BC27*RANDBETWEEN(80,90)*0.01),様式C!BC27+RANDBETWEEN(1,3)),0),0)&amp;"】")</f>
        <v/>
      </c>
      <c r="BD27" s="320" t="str">
        <f ca="1">IF(様式C!BD27="","","【"&amp;ROUND(IFERROR(IF(ABS(様式C!BD27)&gt;=10,IF(様式C!BD27&gt;=0,様式C!BD27*RANDBETWEEN(80,90)*0.01,様式C!BD27*RANDBETWEEN(110,120)*0.01),様式C!BD27-RANDBETWEEN(1,3)),0),0)&amp;"～"&amp;ROUND(IFERROR(IF(ABS(様式C!BD27)&gt;=10,IF(様式C!BD27&gt;=0,様式C!BD27*RANDBETWEEN(110,120)*0.01,様式C!BD27*RANDBETWEEN(80,90)*0.01),様式C!BD27+RANDBETWEEN(1,3)),0),0)&amp;"】")</f>
        <v/>
      </c>
      <c r="BE27" s="324" t="str">
        <f ca="1">IF(様式C!BE27="","","【"&amp;ROUND(IFERROR(IF(ABS(様式C!BE27)&gt;=10,IF(様式C!BE27&gt;=0,様式C!BE27*RANDBETWEEN(80,90)*0.01,様式C!BE27*RANDBETWEEN(110,120)*0.01),様式C!BE27-RANDBETWEEN(1,3)),0),0)&amp;"～"&amp;ROUND(IFERROR(IF(ABS(様式C!BE27)&gt;=10,IF(様式C!BE27&gt;=0,様式C!BE27*RANDBETWEEN(110,120)*0.01,様式C!BE27*RANDBETWEEN(80,90)*0.01),様式C!BE27+RANDBETWEEN(1,3)),0),0)&amp;"】")</f>
        <v/>
      </c>
      <c r="BF27" s="324" t="str">
        <f ca="1">IF(様式C!BF27="","","【"&amp;ROUND(IFERROR(IF(ABS(様式C!BF27)&gt;=10,IF(様式C!BF27&gt;=0,様式C!BF27*RANDBETWEEN(80,90)*0.01,様式C!BF27*RANDBETWEEN(110,120)*0.01),様式C!BF27-RANDBETWEEN(1,3)),0),0)&amp;"～"&amp;ROUND(IFERROR(IF(ABS(様式C!BF27)&gt;=10,IF(様式C!BF27&gt;=0,様式C!BF27*RANDBETWEEN(110,120)*0.01,様式C!BF27*RANDBETWEEN(80,90)*0.01),様式C!BF27+RANDBETWEEN(1,3)),0),0)&amp;"】")</f>
        <v/>
      </c>
      <c r="BG27" s="324" t="str">
        <f ca="1">IF(様式C!BG27="","","【"&amp;ROUND(IFERROR(IF(ABS(様式C!BG27)&gt;=10,IF(様式C!BG27&gt;=0,様式C!BG27*RANDBETWEEN(80,90)*0.01,様式C!BG27*RANDBETWEEN(110,120)*0.01),様式C!BG27-RANDBETWEEN(1,3)),0),0)&amp;"～"&amp;ROUND(IFERROR(IF(ABS(様式C!BG27)&gt;=10,IF(様式C!BG27&gt;=0,様式C!BG27*RANDBETWEEN(110,120)*0.01,様式C!BG27*RANDBETWEEN(80,90)*0.01),様式C!BG27+RANDBETWEEN(1,3)),0),0)&amp;"】")</f>
        <v/>
      </c>
      <c r="BH27" s="324" t="str">
        <f ca="1">IF(様式C!BH27="","","【"&amp;ROUND(IFERROR(IF(ABS(様式C!BH27)&gt;=10,IF(様式C!BH27&gt;=0,様式C!BH27*RANDBETWEEN(80,90)*0.01,様式C!BH27*RANDBETWEEN(110,120)*0.01),様式C!BH27-RANDBETWEEN(1,3)),0),0)&amp;"～"&amp;ROUND(IFERROR(IF(ABS(様式C!BH27)&gt;=10,IF(様式C!BH27&gt;=0,様式C!BH27*RANDBETWEEN(110,120)*0.01,様式C!BH27*RANDBETWEEN(80,90)*0.01),様式C!BH27+RANDBETWEEN(1,3)),0),0)&amp;"】")</f>
        <v/>
      </c>
      <c r="BI27" s="324" t="str">
        <f ca="1">IF(様式C!BI27="","","【"&amp;ROUND(IFERROR(IF(ABS(様式C!BI27)&gt;=10,IF(様式C!BI27&gt;=0,様式C!BI27*RANDBETWEEN(80,90)*0.01,様式C!BI27*RANDBETWEEN(110,120)*0.01),様式C!BI27-RANDBETWEEN(1,3)),0),0)&amp;"～"&amp;ROUND(IFERROR(IF(ABS(様式C!BI27)&gt;=10,IF(様式C!BI27&gt;=0,様式C!BI27*RANDBETWEEN(110,120)*0.01,様式C!BI27*RANDBETWEEN(80,90)*0.01),様式C!BI27+RANDBETWEEN(1,3)),0),0)&amp;"】")</f>
        <v/>
      </c>
      <c r="BJ27" s="325" t="str">
        <f>IF(様式C!BJ27="","",様式C!BJ27)</f>
        <v/>
      </c>
      <c r="BK27" s="290" t="str">
        <f>IF(様式C!BK27="","",様式C!BK27)</f>
        <v/>
      </c>
      <c r="BL27" s="324" t="str">
        <f ca="1">IF(様式C!BL27="","","【"&amp;ROUND(IFERROR(IF(ABS(様式C!BL27)&gt;=10,IF(様式C!BL27&gt;=0,様式C!BL27*RANDBETWEEN(80,90)*0.01,様式C!BL27*RANDBETWEEN(110,120)*0.01),様式C!BL27-RANDBETWEEN(1,3)),0),0)&amp;"～"&amp;ROUND(IFERROR(IF(ABS(様式C!BL27)&gt;=10,IF(様式C!BL27&gt;=0,様式C!BL27*RANDBETWEEN(110,120)*0.01,様式C!BL27*RANDBETWEEN(80,90)*0.01),様式C!BL27+RANDBETWEEN(1,3)),0),0)&amp;"】")</f>
        <v/>
      </c>
      <c r="BM27" s="320" t="str">
        <f ca="1">IF(様式C!BM27="","","【"&amp;ROUND(IFERROR(IF(ABS(様式C!BM27)&gt;=10,IF(様式C!BM27&gt;=0,様式C!BM27*RANDBETWEEN(80,90)*0.01,様式C!BM27*RANDBETWEEN(110,120)*0.01),様式C!BM27-RANDBETWEEN(1,3)),0),0)&amp;"～"&amp;ROUND(IFERROR(IF(ABS(様式C!BM27)&gt;=10,IF(様式C!BM27&gt;=0,様式C!BM27*RANDBETWEEN(110,120)*0.01,様式C!BM27*RANDBETWEEN(80,90)*0.01),様式C!BM27+RANDBETWEEN(1,3)),0),0)&amp;"】")</f>
        <v/>
      </c>
      <c r="BN27" s="324" t="str">
        <f ca="1">IF(様式C!BN27="","","【"&amp;ROUND(IFERROR(IF(ABS(様式C!BN27)&gt;=10,IF(様式C!BN27&gt;=0,様式C!BN27*RANDBETWEEN(80,90)*0.01,様式C!BN27*RANDBETWEEN(110,120)*0.01),様式C!BN27-RANDBETWEEN(1,3)),0),0)&amp;"～"&amp;ROUND(IFERROR(IF(ABS(様式C!BN27)&gt;=10,IF(様式C!BN27&gt;=0,様式C!BN27*RANDBETWEEN(110,120)*0.01,様式C!BN27*RANDBETWEEN(80,90)*0.01),様式C!BN27+RANDBETWEEN(1,3)),0),0)&amp;"】")</f>
        <v/>
      </c>
      <c r="BO27" s="326" t="str">
        <f ca="1">IF(様式C!BO27="","","【"&amp;ROUND(IFERROR(IF(ABS(様式C!BO27)&gt;=0.1,IF(様式C!BO27&gt;=0,様式C!BO27*RANDBETWEEN(80,90),様式C!BO27*RANDBETWEEN(110,120)),(様式C!BO27)*100-RANDBETWEEN(3,7)),0),0)&amp;"%～"&amp;ROUND(IFERROR(IF(ABS(様式C!BO27)&gt;=0.1,IF(様式C!BO27&gt;=0,様式C!BO27*RANDBETWEEN(110,120),様式C!BO27*RANDBETWEEN(80,90)),(様式C!BO27)*100+RANDBETWEEN(3,7)),0),0)&amp;"%】")</f>
        <v/>
      </c>
      <c r="BP27" s="329" t="str">
        <f>IF(様式C!BP27="","",様式C!BP27)</f>
        <v/>
      </c>
      <c r="BQ27" s="329" t="str">
        <f>IF(様式C!BQ27="","",様式C!BQ27)</f>
        <v/>
      </c>
      <c r="BR27" s="329" t="str">
        <f>IF(様式C!BR27="","",様式C!BR27)</f>
        <v/>
      </c>
      <c r="BS27" s="327" t="str">
        <f ca="1">IF(様式C!BS27="","","【"&amp;ROUND(IFERROR(IF(ABS(様式C!BS27)&gt;=10,IF(様式C!BS27&gt;=0,様式C!BS27*RANDBETWEEN(80,90)*0.01,様式C!BS27*RANDBETWEEN(110,120)*0.01),様式C!BS27-RANDBETWEEN(1,3)),0),0)&amp;"～"&amp;ROUND(IFERROR(IF(ABS(様式C!BS27)&gt;=10,IF(様式C!BS27&gt;=0,様式C!BS27*RANDBETWEEN(110,120)*0.01,様式C!BS27*RANDBETWEEN(80,90)*0.01),様式C!BS27+RANDBETWEEN(1,3)),0),0)&amp;"】")</f>
        <v/>
      </c>
      <c r="BT27" s="324" t="str">
        <f ca="1">IF(様式C!BT27="","","【"&amp;ROUND(IFERROR(IF(ABS(様式C!BT27)&gt;=10,IF(様式C!BT27&gt;=0,様式C!BT27*RANDBETWEEN(80,90)*0.01,様式C!BT27*RANDBETWEEN(110,120)*0.01),様式C!BT27-RANDBETWEEN(1,3)),0),0)&amp;"～"&amp;ROUND(IFERROR(IF(ABS(様式C!BT27)&gt;=10,IF(様式C!BT27&gt;=0,様式C!BT27*RANDBETWEEN(110,120)*0.01,様式C!BT27*RANDBETWEEN(80,90)*0.01),様式C!BT27+RANDBETWEEN(1,3)),0),0)&amp;"】")</f>
        <v/>
      </c>
      <c r="BU27" s="324" t="str">
        <f ca="1">IF(様式C!BU27="","","【"&amp;ROUND(IFERROR(IF(ABS(様式C!BU27)&gt;=10,IF(様式C!BU27&gt;=0,様式C!BU27*RANDBETWEEN(80,90)*0.01,様式C!BU27*RANDBETWEEN(110,120)*0.01),様式C!BU27-RANDBETWEEN(1,3)),0),0)&amp;"～"&amp;ROUND(IFERROR(IF(ABS(様式C!BU27)&gt;=10,IF(様式C!BU27&gt;=0,様式C!BU27*RANDBETWEEN(110,120)*0.01,様式C!BU27*RANDBETWEEN(80,90)*0.01),様式C!BU27+RANDBETWEEN(1,3)),0),0)&amp;"】")</f>
        <v/>
      </c>
      <c r="BV27" s="386" t="str">
        <f ca="1">IF(様式C!BV27="","","【"&amp;ROUND(IFERROR(IF(ABS(様式C!BV27)&gt;=0.1,IF(様式C!BV27&gt;=0,様式C!BV27*RANDBETWEEN(80,90),様式C!BV27*RANDBETWEEN(110,120)),(様式C!BV27)*100-RANDBETWEEN(3,7)),0),0)&amp;"%～"&amp;ROUND(IFERROR(IF(ABS(様式C!BV27)&gt;=0.1,IF(様式C!BV27&gt;=0,様式C!BV27*RANDBETWEEN(110,120),様式C!BV27*RANDBETWEEN(80,90)),(様式C!BV27)*100+RANDBETWEEN(3,7)),0),0)&amp;"%】")</f>
        <v/>
      </c>
      <c r="BW27" s="329" t="str">
        <f>IF(様式C!BW27="","",様式C!BW27)</f>
        <v/>
      </c>
      <c r="BX27" s="329" t="str">
        <f>IF(様式C!BX27="","",様式C!BX27)</f>
        <v/>
      </c>
      <c r="BY27" s="327" t="str">
        <f ca="1">IF(様式C!BY27="","","【"&amp;ROUND(IFERROR(IF(ABS(様式C!BY27)&gt;=10,IF(様式C!BY27&gt;=0,様式C!BY27*RANDBETWEEN(80,90)*0.01,様式C!BY27*RANDBETWEEN(110,120)*0.01),様式C!BY27-RANDBETWEEN(1,3)),0),0)&amp;"～"&amp;ROUND(IFERROR(IF(ABS(様式C!BY27)&gt;=10,IF(様式C!BY27&gt;=0,様式C!BY27*RANDBETWEEN(110,120)*0.01,様式C!BY27*RANDBETWEEN(80,90)*0.01),様式C!BY27+RANDBETWEEN(1,3)),0),0)&amp;"】")</f>
        <v/>
      </c>
      <c r="BZ27" s="324" t="str">
        <f ca="1">IF(様式C!BZ27="","","【"&amp;ROUND(IFERROR(IF(ABS(様式C!BZ27)&gt;=10,IF(様式C!BZ27&gt;=0,様式C!BZ27*RANDBETWEEN(80,90)*0.01,様式C!BZ27*RANDBETWEEN(110,120)*0.01),様式C!BZ27-RANDBETWEEN(1,3)),0),0)&amp;"～"&amp;ROUND(IFERROR(IF(ABS(様式C!BZ27)&gt;=10,IF(様式C!BZ27&gt;=0,様式C!BZ27*RANDBETWEEN(110,120)*0.01,様式C!BZ27*RANDBETWEEN(80,90)*0.01),様式C!BZ27+RANDBETWEEN(1,3)),0),0)&amp;"】")</f>
        <v/>
      </c>
      <c r="CA27" s="324" t="str">
        <f ca="1">IF(様式C!CA27="","","【"&amp;ROUND(IFERROR(IF(ABS(様式C!CA27)&gt;=10,IF(様式C!CA27&gt;=0,様式C!CA27*RANDBETWEEN(80,90)*0.01,様式C!CA27*RANDBETWEEN(110,120)*0.01),様式C!CA27-RANDBETWEEN(1,3)),0),0)&amp;"～"&amp;ROUND(IFERROR(IF(ABS(様式C!CA27)&gt;=10,IF(様式C!CA27&gt;=0,様式C!CA27*RANDBETWEEN(110,120)*0.01,様式C!CA27*RANDBETWEEN(80,90)*0.01),様式C!CA27+RANDBETWEEN(1,3)),0),0)&amp;"】")</f>
        <v/>
      </c>
      <c r="CB27" s="324" t="str">
        <f ca="1">IF(様式C!CB27="","","【"&amp;ROUND(IFERROR(IF(ABS(様式C!CB27)&gt;=10,IF(様式C!CB27&gt;=0,様式C!CB27*RANDBETWEEN(80,90)*0.01,様式C!CB27*RANDBETWEEN(110,120)*0.01),様式C!CB27-RANDBETWEEN(1,3)),0),0)&amp;"～"&amp;ROUND(IFERROR(IF(ABS(様式C!CB27)&gt;=10,IF(様式C!CB27&gt;=0,様式C!CB27*RANDBETWEEN(110,120)*0.01,様式C!CB27*RANDBETWEEN(80,90)*0.01),様式C!CB27+RANDBETWEEN(1,3)),0),0)&amp;"】")</f>
        <v/>
      </c>
      <c r="CC27" s="324" t="str">
        <f ca="1">IF(様式C!CC27="","","【"&amp;ROUND(IFERROR(IF(ABS(様式C!CC27)&gt;=10,IF(様式C!CC27&gt;=0,様式C!CC27*RANDBETWEEN(80,90)*0.01,様式C!CC27*RANDBETWEEN(110,120)*0.01),様式C!CC27-RANDBETWEEN(1,3)),0),0)&amp;"～"&amp;ROUND(IFERROR(IF(ABS(様式C!CC27)&gt;=10,IF(様式C!CC27&gt;=0,様式C!CC27*RANDBETWEEN(110,120)*0.01,様式C!CC27*RANDBETWEEN(80,90)*0.01),様式C!CC27+RANDBETWEEN(1,3)),0),0)&amp;"】")</f>
        <v/>
      </c>
      <c r="CD27" s="324" t="str">
        <f ca="1">IF(様式C!CD27="","","【"&amp;ROUND(IFERROR(IF(ABS(様式C!CD27)&gt;=10,IF(様式C!CD27&gt;=0,様式C!CD27*RANDBETWEEN(80,90)*0.01,様式C!CD27*RANDBETWEEN(110,120)*0.01),様式C!CD27-RANDBETWEEN(1,3)),0),0)&amp;"～"&amp;ROUND(IFERROR(IF(ABS(様式C!CD27)&gt;=10,IF(様式C!CD27&gt;=0,様式C!CD27*RANDBETWEEN(110,120)*0.01,様式C!CD27*RANDBETWEEN(80,90)*0.01),様式C!CD27+RANDBETWEEN(1,3)),0),0)&amp;"】")</f>
        <v/>
      </c>
      <c r="CE27" s="358" t="str">
        <f ca="1">IF(様式C!CE27="","","【"&amp;ROUND(IFERROR(IF(ABS(様式C!CE27)&gt;=10,IF(様式C!CE27&gt;=0,様式C!CE27*RANDBETWEEN(80,90)*0.01,様式C!CE27*RANDBETWEEN(110,120)*0.01),様式C!CE27-RANDBETWEEN(1,3)),0),0)&amp;"～"&amp;ROUND(IFERROR(IF(ABS(様式C!CE27)&gt;=10,IF(様式C!CE27&gt;=0,様式C!CE27*RANDBETWEEN(110,120)*0.01,様式C!CE27*RANDBETWEEN(80,90)*0.01),様式C!CE27+RANDBETWEEN(1,3)),0),0)&amp;"】")</f>
        <v/>
      </c>
    </row>
    <row r="28" spans="2:83" ht="14.25" thickBot="1" x14ac:dyDescent="0.2">
      <c r="B28" s="111">
        <v>14</v>
      </c>
      <c r="C28" s="432" t="str">
        <f>IF(様式C!C28="","",様式C!C28)</f>
        <v/>
      </c>
      <c r="D28" s="335" t="str">
        <f>IF(様式C!D28="","",様式C!D28)</f>
        <v/>
      </c>
      <c r="E28" s="335" t="str">
        <f>IF(様式C!E28="","",様式C!E28)</f>
        <v/>
      </c>
      <c r="F28" s="336" t="str">
        <f>IF(様式C!F28="","",様式C!F28)</f>
        <v/>
      </c>
      <c r="G28" s="337" t="str">
        <f>IF(様式C!G28="","",様式C!G28)</f>
        <v/>
      </c>
      <c r="H28" s="335" t="str">
        <f>IF(様式C!H28="","",様式C!H28)</f>
        <v/>
      </c>
      <c r="I28" s="337" t="str">
        <f>IF(様式C!I28="","",様式C!I28)</f>
        <v/>
      </c>
      <c r="J28" s="335" t="str">
        <f>IF(様式C!J28="","",様式C!J28)</f>
        <v/>
      </c>
      <c r="K28" s="337" t="str">
        <f>IF(様式C!K28="","",様式C!K28)</f>
        <v/>
      </c>
      <c r="L28" s="335" t="str">
        <f>IF(様式C!L28="","",様式C!L28)</f>
        <v/>
      </c>
      <c r="M28" s="336" t="str">
        <f>IF(様式C!M28="","",様式C!M28)</f>
        <v/>
      </c>
      <c r="N28" s="338" t="str">
        <f>IF(様式C!N28="","",様式C!N28)</f>
        <v/>
      </c>
      <c r="O28" s="338" t="str">
        <f>IF(様式C!O28="","",様式C!O28)</f>
        <v/>
      </c>
      <c r="P28" s="338" t="str">
        <f>IF(様式C!P28="","",様式C!P28)</f>
        <v/>
      </c>
      <c r="Q28" s="338" t="str">
        <f>IF(様式C!Q28="","",様式C!Q28)</f>
        <v/>
      </c>
      <c r="R28" s="336" t="str">
        <f>IF(様式C!R28="","",様式C!R28)</f>
        <v/>
      </c>
      <c r="S28" s="339" t="str">
        <f>IF(様式C!S28="","",様式C!S28)</f>
        <v/>
      </c>
      <c r="T28" s="339" t="str">
        <f>IF(様式C!T28="","",様式C!T28)</f>
        <v/>
      </c>
      <c r="U28" s="339" t="str">
        <f>IF(様式C!U28="","",様式C!U28)</f>
        <v/>
      </c>
      <c r="V28" s="339" t="str">
        <f>IF(様式C!V28="","",様式C!V28)</f>
        <v/>
      </c>
      <c r="W28" s="339" t="str">
        <f>IF(様式C!W28="","",様式C!W28)</f>
        <v/>
      </c>
      <c r="X28" s="340" t="str">
        <f>IF(様式C!X28="","",様式C!X28)</f>
        <v/>
      </c>
      <c r="Y28" s="336" t="str">
        <f>IF(様式C!Y28="","",様式C!Y28)</f>
        <v/>
      </c>
      <c r="Z28" s="336" t="str">
        <f>IF(様式C!Z28="","",様式C!Z28)</f>
        <v/>
      </c>
      <c r="AA28" s="336" t="str">
        <f>IF(様式C!AA28="","",様式C!AA28)</f>
        <v/>
      </c>
      <c r="AB28" s="341" t="str">
        <f>IF(様式C!AB28="","",様式C!AB28)</f>
        <v/>
      </c>
      <c r="AC28" s="336" t="str">
        <f>IF(様式C!AC28="","",様式C!AC28)</f>
        <v/>
      </c>
      <c r="AD28" s="342" t="str">
        <f ca="1">IF(様式C!AD28="","","【"&amp;ROUND(IFERROR(IF(ABS(様式C!AD28)&gt;=10,IF(様式C!AD28&gt;=0,様式C!AD28*RANDBETWEEN(80,90)*0.01,様式C!AD28*RANDBETWEEN(110,120)*0.01),様式C!AD28-RANDBETWEEN(1,3)),0),0)&amp;"～"&amp;ROUND(IFERROR(IF(ABS(様式C!AD28)&gt;=10,IF(様式C!AD28&gt;=0,様式C!AD28*RANDBETWEEN(110,120)*0.01,様式C!AD28*RANDBETWEEN(80,90)*0.01),様式C!AD28+RANDBETWEEN(1,3)),0),0)&amp;"】")</f>
        <v/>
      </c>
      <c r="AE28" s="342" t="str">
        <f ca="1">IF(様式C!AE28="","","【"&amp;ROUND(IFERROR(IF(ABS(様式C!AE28)&gt;=10,IF(様式C!AE28&gt;=0,様式C!AE28*RANDBETWEEN(80,90)*0.01,様式C!AE28*RANDBETWEEN(110,120)*0.01),様式C!AE28-RANDBETWEEN(1,3)),0),0)&amp;"～"&amp;ROUND(IFERROR(IF(ABS(様式C!AE28)&gt;=10,IF(様式C!AE28&gt;=0,様式C!AE28*RANDBETWEEN(110,120)*0.01,様式C!AE28*RANDBETWEEN(80,90)*0.01),様式C!AE28+RANDBETWEEN(1,3)),0),0)&amp;"】")</f>
        <v/>
      </c>
      <c r="AF28" s="342" t="str">
        <f ca="1">IF(様式C!AF28="","","【"&amp;ROUND(IFERROR(IF(ABS(様式C!AF28)&gt;=10,IF(様式C!AF28&gt;=0,様式C!AF28*RANDBETWEEN(80,90)*0.01,様式C!AF28*RANDBETWEEN(110,120)*0.01),様式C!AF28-RANDBETWEEN(1,3)),0),0)&amp;"～"&amp;ROUND(IFERROR(IF(ABS(様式C!AF28)&gt;=10,IF(様式C!AF28&gt;=0,様式C!AF28*RANDBETWEEN(110,120)*0.01,様式C!AF28*RANDBETWEEN(80,90)*0.01),様式C!AF28+RANDBETWEEN(1,3)),0),0)&amp;"】")</f>
        <v/>
      </c>
      <c r="AG28" s="342" t="str">
        <f ca="1">IF(様式C!AG28="","","【"&amp;ROUND(IFERROR(IF(ABS(様式C!AG28)&gt;=10,IF(様式C!AG28&gt;=0,様式C!AG28*RANDBETWEEN(80,90)*0.01,様式C!AG28*RANDBETWEEN(110,120)*0.01),様式C!AG28-RANDBETWEEN(1,3)),0),0)&amp;"～"&amp;ROUND(IFERROR(IF(ABS(様式C!AG28)&gt;=10,IF(様式C!AG28&gt;=0,様式C!AG28*RANDBETWEEN(110,120)*0.01,様式C!AG28*RANDBETWEEN(80,90)*0.01),様式C!AG28+RANDBETWEEN(1,3)),0),0)&amp;"】")</f>
        <v/>
      </c>
      <c r="AH28" s="342" t="str">
        <f ca="1">IF(様式C!AH28="","","【"&amp;ROUND(IFERROR(IF(ABS(様式C!AH28)&gt;=10,IF(様式C!AH28&gt;=0,様式C!AH28*RANDBETWEEN(80,90)*0.01,様式C!AH28*RANDBETWEEN(110,120)*0.01),様式C!AH28-RANDBETWEEN(1,3)),0),0)&amp;"～"&amp;ROUND(IFERROR(IF(ABS(様式C!AH28)&gt;=10,IF(様式C!AH28&gt;=0,様式C!AH28*RANDBETWEEN(110,120)*0.01,様式C!AH28*RANDBETWEEN(80,90)*0.01),様式C!AH28+RANDBETWEEN(1,3)),0),0)&amp;"】")</f>
        <v/>
      </c>
      <c r="AI28" s="422" t="str">
        <f ca="1">IF(様式C!AI28="","","【"&amp;ROUND(IFERROR(IF(ABS(様式C!AI28)&gt;=0.1,IF(様式C!AI28&gt;=0,様式C!AI28*RANDBETWEEN(80,90),様式C!AI28*RANDBETWEEN(110,120)),(様式C!AI28)*100-RANDBETWEEN(3,7)),0),0)&amp;"%～"&amp;ROUND(IFERROR(IF(ABS(様式C!AI28)&gt;=0.1,IF(様式C!AI28&gt;=0,様式C!AI28*RANDBETWEEN(110,120),様式C!AI28*RANDBETWEEN(80,90)),(様式C!AI28)*100+RANDBETWEEN(3,7)),0),0)&amp;"%】")</f>
        <v/>
      </c>
      <c r="AJ28" s="343" t="str">
        <f>IF(様式C!AJ28="","",様式C!AJ28)</f>
        <v/>
      </c>
      <c r="AK28" s="344" t="str">
        <f>IF(様式C!AK28="","",様式C!AK28)</f>
        <v/>
      </c>
      <c r="AL28" s="345" t="str">
        <f ca="1">IF(様式C!AL28="","","【"&amp;ROUND(IFERROR(IF(ABS(様式C!AL28)&gt;=10,IF(様式C!AL28&gt;=0,様式C!AL28*RANDBETWEEN(80,90)*0.01,様式C!AL28*RANDBETWEEN(110,120)*0.01),様式C!AL28-RANDBETWEEN(1,3)),0),0)&amp;"～"&amp;ROUND(IFERROR(IF(ABS(様式C!AL28)&gt;=10,IF(様式C!AL28&gt;=0,様式C!AL28*RANDBETWEEN(110,120)*0.01,様式C!AL28*RANDBETWEEN(80,90)*0.01),様式C!AL28+RANDBETWEEN(1,3)),0),0)&amp;"】")</f>
        <v/>
      </c>
      <c r="AM28" s="336" t="str">
        <f>IF(様式C!AM28="","",様式C!AM28)</f>
        <v/>
      </c>
      <c r="AN28" s="346" t="str">
        <f>IF(様式C!AN28="","",様式C!AN28)</f>
        <v/>
      </c>
      <c r="AO28" s="340" t="str">
        <f>IF(様式C!AO28="","",様式C!AO28)</f>
        <v/>
      </c>
      <c r="AP28" s="347" t="str">
        <f>IF(様式C!AP28="","",様式C!AP28)</f>
        <v/>
      </c>
      <c r="AQ28" s="348" t="str">
        <f>IF(様式C!AQ28="","",様式C!AQ28)</f>
        <v/>
      </c>
      <c r="AR28" s="348" t="str">
        <f>IF(様式C!AR28="","",様式C!AR28)</f>
        <v/>
      </c>
      <c r="AS28" s="342" t="str">
        <f ca="1">IF(様式C!AS28="","","【"&amp;ROUND(IFERROR(IF(ABS(様式C!AS28)&gt;=10,IF(様式C!AS28&gt;=0,様式C!AS28*RANDBETWEEN(80,90)*0.01,様式C!AS28*RANDBETWEEN(110,120)*0.01),様式C!AS28-RANDBETWEEN(1,3)),0),0)&amp;"～"&amp;ROUND(IFERROR(IF(ABS(様式C!AS28)&gt;=10,IF(様式C!AS28&gt;=0,様式C!AS28*RANDBETWEEN(110,120)*0.01,様式C!AS28*RANDBETWEEN(80,90)*0.01),様式C!AS28+RANDBETWEEN(1,3)),0),0)&amp;"】")</f>
        <v/>
      </c>
      <c r="AT28" s="342" t="str">
        <f ca="1">IF(様式C!AT28="","","【"&amp;ROUND(IFERROR(IF(ABS(様式C!AT28)&gt;=10,IF(様式C!AT28&gt;=0,様式C!AT28*RANDBETWEEN(80,90)*0.01,様式C!AT28*RANDBETWEEN(110,120)*0.01),様式C!AT28-RANDBETWEEN(1,3)),0),0)&amp;"～"&amp;ROUND(IFERROR(IF(ABS(様式C!AT28)&gt;=10,IF(様式C!AT28&gt;=0,様式C!AT28*RANDBETWEEN(110,120)*0.01,様式C!AT28*RANDBETWEEN(80,90)*0.01),様式C!AT28+RANDBETWEEN(1,3)),0),0)&amp;"】")</f>
        <v/>
      </c>
      <c r="AU28" s="342" t="str">
        <f ca="1">IF(様式C!AU28="","","【"&amp;ROUND(IFERROR(IF(ABS(様式C!AU28)&gt;=10,IF(様式C!AU28&gt;=0,様式C!AU28*RANDBETWEEN(80,90)*0.01,様式C!AU28*RANDBETWEEN(110,120)*0.01),様式C!AU28-RANDBETWEEN(1,3)),0),0)&amp;"～"&amp;ROUND(IFERROR(IF(ABS(様式C!AU28)&gt;=10,IF(様式C!AU28&gt;=0,様式C!AU28*RANDBETWEEN(110,120)*0.01,様式C!AU28*RANDBETWEEN(80,90)*0.01),様式C!AU28+RANDBETWEEN(1,3)),0),0)&amp;"】")</f>
        <v/>
      </c>
      <c r="AV28" s="342" t="str">
        <f ca="1">IF(様式C!AV28="","","【"&amp;ROUND(IFERROR(IF(ABS(様式C!AV28)&gt;=10,IF(様式C!AV28&gt;=0,様式C!AV28*RANDBETWEEN(80,90)*0.01,様式C!AV28*RANDBETWEEN(110,120)*0.01),様式C!AV28-RANDBETWEEN(1,3)),0),0)&amp;"～"&amp;ROUND(IFERROR(IF(ABS(様式C!AV28)&gt;=10,IF(様式C!AV28&gt;=0,様式C!AV28*RANDBETWEEN(110,120)*0.01,様式C!AV28*RANDBETWEEN(80,90)*0.01),様式C!AV28+RANDBETWEEN(1,3)),0),0)&amp;"】")</f>
        <v/>
      </c>
      <c r="AW28" s="342" t="str">
        <f ca="1">IF(様式C!AW28="","","【"&amp;ROUND(IFERROR(IF(ABS(様式C!AW28)&gt;=10,IF(様式C!AW28&gt;=0,様式C!AW28*RANDBETWEEN(80,90)*0.01,様式C!AW28*RANDBETWEEN(110,120)*0.01),様式C!AW28-RANDBETWEEN(1,3)),0),0)&amp;"～"&amp;ROUND(IFERROR(IF(ABS(様式C!AW28)&gt;=10,IF(様式C!AW28&gt;=0,様式C!AW28*RANDBETWEEN(110,120)*0.01,様式C!AW28*RANDBETWEEN(80,90)*0.01),様式C!AW28+RANDBETWEEN(1,3)),0),0)&amp;"】")</f>
        <v/>
      </c>
      <c r="AX28" s="342" t="str">
        <f ca="1">IF(様式C!AX28="","","【"&amp;ROUND(IFERROR(IF(ABS(様式C!AX28)&gt;=10,IF(様式C!AX28&gt;=0,様式C!AX28*RANDBETWEEN(80,90)*0.01,様式C!AX28*RANDBETWEEN(110,120)*0.01),様式C!AX28-RANDBETWEEN(1,3)),0),0)&amp;"～"&amp;ROUND(IFERROR(IF(ABS(様式C!AX28)&gt;=10,IF(様式C!AX28&gt;=0,様式C!AX28*RANDBETWEEN(110,120)*0.01,様式C!AX28*RANDBETWEEN(80,90)*0.01),様式C!AX28+RANDBETWEEN(1,3)),0),0)&amp;"】")</f>
        <v/>
      </c>
      <c r="AY28" s="342" t="str">
        <f ca="1">IF(様式C!AY28="","","【"&amp;ROUND(IFERROR(IF(ABS(様式C!AY28)&gt;=10,IF(様式C!AY28&gt;=0,様式C!AY28*RANDBETWEEN(80,90)*0.01,様式C!AY28*RANDBETWEEN(110,120)*0.01),様式C!AY28-RANDBETWEEN(1,3)),0),0)&amp;"～"&amp;ROUND(IFERROR(IF(ABS(様式C!AY28)&gt;=10,IF(様式C!AY28&gt;=0,様式C!AY28*RANDBETWEEN(110,120)*0.01,様式C!AY28*RANDBETWEEN(80,90)*0.01),様式C!AY28+RANDBETWEEN(1,3)),0),0)&amp;"】")</f>
        <v/>
      </c>
      <c r="AZ28" s="342" t="str">
        <f ca="1">IF(様式C!AZ28="","","【"&amp;ROUND(IFERROR(IF(ABS(様式C!AZ28)&gt;=10,IF(様式C!AZ28&gt;=0,様式C!AZ28*RANDBETWEEN(80,90)*0.01,様式C!AZ28*RANDBETWEEN(110,120)*0.01),様式C!AZ28-RANDBETWEEN(1,3)),0),0)&amp;"～"&amp;ROUND(IFERROR(IF(ABS(様式C!AZ28)&gt;=10,IF(様式C!AZ28&gt;=0,様式C!AZ28*RANDBETWEEN(110,120)*0.01,様式C!AZ28*RANDBETWEEN(80,90)*0.01),様式C!AZ28+RANDBETWEEN(1,3)),0),0)&amp;"】")</f>
        <v/>
      </c>
      <c r="BA28" s="140" t="str">
        <f>IF(様式C!BA28="","",様式C!BA28)</f>
        <v/>
      </c>
      <c r="BB28" s="342" t="str">
        <f ca="1">IF(様式C!BB28="","","【"&amp;ROUND(IFERROR(IF(ABS(様式C!BB28)&gt;=10,IF(様式C!BB28&gt;=0,様式C!BB28*RANDBETWEEN(80,90)*0.01,様式C!BB28*RANDBETWEEN(110,120)*0.01),様式C!BB28-RANDBETWEEN(1,3)),0),0)&amp;"～"&amp;ROUND(IFERROR(IF(ABS(様式C!BB28)&gt;=10,IF(様式C!BB28&gt;=0,様式C!BB28*RANDBETWEEN(110,120)*0.01,様式C!BB28*RANDBETWEEN(80,90)*0.01),様式C!BB28+RANDBETWEEN(1,3)),0),0)&amp;"】")</f>
        <v/>
      </c>
      <c r="BC28" s="342" t="str">
        <f ca="1">IF(様式C!BC28="","","【"&amp;ROUND(IFERROR(IF(ABS(様式C!BC28)&gt;=10,IF(様式C!BC28&gt;=0,様式C!BC28*RANDBETWEEN(80,90)*0.01,様式C!BC28*RANDBETWEEN(110,120)*0.01),様式C!BC28-RANDBETWEEN(1,3)),0),0)&amp;"～"&amp;ROUND(IFERROR(IF(ABS(様式C!BC28)&gt;=10,IF(様式C!BC28&gt;=0,様式C!BC28*RANDBETWEEN(110,120)*0.01,様式C!BC28*RANDBETWEEN(80,90)*0.01),様式C!BC28+RANDBETWEEN(1,3)),0),0)&amp;"】")</f>
        <v/>
      </c>
      <c r="BD28" s="342" t="str">
        <f ca="1">IF(様式C!BD28="","","【"&amp;ROUND(IFERROR(IF(ABS(様式C!BD28)&gt;=10,IF(様式C!BD28&gt;=0,様式C!BD28*RANDBETWEEN(80,90)*0.01,様式C!BD28*RANDBETWEEN(110,120)*0.01),様式C!BD28-RANDBETWEEN(1,3)),0),0)&amp;"～"&amp;ROUND(IFERROR(IF(ABS(様式C!BD28)&gt;=10,IF(様式C!BD28&gt;=0,様式C!BD28*RANDBETWEEN(110,120)*0.01,様式C!BD28*RANDBETWEEN(80,90)*0.01),様式C!BD28+RANDBETWEEN(1,3)),0),0)&amp;"】")</f>
        <v/>
      </c>
      <c r="BE28" s="349" t="str">
        <f ca="1">IF(様式C!BE28="","","【"&amp;ROUND(IFERROR(IF(ABS(様式C!BE28)&gt;=10,IF(様式C!BE28&gt;=0,様式C!BE28*RANDBETWEEN(80,90)*0.01,様式C!BE28*RANDBETWEEN(110,120)*0.01),様式C!BE28-RANDBETWEEN(1,3)),0),0)&amp;"～"&amp;ROUND(IFERROR(IF(ABS(様式C!BE28)&gt;=10,IF(様式C!BE28&gt;=0,様式C!BE28*RANDBETWEEN(110,120)*0.01,様式C!BE28*RANDBETWEEN(80,90)*0.01),様式C!BE28+RANDBETWEEN(1,3)),0),0)&amp;"】")</f>
        <v/>
      </c>
      <c r="BF28" s="349" t="str">
        <f ca="1">IF(様式C!BF28="","","【"&amp;ROUND(IFERROR(IF(ABS(様式C!BF28)&gt;=10,IF(様式C!BF28&gt;=0,様式C!BF28*RANDBETWEEN(80,90)*0.01,様式C!BF28*RANDBETWEEN(110,120)*0.01),様式C!BF28-RANDBETWEEN(1,3)),0),0)&amp;"～"&amp;ROUND(IFERROR(IF(ABS(様式C!BF28)&gt;=10,IF(様式C!BF28&gt;=0,様式C!BF28*RANDBETWEEN(110,120)*0.01,様式C!BF28*RANDBETWEEN(80,90)*0.01),様式C!BF28+RANDBETWEEN(1,3)),0),0)&amp;"】")</f>
        <v/>
      </c>
      <c r="BG28" s="349" t="str">
        <f ca="1">IF(様式C!BG28="","","【"&amp;ROUND(IFERROR(IF(ABS(様式C!BG28)&gt;=10,IF(様式C!BG28&gt;=0,様式C!BG28*RANDBETWEEN(80,90)*0.01,様式C!BG28*RANDBETWEEN(110,120)*0.01),様式C!BG28-RANDBETWEEN(1,3)),0),0)&amp;"～"&amp;ROUND(IFERROR(IF(ABS(様式C!BG28)&gt;=10,IF(様式C!BG28&gt;=0,様式C!BG28*RANDBETWEEN(110,120)*0.01,様式C!BG28*RANDBETWEEN(80,90)*0.01),様式C!BG28+RANDBETWEEN(1,3)),0),0)&amp;"】")</f>
        <v/>
      </c>
      <c r="BH28" s="349" t="str">
        <f ca="1">IF(様式C!BH28="","","【"&amp;ROUND(IFERROR(IF(ABS(様式C!BH28)&gt;=10,IF(様式C!BH28&gt;=0,様式C!BH28*RANDBETWEEN(80,90)*0.01,様式C!BH28*RANDBETWEEN(110,120)*0.01),様式C!BH28-RANDBETWEEN(1,3)),0),0)&amp;"～"&amp;ROUND(IFERROR(IF(ABS(様式C!BH28)&gt;=10,IF(様式C!BH28&gt;=0,様式C!BH28*RANDBETWEEN(110,120)*0.01,様式C!BH28*RANDBETWEEN(80,90)*0.01),様式C!BH28+RANDBETWEEN(1,3)),0),0)&amp;"】")</f>
        <v/>
      </c>
      <c r="BI28" s="349" t="str">
        <f ca="1">IF(様式C!BI28="","","【"&amp;ROUND(IFERROR(IF(ABS(様式C!BI28)&gt;=10,IF(様式C!BI28&gt;=0,様式C!BI28*RANDBETWEEN(80,90)*0.01,様式C!BI28*RANDBETWEEN(110,120)*0.01),様式C!BI28-RANDBETWEEN(1,3)),0),0)&amp;"～"&amp;ROUND(IFERROR(IF(ABS(様式C!BI28)&gt;=10,IF(様式C!BI28&gt;=0,様式C!BI28*RANDBETWEEN(110,120)*0.01,様式C!BI28*RANDBETWEEN(80,90)*0.01),様式C!BI28+RANDBETWEEN(1,3)),0),0)&amp;"】")</f>
        <v/>
      </c>
      <c r="BJ28" s="350" t="str">
        <f>IF(様式C!BJ28="","",様式C!BJ28)</f>
        <v/>
      </c>
      <c r="BK28" s="338" t="str">
        <f>IF(様式C!BK28="","",様式C!BK28)</f>
        <v/>
      </c>
      <c r="BL28" s="349" t="str">
        <f ca="1">IF(様式C!BL28="","","【"&amp;ROUND(IFERROR(IF(ABS(様式C!BL28)&gt;=10,IF(様式C!BL28&gt;=0,様式C!BL28*RANDBETWEEN(80,90)*0.01,様式C!BL28*RANDBETWEEN(110,120)*0.01),様式C!BL28-RANDBETWEEN(1,3)),0),0)&amp;"～"&amp;ROUND(IFERROR(IF(ABS(様式C!BL28)&gt;=10,IF(様式C!BL28&gt;=0,様式C!BL28*RANDBETWEEN(110,120)*0.01,様式C!BL28*RANDBETWEEN(80,90)*0.01),様式C!BL28+RANDBETWEEN(1,3)),0),0)&amp;"】")</f>
        <v/>
      </c>
      <c r="BM28" s="342" t="str">
        <f ca="1">IF(様式C!BM28="","","【"&amp;ROUND(IFERROR(IF(ABS(様式C!BM28)&gt;=10,IF(様式C!BM28&gt;=0,様式C!BM28*RANDBETWEEN(80,90)*0.01,様式C!BM28*RANDBETWEEN(110,120)*0.01),様式C!BM28-RANDBETWEEN(1,3)),0),0)&amp;"～"&amp;ROUND(IFERROR(IF(ABS(様式C!BM28)&gt;=10,IF(様式C!BM28&gt;=0,様式C!BM28*RANDBETWEEN(110,120)*0.01,様式C!BM28*RANDBETWEEN(80,90)*0.01),様式C!BM28+RANDBETWEEN(1,3)),0),0)&amp;"】")</f>
        <v/>
      </c>
      <c r="BN28" s="349" t="str">
        <f ca="1">IF(様式C!BN28="","","【"&amp;ROUND(IFERROR(IF(ABS(様式C!BN28)&gt;=10,IF(様式C!BN28&gt;=0,様式C!BN28*RANDBETWEEN(80,90)*0.01,様式C!BN28*RANDBETWEEN(110,120)*0.01),様式C!BN28-RANDBETWEEN(1,3)),0),0)&amp;"～"&amp;ROUND(IFERROR(IF(ABS(様式C!BN28)&gt;=10,IF(様式C!BN28&gt;=0,様式C!BN28*RANDBETWEEN(110,120)*0.01,様式C!BN28*RANDBETWEEN(80,90)*0.01),様式C!BN28+RANDBETWEEN(1,3)),0),0)&amp;"】")</f>
        <v/>
      </c>
      <c r="BO28" s="351" t="str">
        <f ca="1">IF(様式C!BO28="","","【"&amp;ROUND(IFERROR(IF(ABS(様式C!BO28)&gt;=0.1,IF(様式C!BO28&gt;=0,様式C!BO28*RANDBETWEEN(80,90),様式C!BO28*RANDBETWEEN(110,120)),(様式C!BO28)*100-RANDBETWEEN(3,7)),0),0)&amp;"%～"&amp;ROUND(IFERROR(IF(ABS(様式C!BO28)&gt;=0.1,IF(様式C!BO28&gt;=0,様式C!BO28*RANDBETWEEN(110,120),様式C!BO28*RANDBETWEEN(80,90)),(様式C!BO28)*100+RANDBETWEEN(3,7)),0),0)&amp;"%】")</f>
        <v/>
      </c>
      <c r="BP28" s="340" t="str">
        <f>IF(様式C!BP28="","",様式C!BP28)</f>
        <v/>
      </c>
      <c r="BQ28" s="340" t="str">
        <f>IF(様式C!BQ28="","",様式C!BQ28)</f>
        <v/>
      </c>
      <c r="BR28" s="340" t="str">
        <f>IF(様式C!BR28="","",様式C!BR28)</f>
        <v/>
      </c>
      <c r="BS28" s="352" t="str">
        <f ca="1">IF(様式C!BS28="","","【"&amp;ROUND(IFERROR(IF(ABS(様式C!BS28)&gt;=10,IF(様式C!BS28&gt;=0,様式C!BS28*RANDBETWEEN(80,90)*0.01,様式C!BS28*RANDBETWEEN(110,120)*0.01),様式C!BS28-RANDBETWEEN(1,3)),0),0)&amp;"～"&amp;ROUND(IFERROR(IF(ABS(様式C!BS28)&gt;=10,IF(様式C!BS28&gt;=0,様式C!BS28*RANDBETWEEN(110,120)*0.01,様式C!BS28*RANDBETWEEN(80,90)*0.01),様式C!BS28+RANDBETWEEN(1,3)),0),0)&amp;"】")</f>
        <v/>
      </c>
      <c r="BT28" s="349" t="str">
        <f ca="1">IF(様式C!BT28="","","【"&amp;ROUND(IFERROR(IF(ABS(様式C!BT28)&gt;=10,IF(様式C!BT28&gt;=0,様式C!BT28*RANDBETWEEN(80,90)*0.01,様式C!BT28*RANDBETWEEN(110,120)*0.01),様式C!BT28-RANDBETWEEN(1,3)),0),0)&amp;"～"&amp;ROUND(IFERROR(IF(ABS(様式C!BT28)&gt;=10,IF(様式C!BT28&gt;=0,様式C!BT28*RANDBETWEEN(110,120)*0.01,様式C!BT28*RANDBETWEEN(80,90)*0.01),様式C!BT28+RANDBETWEEN(1,3)),0),0)&amp;"】")</f>
        <v/>
      </c>
      <c r="BU28" s="349" t="str">
        <f ca="1">IF(様式C!BU28="","","【"&amp;ROUND(IFERROR(IF(ABS(様式C!BU28)&gt;=10,IF(様式C!BU28&gt;=0,様式C!BU28*RANDBETWEEN(80,90)*0.01,様式C!BU28*RANDBETWEEN(110,120)*0.01),様式C!BU28-RANDBETWEEN(1,3)),0),0)&amp;"～"&amp;ROUND(IFERROR(IF(ABS(様式C!BU28)&gt;=10,IF(様式C!BU28&gt;=0,様式C!BU28*RANDBETWEEN(110,120)*0.01,様式C!BU28*RANDBETWEEN(80,90)*0.01),様式C!BU28+RANDBETWEEN(1,3)),0),0)&amp;"】")</f>
        <v/>
      </c>
      <c r="BV28" s="387" t="str">
        <f ca="1">IF(様式C!BV28="","","【"&amp;ROUND(IFERROR(IF(ABS(様式C!BV28)&gt;=0.1,IF(様式C!BV28&gt;=0,様式C!BV28*RANDBETWEEN(80,90),様式C!BV28*RANDBETWEEN(110,120)),(様式C!BV28)*100-RANDBETWEEN(3,7)),0),0)&amp;"%～"&amp;ROUND(IFERROR(IF(ABS(様式C!BV28)&gt;=0.1,IF(様式C!BV28&gt;=0,様式C!BV28*RANDBETWEEN(110,120),様式C!BV28*RANDBETWEEN(80,90)),(様式C!BV28)*100+RANDBETWEEN(3,7)),0),0)&amp;"%】")</f>
        <v/>
      </c>
      <c r="BW28" s="340" t="str">
        <f>IF(様式C!BW28="","",様式C!BW28)</f>
        <v/>
      </c>
      <c r="BX28" s="340" t="str">
        <f>IF(様式C!BX28="","",様式C!BX28)</f>
        <v/>
      </c>
      <c r="BY28" s="352" t="str">
        <f ca="1">IF(様式C!BY28="","","【"&amp;ROUND(IFERROR(IF(ABS(様式C!BY28)&gt;=10,IF(様式C!BY28&gt;=0,様式C!BY28*RANDBETWEEN(80,90)*0.01,様式C!BY28*RANDBETWEEN(110,120)*0.01),様式C!BY28-RANDBETWEEN(1,3)),0),0)&amp;"～"&amp;ROUND(IFERROR(IF(ABS(様式C!BY28)&gt;=10,IF(様式C!BY28&gt;=0,様式C!BY28*RANDBETWEEN(110,120)*0.01,様式C!BY28*RANDBETWEEN(80,90)*0.01),様式C!BY28+RANDBETWEEN(1,3)),0),0)&amp;"】")</f>
        <v/>
      </c>
      <c r="BZ28" s="349" t="str">
        <f ca="1">IF(様式C!BZ28="","","【"&amp;ROUND(IFERROR(IF(ABS(様式C!BZ28)&gt;=10,IF(様式C!BZ28&gt;=0,様式C!BZ28*RANDBETWEEN(80,90)*0.01,様式C!BZ28*RANDBETWEEN(110,120)*0.01),様式C!BZ28-RANDBETWEEN(1,3)),0),0)&amp;"～"&amp;ROUND(IFERROR(IF(ABS(様式C!BZ28)&gt;=10,IF(様式C!BZ28&gt;=0,様式C!BZ28*RANDBETWEEN(110,120)*0.01,様式C!BZ28*RANDBETWEEN(80,90)*0.01),様式C!BZ28+RANDBETWEEN(1,3)),0),0)&amp;"】")</f>
        <v/>
      </c>
      <c r="CA28" s="349" t="str">
        <f ca="1">IF(様式C!CA28="","","【"&amp;ROUND(IFERROR(IF(ABS(様式C!CA28)&gt;=10,IF(様式C!CA28&gt;=0,様式C!CA28*RANDBETWEEN(80,90)*0.01,様式C!CA28*RANDBETWEEN(110,120)*0.01),様式C!CA28-RANDBETWEEN(1,3)),0),0)&amp;"～"&amp;ROUND(IFERROR(IF(ABS(様式C!CA28)&gt;=10,IF(様式C!CA28&gt;=0,様式C!CA28*RANDBETWEEN(110,120)*0.01,様式C!CA28*RANDBETWEEN(80,90)*0.01),様式C!CA28+RANDBETWEEN(1,3)),0),0)&amp;"】")</f>
        <v/>
      </c>
      <c r="CB28" s="349" t="str">
        <f ca="1">IF(様式C!CB28="","","【"&amp;ROUND(IFERROR(IF(ABS(様式C!CB28)&gt;=10,IF(様式C!CB28&gt;=0,様式C!CB28*RANDBETWEEN(80,90)*0.01,様式C!CB28*RANDBETWEEN(110,120)*0.01),様式C!CB28-RANDBETWEEN(1,3)),0),0)&amp;"～"&amp;ROUND(IFERROR(IF(ABS(様式C!CB28)&gt;=10,IF(様式C!CB28&gt;=0,様式C!CB28*RANDBETWEEN(110,120)*0.01,様式C!CB28*RANDBETWEEN(80,90)*0.01),様式C!CB28+RANDBETWEEN(1,3)),0),0)&amp;"】")</f>
        <v/>
      </c>
      <c r="CC28" s="349" t="str">
        <f ca="1">IF(様式C!CC28="","","【"&amp;ROUND(IFERROR(IF(ABS(様式C!CC28)&gt;=10,IF(様式C!CC28&gt;=0,様式C!CC28*RANDBETWEEN(80,90)*0.01,様式C!CC28*RANDBETWEEN(110,120)*0.01),様式C!CC28-RANDBETWEEN(1,3)),0),0)&amp;"～"&amp;ROUND(IFERROR(IF(ABS(様式C!CC28)&gt;=10,IF(様式C!CC28&gt;=0,様式C!CC28*RANDBETWEEN(110,120)*0.01,様式C!CC28*RANDBETWEEN(80,90)*0.01),様式C!CC28+RANDBETWEEN(1,3)),0),0)&amp;"】")</f>
        <v/>
      </c>
      <c r="CD28" s="349" t="str">
        <f ca="1">IF(様式C!CD28="","","【"&amp;ROUND(IFERROR(IF(ABS(様式C!CD28)&gt;=10,IF(様式C!CD28&gt;=0,様式C!CD28*RANDBETWEEN(80,90)*0.01,様式C!CD28*RANDBETWEEN(110,120)*0.01),様式C!CD28-RANDBETWEEN(1,3)),0),0)&amp;"～"&amp;ROUND(IFERROR(IF(ABS(様式C!CD28)&gt;=10,IF(様式C!CD28&gt;=0,様式C!CD28*RANDBETWEEN(110,120)*0.01,様式C!CD28*RANDBETWEEN(80,90)*0.01),様式C!CD28+RANDBETWEEN(1,3)),0),0)&amp;"】")</f>
        <v/>
      </c>
      <c r="CE28" s="433" t="str">
        <f ca="1">IF(様式C!CE28="","","【"&amp;ROUND(IFERROR(IF(ABS(様式C!CE28)&gt;=10,IF(様式C!CE28&gt;=0,様式C!CE28*RANDBETWEEN(80,90)*0.01,様式C!CE28*RANDBETWEEN(110,120)*0.01),様式C!CE28-RANDBETWEEN(1,3)),0),0)&amp;"～"&amp;ROUND(IFERROR(IF(ABS(様式C!CE28)&gt;=10,IF(様式C!CE28&gt;=0,様式C!CE28*RANDBETWEEN(110,120)*0.01,様式C!CE28*RANDBETWEEN(80,90)*0.01),様式C!CE28+RANDBETWEEN(1,3)),0),0)&amp;"】")</f>
        <v/>
      </c>
    </row>
    <row r="29" spans="2:83" x14ac:dyDescent="0.15">
      <c r="N29"/>
      <c r="O29"/>
      <c r="P29"/>
      <c r="Q29"/>
      <c r="Y29" s="6"/>
      <c r="Z29" s="6"/>
      <c r="AA29" s="6"/>
      <c r="AB29" s="6"/>
    </row>
  </sheetData>
  <mergeCells count="84">
    <mergeCell ref="CD9:CD11"/>
    <mergeCell ref="BS9:BS11"/>
    <mergeCell ref="BT9:BT11"/>
    <mergeCell ref="BU9:BU11"/>
    <mergeCell ref="BV9:BV11"/>
    <mergeCell ref="BW9:BW11"/>
    <mergeCell ref="BX9:BX11"/>
    <mergeCell ref="BY9:BY11"/>
    <mergeCell ref="BZ9:BZ11"/>
    <mergeCell ref="CA9:CA11"/>
    <mergeCell ref="CB9:CB11"/>
    <mergeCell ref="CC9:CC11"/>
    <mergeCell ref="BR9:BR11"/>
    <mergeCell ref="BH9:BH11"/>
    <mergeCell ref="BI9:BI11"/>
    <mergeCell ref="BJ9:BJ11"/>
    <mergeCell ref="BK9:BK11"/>
    <mergeCell ref="BL9:BL11"/>
    <mergeCell ref="BM9:BM11"/>
    <mergeCell ref="BN9:BN11"/>
    <mergeCell ref="BO9:BO11"/>
    <mergeCell ref="BP9:BP11"/>
    <mergeCell ref="BQ9:BQ11"/>
    <mergeCell ref="AH9:AH11"/>
    <mergeCell ref="AI9:AI11"/>
    <mergeCell ref="BG9:BG11"/>
    <mergeCell ref="AV9:AV11"/>
    <mergeCell ref="AW9:AW11"/>
    <mergeCell ref="AX9:AX11"/>
    <mergeCell ref="AY9:AY11"/>
    <mergeCell ref="AZ9:AZ11"/>
    <mergeCell ref="BA9:BA11"/>
    <mergeCell ref="BB9:BB11"/>
    <mergeCell ref="BC9:BC11"/>
    <mergeCell ref="BD9:BD11"/>
    <mergeCell ref="BE9:BE11"/>
    <mergeCell ref="BF9:BF11"/>
    <mergeCell ref="AU9:AU11"/>
    <mergeCell ref="AJ9:AJ11"/>
    <mergeCell ref="AK9:AK11"/>
    <mergeCell ref="AL9:AL11"/>
    <mergeCell ref="AM9:AM11"/>
    <mergeCell ref="AN9:AN11"/>
    <mergeCell ref="AO9:AO11"/>
    <mergeCell ref="AP9:AP11"/>
    <mergeCell ref="AQ9:AQ11"/>
    <mergeCell ref="AR9:AR11"/>
    <mergeCell ref="AS9:AS11"/>
    <mergeCell ref="AT9:AT11"/>
    <mergeCell ref="S9:S11"/>
    <mergeCell ref="AG9:AG11"/>
    <mergeCell ref="U9:U11"/>
    <mergeCell ref="V9:V11"/>
    <mergeCell ref="W9:W11"/>
    <mergeCell ref="X9:X11"/>
    <mergeCell ref="Y9:Y11"/>
    <mergeCell ref="Z9:Z11"/>
    <mergeCell ref="AA9:AA11"/>
    <mergeCell ref="AB9:AB11"/>
    <mergeCell ref="AC9:AC11"/>
    <mergeCell ref="AD9:AD11"/>
    <mergeCell ref="AE9:AE11"/>
    <mergeCell ref="AF9:AF11"/>
    <mergeCell ref="N9:N11"/>
    <mergeCell ref="O9:O11"/>
    <mergeCell ref="P9:P11"/>
    <mergeCell ref="Q9:Q11"/>
    <mergeCell ref="R9:R11"/>
    <mergeCell ref="CE9:CE11"/>
    <mergeCell ref="B5:D5"/>
    <mergeCell ref="E5:H5"/>
    <mergeCell ref="B9:B12"/>
    <mergeCell ref="C9:C11"/>
    <mergeCell ref="D9:D11"/>
    <mergeCell ref="E9:E11"/>
    <mergeCell ref="F9:F11"/>
    <mergeCell ref="G9:G11"/>
    <mergeCell ref="H9:H11"/>
    <mergeCell ref="T9:T11"/>
    <mergeCell ref="I9:I11"/>
    <mergeCell ref="J9:J11"/>
    <mergeCell ref="K9:K11"/>
    <mergeCell ref="L9:L11"/>
    <mergeCell ref="M9:M11"/>
  </mergeCells>
  <phoneticPr fontId="18"/>
  <pageMargins left="0.70866141732283472" right="0.70866141732283472" top="0.74803149606299213" bottom="0.74803149606299213" header="0.31496062992125984" footer="0.31496062992125984"/>
  <pageSetup paperSize="9" scale="76" fitToWidth="5" fitToHeight="0" orientation="landscape" r:id="rId1"/>
  <headerFooter>
    <oddHeader xml:space="preserve">&amp;R&amp;U開示版・非開示版&amp;U
※上記いずれかに丸をつけてください。
</oddHeader>
  </headerFooter>
  <colBreaks count="2" manualBreakCount="2">
    <brk id="72" max="28" man="1"/>
    <brk id="83" max="28"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N14"/>
  <sheetViews>
    <sheetView showGridLines="0" showWhiteSpace="0" view="pageBreakPreview" zoomScaleNormal="100" zoomScaleSheetLayoutView="100" workbookViewId="0">
      <selection activeCell="B5" sqref="B5"/>
    </sheetView>
  </sheetViews>
  <sheetFormatPr defaultColWidth="8.75" defaultRowHeight="13.5" x14ac:dyDescent="0.15"/>
  <cols>
    <col min="1" max="1" width="2.375" style="141" customWidth="1"/>
    <col min="2" max="2" width="19.5" style="141" customWidth="1"/>
    <col min="3" max="3" width="20.375" style="141" customWidth="1"/>
    <col min="4" max="4" width="20.125" style="141" customWidth="1"/>
    <col min="5" max="5" width="16.5" style="141" customWidth="1"/>
    <col min="6" max="6" width="28.375" style="141" customWidth="1"/>
    <col min="7" max="7" width="31.875" style="141" customWidth="1"/>
    <col min="8" max="8" width="2.375" style="141" customWidth="1"/>
    <col min="9" max="16384" width="8.75" style="141"/>
  </cols>
  <sheetData>
    <row r="1" spans="2:14" ht="17.25" x14ac:dyDescent="0.15">
      <c r="B1" s="130" t="s">
        <v>772</v>
      </c>
    </row>
    <row r="2" spans="2:14" x14ac:dyDescent="0.15">
      <c r="B2" s="141" t="s">
        <v>313</v>
      </c>
    </row>
    <row r="3" spans="2:14" ht="8.65" customHeight="1" x14ac:dyDescent="0.15"/>
    <row r="4" spans="2:14" ht="42.75" customHeight="1" x14ac:dyDescent="0.15">
      <c r="B4" s="658" t="s">
        <v>314</v>
      </c>
      <c r="C4" s="658"/>
      <c r="D4" s="658"/>
      <c r="E4" s="658"/>
      <c r="F4" s="658"/>
      <c r="G4" s="658"/>
      <c r="H4" s="142"/>
      <c r="I4" s="142"/>
      <c r="J4" s="142"/>
      <c r="K4" s="142"/>
      <c r="L4" s="142"/>
      <c r="M4" s="142"/>
      <c r="N4" s="142"/>
    </row>
    <row r="5" spans="2:14" ht="8.65" customHeight="1" thickBot="1" x14ac:dyDescent="0.2">
      <c r="B5" s="142"/>
      <c r="C5" s="142"/>
      <c r="D5" s="142"/>
      <c r="E5" s="142"/>
      <c r="F5" s="142"/>
      <c r="G5" s="142"/>
      <c r="H5" s="142"/>
      <c r="I5" s="142"/>
      <c r="J5" s="142"/>
      <c r="K5" s="142"/>
      <c r="L5" s="142"/>
      <c r="M5" s="142"/>
      <c r="N5" s="142"/>
    </row>
    <row r="6" spans="2:14" ht="15" customHeight="1" thickBot="1" x14ac:dyDescent="0.2">
      <c r="B6" s="162" t="s">
        <v>83</v>
      </c>
      <c r="C6" s="616" t="str">
        <f>IF(様式一覧表C!D5="","",様式一覧表C!D5)</f>
        <v/>
      </c>
      <c r="D6" s="587"/>
      <c r="E6" s="588"/>
      <c r="G6" s="143"/>
      <c r="H6" s="143"/>
      <c r="I6" s="143"/>
      <c r="J6" s="143"/>
      <c r="K6" s="143"/>
      <c r="L6" s="143"/>
      <c r="M6" s="143"/>
      <c r="N6" s="143"/>
    </row>
    <row r="7" spans="2:14" ht="10.15" customHeight="1" x14ac:dyDescent="0.15"/>
    <row r="8" spans="2:14" ht="14.25" thickBot="1" x14ac:dyDescent="0.2">
      <c r="B8" s="659" t="s">
        <v>315</v>
      </c>
      <c r="C8" s="659"/>
      <c r="D8" s="659"/>
      <c r="E8" s="659"/>
      <c r="F8" s="659"/>
      <c r="G8" s="659"/>
    </row>
    <row r="9" spans="2:14" ht="39.6" customHeight="1" x14ac:dyDescent="0.15">
      <c r="B9" s="250" t="s">
        <v>316</v>
      </c>
      <c r="C9" s="251" t="s">
        <v>317</v>
      </c>
      <c r="D9" s="252" t="s">
        <v>318</v>
      </c>
      <c r="E9" s="253" t="s">
        <v>319</v>
      </c>
      <c r="F9" s="253" t="s">
        <v>88</v>
      </c>
      <c r="G9" s="254" t="s">
        <v>320</v>
      </c>
    </row>
    <row r="10" spans="2:14" x14ac:dyDescent="0.15">
      <c r="B10" s="255"/>
      <c r="C10" s="256"/>
      <c r="D10" s="257"/>
      <c r="E10" s="258"/>
      <c r="F10" s="258"/>
      <c r="G10" s="259"/>
    </row>
    <row r="11" spans="2:14" x14ac:dyDescent="0.15">
      <c r="B11" s="255"/>
      <c r="C11" s="256"/>
      <c r="D11" s="257"/>
      <c r="E11" s="258"/>
      <c r="F11" s="258"/>
      <c r="G11" s="259"/>
    </row>
    <row r="12" spans="2:14" x14ac:dyDescent="0.15">
      <c r="B12" s="255"/>
      <c r="C12" s="256"/>
      <c r="D12" s="257"/>
      <c r="E12" s="258"/>
      <c r="F12" s="258"/>
      <c r="G12" s="259"/>
    </row>
    <row r="13" spans="2:14" x14ac:dyDescent="0.15">
      <c r="B13" s="255"/>
      <c r="C13" s="256"/>
      <c r="D13" s="257"/>
      <c r="E13" s="258"/>
      <c r="F13" s="258"/>
      <c r="G13" s="259"/>
    </row>
    <row r="14" spans="2:14" ht="14.25" thickBot="1" x14ac:dyDescent="0.2">
      <c r="B14" s="260"/>
      <c r="C14" s="261"/>
      <c r="D14" s="262"/>
      <c r="E14" s="263"/>
      <c r="F14" s="263"/>
      <c r="G14" s="264"/>
    </row>
  </sheetData>
  <mergeCells count="3">
    <mergeCell ref="B4:G4"/>
    <mergeCell ref="C6:E6"/>
    <mergeCell ref="B8:G8"/>
  </mergeCells>
  <phoneticPr fontId="18"/>
  <dataValidations count="2">
    <dataValidation type="list" allowBlank="1" showInputMessage="1" showErrorMessage="1" sqref="E10:E14" xr:uid="{00000000-0002-0000-0B00-000000000000}">
      <formula1>関連・非関連</formula1>
    </dataValidation>
    <dataValidation type="list" allowBlank="1" showInputMessage="1" showErrorMessage="1" sqref="F10:F14" xr:uid="{00000000-0002-0000-0B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21"/>
  <sheetViews>
    <sheetView showGridLines="0" view="pageBreakPreview" zoomScaleNormal="100" zoomScaleSheetLayoutView="100" workbookViewId="0">
      <selection activeCell="E22" sqref="E22"/>
    </sheetView>
  </sheetViews>
  <sheetFormatPr defaultColWidth="9" defaultRowHeight="13.5" x14ac:dyDescent="0.15"/>
  <cols>
    <col min="1" max="1" width="1.5" style="77" customWidth="1"/>
    <col min="2" max="2" width="9" style="77"/>
    <col min="3" max="3" width="25.125" style="77" customWidth="1"/>
    <col min="4" max="4" width="10.625" style="77" customWidth="1"/>
    <col min="5" max="5" width="44.375" style="77" customWidth="1"/>
    <col min="6" max="6" width="22" style="77" customWidth="1"/>
    <col min="7" max="7" width="2" style="77" customWidth="1"/>
    <col min="8" max="16384" width="9" style="77"/>
  </cols>
  <sheetData>
    <row r="1" spans="1:16" s="68" customFormat="1" ht="23.65" customHeight="1" x14ac:dyDescent="0.15">
      <c r="B1" s="539" t="s">
        <v>9</v>
      </c>
      <c r="C1" s="540"/>
    </row>
    <row r="2" spans="1:16" s="68" customFormat="1" ht="9.6" customHeight="1" x14ac:dyDescent="0.15"/>
    <row r="3" spans="1:16" s="68" customFormat="1" ht="18" customHeight="1" x14ac:dyDescent="0.15">
      <c r="B3" s="69" t="s">
        <v>771</v>
      </c>
    </row>
    <row r="4" spans="1:16" s="70" customFormat="1" ht="14.65" customHeight="1" thickBot="1" x14ac:dyDescent="0.2">
      <c r="A4" s="68"/>
      <c r="P4" s="71"/>
    </row>
    <row r="5" spans="1:16" s="72" customFormat="1" ht="17.25" customHeight="1" thickBot="1" x14ac:dyDescent="0.2">
      <c r="B5" s="541" t="s">
        <v>10</v>
      </c>
      <c r="C5" s="542"/>
      <c r="D5" s="557" t="str">
        <f>IF(様式一覧表C!D5="","",様式一覧表C!D5)</f>
        <v/>
      </c>
      <c r="E5" s="558"/>
      <c r="F5" s="70"/>
      <c r="G5" s="73"/>
      <c r="H5" s="73"/>
      <c r="I5" s="73"/>
      <c r="J5" s="73"/>
      <c r="K5" s="73"/>
      <c r="L5" s="74"/>
    </row>
    <row r="6" spans="1:16" s="72" customFormat="1" ht="17.25" customHeight="1" x14ac:dyDescent="0.15">
      <c r="B6" s="660"/>
      <c r="C6" s="660"/>
      <c r="D6" s="660"/>
      <c r="E6" s="660"/>
      <c r="F6" s="148"/>
      <c r="G6" s="148"/>
      <c r="H6" s="148"/>
      <c r="I6" s="73"/>
      <c r="J6" s="73"/>
      <c r="K6" s="73"/>
      <c r="L6" s="73"/>
      <c r="M6" s="73"/>
      <c r="N6" s="74"/>
    </row>
    <row r="7" spans="1:16" s="72" customFormat="1" ht="20.100000000000001" customHeight="1" x14ac:dyDescent="0.15">
      <c r="B7" s="549" t="s">
        <v>11</v>
      </c>
      <c r="C7" s="550"/>
      <c r="D7" s="550"/>
      <c r="E7" s="550"/>
      <c r="F7" s="551"/>
      <c r="G7" s="144"/>
      <c r="H7" s="144"/>
      <c r="I7" s="73"/>
      <c r="J7" s="73"/>
      <c r="K7" s="73"/>
      <c r="L7" s="73"/>
      <c r="M7" s="73"/>
      <c r="N7" s="74"/>
    </row>
    <row r="8" spans="1:16" s="72" customFormat="1" ht="28.15" customHeight="1" x14ac:dyDescent="0.15">
      <c r="B8" s="545" t="s">
        <v>12</v>
      </c>
      <c r="C8" s="546"/>
      <c r="D8" s="546"/>
      <c r="E8" s="546"/>
      <c r="F8" s="547"/>
      <c r="G8" s="144"/>
      <c r="H8" s="144"/>
      <c r="I8" s="73"/>
      <c r="J8" s="73"/>
      <c r="K8" s="73"/>
      <c r="L8" s="73"/>
      <c r="M8" s="73"/>
      <c r="N8" s="74"/>
    </row>
    <row r="9" spans="1:16" s="68" customFormat="1" x14ac:dyDescent="0.15"/>
    <row r="10" spans="1:16" s="68" customFormat="1" ht="21" customHeight="1" x14ac:dyDescent="0.15">
      <c r="B10" s="548" t="s">
        <v>13</v>
      </c>
      <c r="C10" s="548" t="s">
        <v>14</v>
      </c>
      <c r="D10" s="548" t="s">
        <v>15</v>
      </c>
      <c r="E10" s="75" t="s">
        <v>16</v>
      </c>
      <c r="F10" s="548" t="s">
        <v>17</v>
      </c>
    </row>
    <row r="11" spans="1:16" s="68" customFormat="1" ht="22.15" customHeight="1" x14ac:dyDescent="0.15">
      <c r="B11" s="548"/>
      <c r="C11" s="548"/>
      <c r="D11" s="548"/>
      <c r="E11" s="76" t="s">
        <v>18</v>
      </c>
      <c r="F11" s="548"/>
    </row>
    <row r="12" spans="1:16" ht="17.100000000000001" customHeight="1" x14ac:dyDescent="0.15">
      <c r="B12" s="78">
        <v>1</v>
      </c>
      <c r="C12" s="79" t="s">
        <v>321</v>
      </c>
      <c r="D12" s="80"/>
      <c r="E12" s="81"/>
      <c r="F12" s="82"/>
      <c r="H12" s="401"/>
    </row>
    <row r="13" spans="1:16" ht="17.100000000000001" customHeight="1" x14ac:dyDescent="0.15">
      <c r="B13" s="78">
        <v>2</v>
      </c>
      <c r="C13" s="79" t="s">
        <v>322</v>
      </c>
      <c r="D13" s="80"/>
      <c r="E13" s="81"/>
      <c r="F13" s="82"/>
      <c r="H13" s="401"/>
    </row>
    <row r="14" spans="1:16" ht="17.25" x14ac:dyDescent="0.15">
      <c r="B14" s="78">
        <v>3</v>
      </c>
      <c r="C14" s="83" t="s">
        <v>323</v>
      </c>
      <c r="D14" s="80"/>
      <c r="E14" s="81"/>
      <c r="F14" s="82"/>
    </row>
    <row r="15" spans="1:16" ht="17.25" x14ac:dyDescent="0.15">
      <c r="B15" s="78">
        <v>4</v>
      </c>
      <c r="C15" s="83" t="s">
        <v>324</v>
      </c>
      <c r="D15" s="80"/>
      <c r="E15" s="81"/>
      <c r="F15" s="82"/>
      <c r="H15" s="401"/>
    </row>
    <row r="16" spans="1:16" ht="17.25" x14ac:dyDescent="0.15">
      <c r="B16" s="78">
        <v>5</v>
      </c>
      <c r="C16" s="83" t="s">
        <v>325</v>
      </c>
      <c r="D16" s="80"/>
      <c r="E16" s="81"/>
      <c r="F16" s="82"/>
      <c r="H16" s="401"/>
    </row>
    <row r="17" spans="2:9" ht="17.25" x14ac:dyDescent="0.15">
      <c r="B17" s="78">
        <v>6</v>
      </c>
      <c r="C17" s="92" t="s">
        <v>326</v>
      </c>
      <c r="D17" s="80"/>
      <c r="E17" s="81"/>
      <c r="F17" s="82"/>
      <c r="H17" s="401"/>
    </row>
    <row r="18" spans="2:9" ht="17.25" x14ac:dyDescent="0.15">
      <c r="B18" s="78">
        <v>7</v>
      </c>
      <c r="C18" s="84" t="s">
        <v>327</v>
      </c>
      <c r="D18" s="80"/>
      <c r="E18" s="81"/>
      <c r="F18" s="82"/>
      <c r="H18" s="401"/>
    </row>
    <row r="19" spans="2:9" ht="17.25" x14ac:dyDescent="0.15">
      <c r="B19" s="78">
        <v>8</v>
      </c>
      <c r="C19" s="84" t="s">
        <v>328</v>
      </c>
      <c r="D19" s="80"/>
      <c r="E19" s="81"/>
      <c r="F19" s="82"/>
      <c r="H19" s="401"/>
    </row>
    <row r="20" spans="2:9" ht="17.25" x14ac:dyDescent="0.15">
      <c r="B20" s="78">
        <v>9</v>
      </c>
      <c r="C20" s="83" t="s">
        <v>329</v>
      </c>
      <c r="D20" s="80"/>
      <c r="E20" s="81"/>
      <c r="F20" s="82"/>
      <c r="H20" s="401"/>
      <c r="I20" s="401"/>
    </row>
    <row r="21" spans="2:9" ht="17.25" x14ac:dyDescent="0.15">
      <c r="B21" s="78">
        <v>10</v>
      </c>
      <c r="C21" s="83" t="s">
        <v>330</v>
      </c>
      <c r="D21" s="80"/>
      <c r="E21" s="81"/>
      <c r="F21" s="82"/>
      <c r="H21" s="401"/>
      <c r="I21" s="401"/>
    </row>
  </sheetData>
  <mergeCells count="10">
    <mergeCell ref="B7:F7"/>
    <mergeCell ref="B1:C1"/>
    <mergeCell ref="B5:C5"/>
    <mergeCell ref="D5:E5"/>
    <mergeCell ref="B6:E6"/>
    <mergeCell ref="B8:F8"/>
    <mergeCell ref="B10:B11"/>
    <mergeCell ref="C10:C11"/>
    <mergeCell ref="D10:D11"/>
    <mergeCell ref="F10:F11"/>
  </mergeCells>
  <phoneticPr fontId="18"/>
  <dataValidations count="1">
    <dataValidation type="list" allowBlank="1" showInputMessage="1" showErrorMessage="1" sqref="E12:E21" xr:uid="{00000000-0002-0000-0C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80"/>
  <sheetViews>
    <sheetView showGridLines="0" view="pageBreakPreview" zoomScaleNormal="100" zoomScaleSheetLayoutView="100" workbookViewId="0">
      <selection activeCell="B1" sqref="B1:C1"/>
    </sheetView>
  </sheetViews>
  <sheetFormatPr defaultColWidth="9" defaultRowHeight="13.5" x14ac:dyDescent="0.15"/>
  <cols>
    <col min="1" max="1" width="2.125" style="68" customWidth="1"/>
    <col min="2" max="2" width="8" style="68" customWidth="1"/>
    <col min="3" max="3" width="24.625" style="68" customWidth="1"/>
    <col min="4" max="4" width="11.375" style="68" customWidth="1"/>
    <col min="5" max="5" width="45.25" style="68" customWidth="1"/>
    <col min="6" max="6" width="26.125" style="68" customWidth="1"/>
    <col min="7" max="7" width="1.875" style="68" customWidth="1"/>
    <col min="8" max="16384" width="9" style="68"/>
  </cols>
  <sheetData>
    <row r="1" spans="1:16" ht="23.65" customHeight="1" x14ac:dyDescent="0.15">
      <c r="B1" s="555" t="s">
        <v>27</v>
      </c>
      <c r="C1" s="556"/>
    </row>
    <row r="2" spans="1:16" ht="9.6" customHeight="1" x14ac:dyDescent="0.15"/>
    <row r="3" spans="1:16" ht="17.25" x14ac:dyDescent="0.15">
      <c r="B3" s="69" t="s">
        <v>771</v>
      </c>
    </row>
    <row r="4" spans="1:16" s="70" customFormat="1" ht="13.15" customHeight="1" thickBot="1" x14ac:dyDescent="0.2">
      <c r="A4" s="85"/>
      <c r="P4" s="71"/>
    </row>
    <row r="5" spans="1:16" s="72" customFormat="1" ht="17.25" customHeight="1" thickBot="1" x14ac:dyDescent="0.2">
      <c r="B5" s="541" t="s">
        <v>10</v>
      </c>
      <c r="C5" s="542"/>
      <c r="D5" s="557" t="str">
        <f>IF(様式一覧表C!D5="","",様式一覧表C!D5)</f>
        <v/>
      </c>
      <c r="E5" s="558"/>
      <c r="F5" s="86"/>
      <c r="G5" s="73"/>
      <c r="H5" s="73"/>
      <c r="I5" s="73"/>
      <c r="J5" s="73"/>
      <c r="K5" s="73"/>
      <c r="L5" s="74"/>
    </row>
    <row r="6" spans="1:16" s="72" customFormat="1" ht="12" customHeight="1" x14ac:dyDescent="0.15">
      <c r="B6" s="400"/>
      <c r="C6" s="400"/>
      <c r="D6" s="400"/>
      <c r="E6" s="400"/>
      <c r="F6" s="148"/>
      <c r="G6" s="148"/>
      <c r="H6" s="148"/>
      <c r="I6" s="73"/>
      <c r="J6" s="73"/>
      <c r="K6" s="73"/>
      <c r="L6" s="73"/>
      <c r="M6" s="73"/>
      <c r="N6" s="74"/>
    </row>
    <row r="7" spans="1:16" s="72" customFormat="1" ht="23.65" customHeight="1" x14ac:dyDescent="0.15">
      <c r="B7" s="549" t="s">
        <v>11</v>
      </c>
      <c r="C7" s="550"/>
      <c r="D7" s="550"/>
      <c r="E7" s="550"/>
      <c r="F7" s="551"/>
      <c r="G7" s="144"/>
      <c r="H7" s="144"/>
      <c r="I7" s="73"/>
      <c r="J7" s="73"/>
      <c r="K7" s="73"/>
      <c r="L7" s="73"/>
      <c r="M7" s="73"/>
      <c r="N7" s="74"/>
    </row>
    <row r="8" spans="1:16" s="72" customFormat="1" ht="21.6" customHeight="1" x14ac:dyDescent="0.15">
      <c r="B8" s="552" t="s">
        <v>28</v>
      </c>
      <c r="C8" s="553"/>
      <c r="D8" s="553"/>
      <c r="E8" s="553"/>
      <c r="F8" s="554"/>
      <c r="G8" s="144"/>
      <c r="H8" s="144"/>
      <c r="I8" s="73"/>
      <c r="J8" s="73"/>
      <c r="K8" s="73"/>
      <c r="L8" s="73"/>
      <c r="M8" s="73"/>
      <c r="N8" s="74"/>
    </row>
    <row r="9" spans="1:16" s="72" customFormat="1" ht="36.6" customHeight="1" x14ac:dyDescent="0.15">
      <c r="B9" s="552" t="s">
        <v>331</v>
      </c>
      <c r="C9" s="553"/>
      <c r="D9" s="553"/>
      <c r="E9" s="553"/>
      <c r="F9" s="554"/>
      <c r="G9" s="144"/>
      <c r="H9" s="144"/>
      <c r="I9" s="73"/>
      <c r="J9" s="73"/>
      <c r="K9" s="73"/>
      <c r="L9" s="73"/>
      <c r="M9" s="73"/>
      <c r="N9" s="74"/>
    </row>
    <row r="10" spans="1:16" s="72" customFormat="1" ht="42.6" customHeight="1" x14ac:dyDescent="0.15">
      <c r="B10" s="545" t="s">
        <v>30</v>
      </c>
      <c r="C10" s="546"/>
      <c r="D10" s="546"/>
      <c r="E10" s="546"/>
      <c r="F10" s="547"/>
      <c r="G10" s="144"/>
      <c r="H10" s="144"/>
      <c r="I10" s="73"/>
      <c r="J10" s="73"/>
      <c r="K10" s="73"/>
      <c r="L10" s="73"/>
      <c r="M10" s="73"/>
      <c r="N10" s="74"/>
    </row>
    <row r="11" spans="1:16" ht="12" customHeight="1" x14ac:dyDescent="0.15"/>
    <row r="12" spans="1:16" ht="16.5" customHeight="1" x14ac:dyDescent="0.15">
      <c r="B12" s="548" t="s">
        <v>13</v>
      </c>
      <c r="C12" s="548" t="s">
        <v>31</v>
      </c>
      <c r="D12" s="548" t="s">
        <v>15</v>
      </c>
      <c r="E12" s="87" t="s">
        <v>32</v>
      </c>
      <c r="F12" s="548" t="s">
        <v>17</v>
      </c>
    </row>
    <row r="13" spans="1:16" ht="18.600000000000001" customHeight="1" x14ac:dyDescent="0.15">
      <c r="B13" s="548"/>
      <c r="C13" s="548"/>
      <c r="D13" s="548"/>
      <c r="E13" s="152" t="s">
        <v>33</v>
      </c>
      <c r="F13" s="548"/>
    </row>
    <row r="14" spans="1:16" ht="17.25" x14ac:dyDescent="0.15">
      <c r="B14" s="101">
        <v>1</v>
      </c>
      <c r="C14" s="460" t="s">
        <v>332</v>
      </c>
      <c r="D14" s="102"/>
      <c r="E14" s="265"/>
      <c r="F14" s="103"/>
    </row>
    <row r="15" spans="1:16" ht="17.25" x14ac:dyDescent="0.15">
      <c r="B15" s="101">
        <v>2</v>
      </c>
      <c r="C15" s="460" t="s">
        <v>708</v>
      </c>
      <c r="D15" s="89"/>
      <c r="E15" s="266"/>
      <c r="F15" s="91"/>
    </row>
    <row r="16" spans="1:16" ht="17.25" x14ac:dyDescent="0.15">
      <c r="B16" s="101">
        <v>3</v>
      </c>
      <c r="C16" s="455" t="s">
        <v>333</v>
      </c>
      <c r="D16" s="89"/>
      <c r="E16" s="266"/>
      <c r="F16" s="91"/>
    </row>
    <row r="17" spans="2:6" ht="17.25" x14ac:dyDescent="0.15">
      <c r="B17" s="101">
        <v>4</v>
      </c>
      <c r="C17" s="455" t="s">
        <v>334</v>
      </c>
      <c r="D17" s="89"/>
      <c r="E17" s="266"/>
      <c r="F17" s="91"/>
    </row>
    <row r="18" spans="2:6" ht="17.25" x14ac:dyDescent="0.15">
      <c r="B18" s="101">
        <v>5</v>
      </c>
      <c r="C18" s="455" t="s">
        <v>335</v>
      </c>
      <c r="D18" s="89"/>
      <c r="E18" s="266"/>
      <c r="F18" s="91"/>
    </row>
    <row r="19" spans="2:6" ht="17.25" x14ac:dyDescent="0.15">
      <c r="B19" s="101">
        <v>6</v>
      </c>
      <c r="C19" s="455" t="s">
        <v>336</v>
      </c>
      <c r="D19" s="89"/>
      <c r="E19" s="266"/>
      <c r="F19" s="91"/>
    </row>
    <row r="20" spans="2:6" ht="17.25" x14ac:dyDescent="0.15">
      <c r="B20" s="101">
        <v>7</v>
      </c>
      <c r="C20" s="458" t="s">
        <v>337</v>
      </c>
      <c r="D20" s="89"/>
      <c r="E20" s="266"/>
      <c r="F20" s="91"/>
    </row>
    <row r="21" spans="2:6" ht="17.25" x14ac:dyDescent="0.15">
      <c r="B21" s="101">
        <v>8</v>
      </c>
      <c r="C21" s="458" t="s">
        <v>338</v>
      </c>
      <c r="D21" s="89"/>
      <c r="E21" s="266"/>
      <c r="F21" s="91"/>
    </row>
    <row r="22" spans="2:6" ht="17.25" x14ac:dyDescent="0.15">
      <c r="B22" s="101">
        <v>9</v>
      </c>
      <c r="C22" s="458" t="s">
        <v>339</v>
      </c>
      <c r="D22" s="89"/>
      <c r="E22" s="266"/>
      <c r="F22" s="91"/>
    </row>
    <row r="23" spans="2:6" ht="17.25" x14ac:dyDescent="0.15">
      <c r="B23" s="101">
        <v>10</v>
      </c>
      <c r="C23" s="458" t="s">
        <v>711</v>
      </c>
      <c r="D23" s="89"/>
      <c r="E23" s="266"/>
      <c r="F23" s="91"/>
    </row>
    <row r="24" spans="2:6" ht="17.25" x14ac:dyDescent="0.15">
      <c r="B24" s="101">
        <v>11</v>
      </c>
      <c r="C24" s="458" t="s">
        <v>340</v>
      </c>
      <c r="D24" s="89"/>
      <c r="E24" s="266"/>
      <c r="F24" s="91"/>
    </row>
    <row r="25" spans="2:6" ht="17.25" x14ac:dyDescent="0.15">
      <c r="B25" s="101">
        <v>12</v>
      </c>
      <c r="C25" s="458" t="s">
        <v>709</v>
      </c>
      <c r="D25" s="89"/>
      <c r="E25" s="266"/>
      <c r="F25" s="91"/>
    </row>
    <row r="26" spans="2:6" ht="17.25" x14ac:dyDescent="0.15">
      <c r="B26" s="101">
        <v>13</v>
      </c>
      <c r="C26" s="458" t="s">
        <v>710</v>
      </c>
      <c r="D26" s="89"/>
      <c r="E26" s="266"/>
      <c r="F26" s="91"/>
    </row>
    <row r="27" spans="2:6" ht="17.25" x14ac:dyDescent="0.15">
      <c r="B27" s="101">
        <v>14</v>
      </c>
      <c r="C27" s="458" t="s">
        <v>712</v>
      </c>
      <c r="D27" s="89"/>
      <c r="E27" s="266"/>
      <c r="F27" s="91"/>
    </row>
    <row r="28" spans="2:6" ht="17.25" x14ac:dyDescent="0.15">
      <c r="B28" s="101">
        <v>15</v>
      </c>
      <c r="C28" s="458" t="s">
        <v>713</v>
      </c>
      <c r="D28" s="89"/>
      <c r="E28" s="266"/>
      <c r="F28" s="91"/>
    </row>
    <row r="29" spans="2:6" ht="16.5" customHeight="1" x14ac:dyDescent="0.15">
      <c r="B29" s="101">
        <v>16</v>
      </c>
      <c r="C29" s="458" t="s">
        <v>714</v>
      </c>
      <c r="D29" s="89"/>
      <c r="E29" s="266"/>
      <c r="F29" s="91"/>
    </row>
    <row r="30" spans="2:6" ht="17.25" x14ac:dyDescent="0.15">
      <c r="B30" s="101">
        <v>17</v>
      </c>
      <c r="C30" s="458" t="s">
        <v>341</v>
      </c>
      <c r="D30" s="89"/>
      <c r="E30" s="266"/>
      <c r="F30" s="91"/>
    </row>
    <row r="31" spans="2:6" ht="16.5" customHeight="1" x14ac:dyDescent="0.15">
      <c r="B31" s="101">
        <v>18</v>
      </c>
      <c r="C31" s="458" t="s">
        <v>342</v>
      </c>
      <c r="D31" s="89"/>
      <c r="E31" s="266"/>
      <c r="F31" s="91"/>
    </row>
    <row r="32" spans="2:6" ht="16.5" customHeight="1" x14ac:dyDescent="0.15">
      <c r="B32" s="101">
        <v>19</v>
      </c>
      <c r="C32" s="458" t="s">
        <v>343</v>
      </c>
      <c r="D32" s="89"/>
      <c r="E32" s="266"/>
      <c r="F32" s="91"/>
    </row>
    <row r="33" spans="2:6" ht="16.5" customHeight="1" x14ac:dyDescent="0.15">
      <c r="B33" s="101">
        <v>20</v>
      </c>
      <c r="C33" s="458" t="s">
        <v>344</v>
      </c>
      <c r="D33" s="89"/>
      <c r="E33" s="266"/>
      <c r="F33" s="91"/>
    </row>
    <row r="34" spans="2:6" ht="16.5" customHeight="1" x14ac:dyDescent="0.15">
      <c r="B34" s="101">
        <v>21</v>
      </c>
      <c r="C34" s="458" t="s">
        <v>345</v>
      </c>
      <c r="D34" s="89"/>
      <c r="E34" s="266"/>
      <c r="F34" s="91"/>
    </row>
    <row r="35" spans="2:6" ht="16.5" customHeight="1" x14ac:dyDescent="0.15">
      <c r="B35" s="101">
        <v>22</v>
      </c>
      <c r="C35" s="458" t="s">
        <v>346</v>
      </c>
      <c r="D35" s="89"/>
      <c r="E35" s="266"/>
      <c r="F35" s="91"/>
    </row>
    <row r="36" spans="2:6" ht="16.5" customHeight="1" x14ac:dyDescent="0.15">
      <c r="B36" s="101">
        <v>23</v>
      </c>
      <c r="C36" s="458" t="s">
        <v>347</v>
      </c>
      <c r="D36" s="89"/>
      <c r="E36" s="266"/>
      <c r="F36" s="91"/>
    </row>
    <row r="37" spans="2:6" ht="16.5" customHeight="1" x14ac:dyDescent="0.15">
      <c r="B37" s="101">
        <v>24</v>
      </c>
      <c r="C37" s="458" t="s">
        <v>348</v>
      </c>
      <c r="D37" s="89"/>
      <c r="E37" s="266"/>
      <c r="F37" s="91"/>
    </row>
    <row r="38" spans="2:6" ht="16.5" customHeight="1" x14ac:dyDescent="0.15">
      <c r="B38" s="101">
        <v>25</v>
      </c>
      <c r="C38" s="458" t="s">
        <v>349</v>
      </c>
      <c r="D38" s="89"/>
      <c r="E38" s="266"/>
      <c r="F38" s="91"/>
    </row>
    <row r="39" spans="2:6" ht="16.5" customHeight="1" x14ac:dyDescent="0.15">
      <c r="B39" s="101">
        <v>26</v>
      </c>
      <c r="C39" s="458" t="s">
        <v>350</v>
      </c>
      <c r="D39" s="89"/>
      <c r="E39" s="266"/>
      <c r="F39" s="91"/>
    </row>
    <row r="40" spans="2:6" ht="16.5" customHeight="1" x14ac:dyDescent="0.15">
      <c r="B40" s="101">
        <v>27</v>
      </c>
      <c r="C40" s="458" t="s">
        <v>351</v>
      </c>
      <c r="D40" s="89"/>
      <c r="E40" s="266"/>
      <c r="F40" s="91"/>
    </row>
    <row r="41" spans="2:6" ht="16.5" customHeight="1" x14ac:dyDescent="0.15">
      <c r="B41" s="101">
        <v>28</v>
      </c>
      <c r="C41" s="458" t="s">
        <v>352</v>
      </c>
      <c r="D41" s="89"/>
      <c r="E41" s="266"/>
      <c r="F41" s="91"/>
    </row>
    <row r="42" spans="2:6" ht="16.5" customHeight="1" x14ac:dyDescent="0.15">
      <c r="B42" s="101">
        <v>29</v>
      </c>
      <c r="C42" s="458" t="s">
        <v>353</v>
      </c>
      <c r="D42" s="89"/>
      <c r="E42" s="266"/>
      <c r="F42" s="91"/>
    </row>
    <row r="43" spans="2:6" ht="16.5" customHeight="1" x14ac:dyDescent="0.15">
      <c r="B43" s="101">
        <v>30</v>
      </c>
      <c r="C43" s="458" t="s">
        <v>354</v>
      </c>
      <c r="D43" s="89"/>
      <c r="E43" s="266"/>
      <c r="F43" s="91"/>
    </row>
    <row r="44" spans="2:6" ht="16.5" customHeight="1" x14ac:dyDescent="0.15">
      <c r="B44" s="101">
        <v>31</v>
      </c>
      <c r="C44" s="458" t="s">
        <v>355</v>
      </c>
      <c r="D44" s="89"/>
      <c r="E44" s="266"/>
      <c r="F44" s="91"/>
    </row>
    <row r="45" spans="2:6" ht="16.5" customHeight="1" x14ac:dyDescent="0.15">
      <c r="B45" s="101">
        <v>32</v>
      </c>
      <c r="C45" s="458" t="s">
        <v>356</v>
      </c>
      <c r="D45" s="89"/>
      <c r="E45" s="266"/>
      <c r="F45" s="91"/>
    </row>
    <row r="46" spans="2:6" ht="16.5" customHeight="1" x14ac:dyDescent="0.15">
      <c r="B46" s="101">
        <v>33</v>
      </c>
      <c r="C46" s="458" t="s">
        <v>357</v>
      </c>
      <c r="D46" s="89"/>
      <c r="E46" s="266"/>
      <c r="F46" s="91"/>
    </row>
    <row r="47" spans="2:6" ht="16.5" customHeight="1" x14ac:dyDescent="0.15">
      <c r="B47" s="101">
        <v>34</v>
      </c>
      <c r="C47" s="458" t="s">
        <v>358</v>
      </c>
      <c r="D47" s="89"/>
      <c r="E47" s="266"/>
      <c r="F47" s="91"/>
    </row>
    <row r="48" spans="2:6" ht="16.5" customHeight="1" x14ac:dyDescent="0.15">
      <c r="B48" s="101">
        <v>35</v>
      </c>
      <c r="C48" s="458" t="s">
        <v>359</v>
      </c>
      <c r="D48" s="89"/>
      <c r="E48" s="266"/>
      <c r="F48" s="91"/>
    </row>
    <row r="49" spans="2:6" ht="16.5" customHeight="1" x14ac:dyDescent="0.15">
      <c r="B49" s="101">
        <v>36</v>
      </c>
      <c r="C49" s="458" t="s">
        <v>360</v>
      </c>
      <c r="D49" s="89"/>
      <c r="E49" s="266"/>
      <c r="F49" s="91"/>
    </row>
    <row r="50" spans="2:6" ht="16.5" customHeight="1" x14ac:dyDescent="0.15">
      <c r="B50" s="101">
        <v>37</v>
      </c>
      <c r="C50" s="458" t="s">
        <v>361</v>
      </c>
      <c r="D50" s="89"/>
      <c r="E50" s="266"/>
      <c r="F50" s="91"/>
    </row>
    <row r="51" spans="2:6" ht="16.5" customHeight="1" x14ac:dyDescent="0.15">
      <c r="B51" s="101">
        <v>38</v>
      </c>
      <c r="C51" s="458" t="s">
        <v>362</v>
      </c>
      <c r="D51" s="89"/>
      <c r="E51" s="266"/>
      <c r="F51" s="91"/>
    </row>
    <row r="52" spans="2:6" ht="16.5" customHeight="1" x14ac:dyDescent="0.15">
      <c r="B52" s="101">
        <v>39</v>
      </c>
      <c r="C52" s="458" t="s">
        <v>363</v>
      </c>
      <c r="D52" s="89"/>
      <c r="E52" s="266"/>
      <c r="F52" s="91"/>
    </row>
    <row r="53" spans="2:6" ht="16.5" customHeight="1" x14ac:dyDescent="0.15">
      <c r="B53" s="101">
        <v>40</v>
      </c>
      <c r="C53" s="458" t="s">
        <v>364</v>
      </c>
      <c r="D53" s="89"/>
      <c r="E53" s="266"/>
      <c r="F53" s="91"/>
    </row>
    <row r="54" spans="2:6" ht="16.5" customHeight="1" x14ac:dyDescent="0.15">
      <c r="B54" s="101">
        <v>41</v>
      </c>
      <c r="C54" s="458" t="s">
        <v>365</v>
      </c>
      <c r="D54" s="89"/>
      <c r="E54" s="266"/>
      <c r="F54" s="91"/>
    </row>
    <row r="55" spans="2:6" ht="16.5" customHeight="1" x14ac:dyDescent="0.15">
      <c r="B55" s="101">
        <v>42</v>
      </c>
      <c r="C55" s="458" t="s">
        <v>366</v>
      </c>
      <c r="D55" s="89"/>
      <c r="E55" s="266"/>
      <c r="F55" s="91"/>
    </row>
    <row r="56" spans="2:6" ht="16.5" customHeight="1" x14ac:dyDescent="0.15">
      <c r="B56" s="101">
        <v>43</v>
      </c>
      <c r="C56" s="458" t="s">
        <v>367</v>
      </c>
      <c r="D56" s="89"/>
      <c r="E56" s="266"/>
      <c r="F56" s="91"/>
    </row>
    <row r="57" spans="2:6" ht="16.5" customHeight="1" x14ac:dyDescent="0.15">
      <c r="B57" s="101">
        <v>44</v>
      </c>
      <c r="C57" s="458" t="s">
        <v>368</v>
      </c>
      <c r="D57" s="89"/>
      <c r="E57" s="266"/>
      <c r="F57" s="91"/>
    </row>
    <row r="58" spans="2:6" ht="16.5" customHeight="1" x14ac:dyDescent="0.15">
      <c r="B58" s="101">
        <v>45</v>
      </c>
      <c r="C58" s="458" t="s">
        <v>369</v>
      </c>
      <c r="D58" s="89"/>
      <c r="E58" s="266"/>
      <c r="F58" s="91"/>
    </row>
    <row r="59" spans="2:6" ht="16.5" customHeight="1" x14ac:dyDescent="0.15">
      <c r="B59" s="101">
        <v>46</v>
      </c>
      <c r="C59" s="458" t="s">
        <v>370</v>
      </c>
      <c r="D59" s="89"/>
      <c r="E59" s="266"/>
      <c r="F59" s="91"/>
    </row>
    <row r="60" spans="2:6" ht="16.5" customHeight="1" x14ac:dyDescent="0.15">
      <c r="B60" s="101">
        <v>47</v>
      </c>
      <c r="C60" s="458" t="s">
        <v>371</v>
      </c>
      <c r="D60" s="89"/>
      <c r="E60" s="266"/>
      <c r="F60" s="91"/>
    </row>
    <row r="61" spans="2:6" ht="16.5" customHeight="1" x14ac:dyDescent="0.15">
      <c r="B61" s="101">
        <v>48</v>
      </c>
      <c r="C61" s="458" t="s">
        <v>372</v>
      </c>
      <c r="D61" s="89"/>
      <c r="E61" s="266"/>
      <c r="F61" s="91"/>
    </row>
    <row r="62" spans="2:6" ht="16.5" customHeight="1" x14ac:dyDescent="0.15">
      <c r="B62" s="101">
        <v>49</v>
      </c>
      <c r="C62" s="458" t="s">
        <v>373</v>
      </c>
      <c r="D62" s="89"/>
      <c r="E62" s="266"/>
      <c r="F62" s="91"/>
    </row>
    <row r="63" spans="2:6" ht="16.5" customHeight="1" x14ac:dyDescent="0.15">
      <c r="B63" s="101">
        <v>50</v>
      </c>
      <c r="C63" s="458" t="s">
        <v>374</v>
      </c>
      <c r="D63" s="89"/>
      <c r="E63" s="266"/>
      <c r="F63" s="91"/>
    </row>
    <row r="64" spans="2:6" ht="16.5" customHeight="1" x14ac:dyDescent="0.15">
      <c r="B64" s="101">
        <v>51</v>
      </c>
      <c r="C64" s="458" t="s">
        <v>375</v>
      </c>
      <c r="D64" s="89"/>
      <c r="E64" s="266"/>
      <c r="F64" s="91"/>
    </row>
    <row r="65" spans="2:6" ht="16.5" customHeight="1" x14ac:dyDescent="0.15">
      <c r="B65" s="101">
        <v>52</v>
      </c>
      <c r="C65" s="458" t="s">
        <v>376</v>
      </c>
      <c r="D65" s="89"/>
      <c r="E65" s="266"/>
      <c r="F65" s="91"/>
    </row>
    <row r="66" spans="2:6" ht="16.5" customHeight="1" x14ac:dyDescent="0.15">
      <c r="B66" s="101">
        <v>53</v>
      </c>
      <c r="C66" s="458" t="s">
        <v>377</v>
      </c>
      <c r="D66" s="89"/>
      <c r="E66" s="266"/>
      <c r="F66" s="91"/>
    </row>
    <row r="67" spans="2:6" ht="16.5" customHeight="1" x14ac:dyDescent="0.15">
      <c r="B67" s="101">
        <v>54</v>
      </c>
      <c r="C67" s="458" t="s">
        <v>378</v>
      </c>
      <c r="D67" s="89"/>
      <c r="E67" s="266"/>
      <c r="F67" s="91"/>
    </row>
    <row r="68" spans="2:6" ht="16.5" customHeight="1" x14ac:dyDescent="0.15">
      <c r="B68" s="101">
        <v>55</v>
      </c>
      <c r="C68" s="458" t="s">
        <v>379</v>
      </c>
      <c r="D68" s="89"/>
      <c r="E68" s="266"/>
      <c r="F68" s="91"/>
    </row>
    <row r="69" spans="2:6" ht="16.5" customHeight="1" x14ac:dyDescent="0.15">
      <c r="B69" s="101">
        <v>56</v>
      </c>
      <c r="C69" s="458" t="s">
        <v>380</v>
      </c>
      <c r="D69" s="89"/>
      <c r="E69" s="266"/>
      <c r="F69" s="91"/>
    </row>
    <row r="70" spans="2:6" ht="16.5" customHeight="1" x14ac:dyDescent="0.15">
      <c r="B70" s="101">
        <v>57</v>
      </c>
      <c r="C70" s="458" t="s">
        <v>381</v>
      </c>
      <c r="D70" s="89"/>
      <c r="E70" s="266"/>
      <c r="F70" s="91"/>
    </row>
    <row r="71" spans="2:6" ht="16.5" customHeight="1" x14ac:dyDescent="0.15">
      <c r="B71" s="101">
        <v>58</v>
      </c>
      <c r="C71" s="458" t="s">
        <v>382</v>
      </c>
      <c r="D71" s="89"/>
      <c r="E71" s="266"/>
      <c r="F71" s="91"/>
    </row>
    <row r="72" spans="2:6" ht="16.5" customHeight="1" x14ac:dyDescent="0.15">
      <c r="B72" s="101">
        <v>59</v>
      </c>
      <c r="C72" s="458" t="s">
        <v>383</v>
      </c>
      <c r="D72" s="89"/>
      <c r="E72" s="266"/>
      <c r="F72" s="91"/>
    </row>
    <row r="73" spans="2:6" ht="16.5" customHeight="1" x14ac:dyDescent="0.15">
      <c r="B73" s="101">
        <v>60</v>
      </c>
      <c r="C73" s="458" t="s">
        <v>384</v>
      </c>
      <c r="D73" s="89"/>
      <c r="E73" s="266"/>
      <c r="F73" s="91"/>
    </row>
    <row r="74" spans="2:6" ht="16.5" customHeight="1" x14ac:dyDescent="0.15">
      <c r="B74" s="101">
        <v>61</v>
      </c>
      <c r="C74" s="458" t="s">
        <v>385</v>
      </c>
      <c r="D74" s="89"/>
      <c r="E74" s="266"/>
      <c r="F74" s="91"/>
    </row>
    <row r="75" spans="2:6" ht="16.5" customHeight="1" x14ac:dyDescent="0.15">
      <c r="B75" s="101">
        <v>62</v>
      </c>
      <c r="C75" s="458" t="s">
        <v>386</v>
      </c>
      <c r="D75" s="89"/>
      <c r="E75" s="266"/>
      <c r="F75" s="91"/>
    </row>
    <row r="76" spans="2:6" ht="16.5" customHeight="1" x14ac:dyDescent="0.15">
      <c r="B76" s="101">
        <v>63</v>
      </c>
      <c r="C76" s="458" t="s">
        <v>387</v>
      </c>
      <c r="D76" s="89"/>
      <c r="E76" s="266"/>
      <c r="F76" s="91"/>
    </row>
    <row r="77" spans="2:6" ht="16.5" customHeight="1" x14ac:dyDescent="0.15">
      <c r="B77" s="101">
        <v>64</v>
      </c>
      <c r="C77" s="458" t="s">
        <v>388</v>
      </c>
      <c r="D77" s="89"/>
      <c r="E77" s="266"/>
      <c r="F77" s="91"/>
    </row>
    <row r="78" spans="2:6" ht="16.5" customHeight="1" x14ac:dyDescent="0.15">
      <c r="B78" s="101">
        <v>65</v>
      </c>
      <c r="C78" s="458" t="s">
        <v>389</v>
      </c>
      <c r="D78" s="89"/>
      <c r="E78" s="266"/>
      <c r="F78" s="91"/>
    </row>
    <row r="79" spans="2:6" ht="17.25" x14ac:dyDescent="0.15">
      <c r="B79" s="101">
        <v>66</v>
      </c>
      <c r="C79" s="458" t="s">
        <v>390</v>
      </c>
      <c r="D79" s="89"/>
      <c r="E79" s="266"/>
      <c r="F79" s="91"/>
    </row>
    <row r="80" spans="2:6" ht="17.25" x14ac:dyDescent="0.15">
      <c r="B80" s="101">
        <v>67</v>
      </c>
      <c r="C80" s="458" t="s">
        <v>391</v>
      </c>
      <c r="D80" s="89"/>
      <c r="E80" s="266"/>
      <c r="F80" s="91"/>
    </row>
  </sheetData>
  <mergeCells count="11">
    <mergeCell ref="B7:F7"/>
    <mergeCell ref="B1:C1"/>
    <mergeCell ref="B5:C5"/>
    <mergeCell ref="D5:E5"/>
    <mergeCell ref="B8:F8"/>
    <mergeCell ref="B9:F9"/>
    <mergeCell ref="B10:F10"/>
    <mergeCell ref="B12:B13"/>
    <mergeCell ref="C12:C13"/>
    <mergeCell ref="D12:D13"/>
    <mergeCell ref="F12:F13"/>
  </mergeCells>
  <phoneticPr fontId="18"/>
  <dataValidations count="1">
    <dataValidation type="list" allowBlank="1" showInputMessage="1" sqref="E14:E80" xr:uid="{00000000-0002-0000-0D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4" orientation="portrait" cellComments="asDisplayed" r:id="rId1"/>
  <headerFooter>
    <oddHeader xml:space="preserve">&amp;R&amp;U開示版・非開示版&amp;U
※上記いずれかに丸をつけてください。
</oddHeader>
  </headerFooter>
  <rowBreaks count="1" manualBreakCount="1">
    <brk id="58"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G15"/>
  <sheetViews>
    <sheetView showGridLines="0" view="pageBreakPreview" zoomScaleNormal="100" zoomScaleSheetLayoutView="100" workbookViewId="0">
      <selection activeCell="G14" sqref="G14"/>
    </sheetView>
  </sheetViews>
  <sheetFormatPr defaultColWidth="8.75" defaultRowHeight="13.5" x14ac:dyDescent="0.15"/>
  <cols>
    <col min="1" max="1" width="1.75" style="29" customWidth="1"/>
    <col min="2" max="2" width="5.5" style="29" customWidth="1"/>
    <col min="3" max="3" width="20.25" style="29" customWidth="1"/>
    <col min="4" max="4" width="13.5" style="29" customWidth="1"/>
    <col min="5" max="5" width="22.625" style="29" customWidth="1"/>
    <col min="6" max="6" width="27.25" style="29" customWidth="1"/>
    <col min="7" max="7" width="35.875" style="29" customWidth="1"/>
    <col min="8" max="8" width="2.125" style="29" customWidth="1"/>
    <col min="9" max="16384" width="8.75" style="29"/>
  </cols>
  <sheetData>
    <row r="1" spans="2:7" ht="17.25" x14ac:dyDescent="0.15">
      <c r="B1" s="25" t="s">
        <v>772</v>
      </c>
    </row>
    <row r="2" spans="2:7" ht="6" customHeight="1" x14ac:dyDescent="0.15">
      <c r="B2" s="30"/>
    </row>
    <row r="3" spans="2:7" x14ac:dyDescent="0.15">
      <c r="B3" s="29" t="s">
        <v>392</v>
      </c>
    </row>
    <row r="4" spans="2:7" ht="8.65" customHeight="1" x14ac:dyDescent="0.15"/>
    <row r="5" spans="2:7" ht="31.5" customHeight="1" x14ac:dyDescent="0.15">
      <c r="B5" s="661" t="s">
        <v>393</v>
      </c>
      <c r="C5" s="661"/>
      <c r="D5" s="661"/>
      <c r="E5" s="661"/>
      <c r="F5" s="661"/>
      <c r="G5" s="661"/>
    </row>
    <row r="6" spans="2:7" ht="7.15" customHeight="1" thickBot="1" x14ac:dyDescent="0.2">
      <c r="B6" s="164"/>
      <c r="C6" s="164"/>
      <c r="D6" s="164"/>
      <c r="E6" s="164"/>
      <c r="F6" s="164"/>
      <c r="G6" s="164"/>
    </row>
    <row r="7" spans="2:7" ht="19.5" customHeight="1" thickBot="1" x14ac:dyDescent="0.2">
      <c r="B7" s="560" t="s">
        <v>83</v>
      </c>
      <c r="C7" s="561" t="s">
        <v>84</v>
      </c>
      <c r="D7" s="562" t="str">
        <f>IF(様式一覧表C!D5="","",様式一覧表C!D5)</f>
        <v/>
      </c>
      <c r="E7" s="562"/>
      <c r="F7" s="563"/>
      <c r="G7" s="164"/>
    </row>
    <row r="8" spans="2:7" ht="7.15" customHeight="1" thickBot="1" x14ac:dyDescent="0.2"/>
    <row r="9" spans="2:7" ht="75" customHeight="1" x14ac:dyDescent="0.15">
      <c r="B9" s="95" t="s">
        <v>85</v>
      </c>
      <c r="C9" s="96" t="s">
        <v>394</v>
      </c>
      <c r="D9" s="96" t="s">
        <v>87</v>
      </c>
      <c r="E9" s="96" t="s">
        <v>88</v>
      </c>
      <c r="F9" s="96" t="s">
        <v>89</v>
      </c>
      <c r="G9" s="97" t="s">
        <v>90</v>
      </c>
    </row>
    <row r="10" spans="2:7" x14ac:dyDescent="0.15">
      <c r="B10" s="98">
        <v>1</v>
      </c>
      <c r="C10" s="267"/>
      <c r="D10" s="258"/>
      <c r="E10" s="258"/>
      <c r="F10" s="258"/>
      <c r="G10" s="259"/>
    </row>
    <row r="11" spans="2:7" x14ac:dyDescent="0.15">
      <c r="B11" s="98">
        <v>2</v>
      </c>
      <c r="C11" s="267"/>
      <c r="D11" s="258"/>
      <c r="E11" s="258"/>
      <c r="F11" s="258"/>
      <c r="G11" s="259"/>
    </row>
    <row r="12" spans="2:7" x14ac:dyDescent="0.15">
      <c r="B12" s="98">
        <v>3</v>
      </c>
      <c r="C12" s="267"/>
      <c r="D12" s="258"/>
      <c r="E12" s="258"/>
      <c r="F12" s="258"/>
      <c r="G12" s="259"/>
    </row>
    <row r="13" spans="2:7" x14ac:dyDescent="0.15">
      <c r="B13" s="98">
        <v>4</v>
      </c>
      <c r="C13" s="267"/>
      <c r="D13" s="258"/>
      <c r="E13" s="258"/>
      <c r="F13" s="258"/>
      <c r="G13" s="259"/>
    </row>
    <row r="14" spans="2:7" x14ac:dyDescent="0.15">
      <c r="B14" s="98">
        <v>5</v>
      </c>
      <c r="C14" s="267"/>
      <c r="D14" s="258"/>
      <c r="E14" s="258"/>
      <c r="F14" s="258"/>
      <c r="G14" s="259"/>
    </row>
    <row r="15" spans="2:7" ht="14.25" thickBot="1" x14ac:dyDescent="0.2">
      <c r="B15" s="99">
        <v>6</v>
      </c>
      <c r="C15" s="268"/>
      <c r="D15" s="263"/>
      <c r="E15" s="263"/>
      <c r="F15" s="263"/>
      <c r="G15" s="264"/>
    </row>
  </sheetData>
  <mergeCells count="3">
    <mergeCell ref="B5:G5"/>
    <mergeCell ref="B7:C7"/>
    <mergeCell ref="D7:F7"/>
  </mergeCells>
  <phoneticPr fontId="18"/>
  <dataValidations count="2">
    <dataValidation type="list" allowBlank="1" showInputMessage="1" showErrorMessage="1" sqref="D10:D15" xr:uid="{00000000-0002-0000-0E00-000000000000}">
      <formula1>関連・非関連</formula1>
    </dataValidation>
    <dataValidation type="list" allowBlank="1" showInputMessage="1" showErrorMessage="1" sqref="E10:E15" xr:uid="{00000000-0002-0000-0E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2000000}">
          <x14:formula1>
            <xm:f>'コード '!$D$87:$D$96</xm:f>
          </x14:formula1>
          <xm:sqref>F10:F15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26"/>
  <sheetViews>
    <sheetView showGridLines="0" view="pageBreakPreview" zoomScale="90" zoomScaleNormal="100" zoomScaleSheetLayoutView="90" workbookViewId="0">
      <selection activeCell="M11" sqref="M11"/>
    </sheetView>
  </sheetViews>
  <sheetFormatPr defaultColWidth="9" defaultRowHeight="13.5" x14ac:dyDescent="0.15"/>
  <cols>
    <col min="1" max="1" width="1.75" style="5" customWidth="1"/>
    <col min="2" max="2" width="6.125" style="5" customWidth="1"/>
    <col min="3" max="5" width="16.25" style="5" customWidth="1"/>
    <col min="6" max="10" width="16.5" style="5" customWidth="1"/>
    <col min="11" max="11" width="21.875" style="5" customWidth="1"/>
    <col min="12" max="17" width="16.5" style="5" customWidth="1"/>
    <col min="18" max="18" width="14.5" style="5" customWidth="1"/>
    <col min="19" max="19" width="14.5" style="5" bestFit="1" customWidth="1"/>
    <col min="20" max="20" width="14.625" style="5" bestFit="1" customWidth="1"/>
    <col min="21" max="21" width="11.625" style="5" customWidth="1"/>
    <col min="22" max="22" width="20.5" style="5" customWidth="1"/>
    <col min="23" max="23" width="13.25" style="5" customWidth="1"/>
    <col min="24" max="25" width="11.625" style="5" customWidth="1"/>
    <col min="26" max="26" width="14.5" style="5" customWidth="1"/>
    <col min="27" max="28" width="11.625" style="5" customWidth="1"/>
    <col min="29" max="16384" width="9" style="5"/>
  </cols>
  <sheetData>
    <row r="1" spans="1:21" ht="22.5" customHeight="1" x14ac:dyDescent="0.15">
      <c r="A1" s="25"/>
      <c r="B1" s="54" t="s">
        <v>772</v>
      </c>
    </row>
    <row r="2" spans="1:21" ht="14.25" x14ac:dyDescent="0.15">
      <c r="B2" s="4" t="s">
        <v>395</v>
      </c>
      <c r="C2" s="4"/>
      <c r="D2" s="4"/>
      <c r="E2" s="4"/>
      <c r="F2" s="4"/>
      <c r="G2" s="4"/>
      <c r="H2" s="4"/>
      <c r="I2" s="4"/>
      <c r="J2" s="4"/>
      <c r="K2" s="4"/>
      <c r="L2" s="4"/>
      <c r="M2" s="4"/>
      <c r="N2" s="4"/>
      <c r="O2" s="4"/>
      <c r="P2" s="4"/>
      <c r="Q2" s="4"/>
    </row>
    <row r="3" spans="1:21" ht="10.5" customHeight="1" x14ac:dyDescent="0.15"/>
    <row r="4" spans="1:21" ht="13.5" customHeight="1" x14ac:dyDescent="0.15">
      <c r="B4" s="5" t="s">
        <v>396</v>
      </c>
    </row>
    <row r="5" spans="1:21" s="29" customFormat="1" ht="18" customHeight="1" thickBot="1" x14ac:dyDescent="0.2">
      <c r="B5" s="5"/>
      <c r="C5" s="5"/>
      <c r="D5" s="5"/>
      <c r="E5" s="5"/>
      <c r="F5" s="5"/>
      <c r="G5" s="5"/>
      <c r="H5" s="5"/>
      <c r="I5" s="5"/>
      <c r="J5" s="5"/>
      <c r="K5" s="5"/>
      <c r="L5" s="5"/>
      <c r="M5" s="5"/>
      <c r="N5" s="5"/>
      <c r="O5" s="5"/>
      <c r="P5" s="5"/>
      <c r="Q5" s="5"/>
      <c r="R5" s="5"/>
      <c r="S5" s="164"/>
      <c r="T5" s="164"/>
      <c r="U5" s="164"/>
    </row>
    <row r="6" spans="1:21" s="29" customFormat="1" ht="19.5" customHeight="1" thickBot="1" x14ac:dyDescent="0.2">
      <c r="B6" s="560" t="s">
        <v>83</v>
      </c>
      <c r="C6" s="585" t="s">
        <v>84</v>
      </c>
      <c r="D6" s="616" t="str">
        <f>IF(様式一覧表C!D5="","",様式一覧表C!D5)</f>
        <v/>
      </c>
      <c r="E6" s="587"/>
      <c r="F6" s="587"/>
      <c r="G6" s="587"/>
      <c r="H6" s="587"/>
      <c r="I6" s="587"/>
      <c r="J6" s="587"/>
      <c r="K6" s="587"/>
      <c r="L6" s="587"/>
      <c r="M6" s="588"/>
      <c r="N6" s="121"/>
      <c r="O6" s="121"/>
      <c r="P6" s="121"/>
      <c r="Q6" s="121"/>
      <c r="R6" s="5"/>
      <c r="S6" s="5"/>
      <c r="T6" s="5"/>
      <c r="U6" s="5"/>
    </row>
    <row r="7" spans="1:21" s="29" customFormat="1" ht="7.15" customHeight="1" thickBot="1" x14ac:dyDescent="0.2"/>
    <row r="8" spans="1:21" x14ac:dyDescent="0.15">
      <c r="B8" s="674" t="s">
        <v>85</v>
      </c>
      <c r="C8" s="662" t="s">
        <v>397</v>
      </c>
      <c r="D8" s="662" t="s">
        <v>398</v>
      </c>
      <c r="E8" s="662" t="s">
        <v>94</v>
      </c>
      <c r="F8" s="677" t="s">
        <v>95</v>
      </c>
      <c r="G8" s="434" t="s">
        <v>726</v>
      </c>
      <c r="H8" s="435" t="s">
        <v>727</v>
      </c>
      <c r="I8" s="435" t="s">
        <v>728</v>
      </c>
      <c r="J8" s="435" t="s">
        <v>729</v>
      </c>
      <c r="K8" s="665" t="s">
        <v>399</v>
      </c>
      <c r="L8" s="680" t="s">
        <v>400</v>
      </c>
      <c r="M8" s="662" t="s">
        <v>731</v>
      </c>
      <c r="N8" s="662" t="s">
        <v>758</v>
      </c>
      <c r="O8" s="665" t="s">
        <v>97</v>
      </c>
      <c r="P8" s="665" t="s">
        <v>401</v>
      </c>
      <c r="Q8" s="668" t="s">
        <v>99</v>
      </c>
      <c r="R8" s="671" t="s">
        <v>100</v>
      </c>
    </row>
    <row r="9" spans="1:21" x14ac:dyDescent="0.15">
      <c r="B9" s="675"/>
      <c r="C9" s="663"/>
      <c r="D9" s="663"/>
      <c r="E9" s="663"/>
      <c r="F9" s="678"/>
      <c r="G9" s="682" t="s">
        <v>734</v>
      </c>
      <c r="H9" s="575" t="s">
        <v>735</v>
      </c>
      <c r="I9" s="575" t="s">
        <v>736</v>
      </c>
      <c r="J9" s="683" t="s">
        <v>737</v>
      </c>
      <c r="K9" s="666"/>
      <c r="L9" s="681"/>
      <c r="M9" s="663"/>
      <c r="N9" s="663"/>
      <c r="O9" s="666"/>
      <c r="P9" s="666"/>
      <c r="Q9" s="669"/>
      <c r="R9" s="672"/>
    </row>
    <row r="10" spans="1:21" x14ac:dyDescent="0.15">
      <c r="B10" s="676"/>
      <c r="C10" s="664"/>
      <c r="D10" s="664"/>
      <c r="E10" s="664"/>
      <c r="F10" s="679"/>
      <c r="G10" s="666"/>
      <c r="H10" s="576"/>
      <c r="I10" s="576"/>
      <c r="J10" s="684"/>
      <c r="K10" s="667"/>
      <c r="L10" s="666"/>
      <c r="M10" s="664"/>
      <c r="N10" s="664"/>
      <c r="O10" s="667"/>
      <c r="P10" s="667"/>
      <c r="Q10" s="670"/>
      <c r="R10" s="673"/>
    </row>
    <row r="11" spans="1:21" x14ac:dyDescent="0.15">
      <c r="B11" s="55">
        <v>1</v>
      </c>
      <c r="C11" s="354"/>
      <c r="D11" s="354"/>
      <c r="E11" s="355"/>
      <c r="F11" s="354"/>
      <c r="G11" s="319"/>
      <c r="H11" s="319"/>
      <c r="I11" s="319"/>
      <c r="J11" s="319"/>
      <c r="K11" s="269"/>
      <c r="L11" s="269"/>
      <c r="M11" s="320"/>
      <c r="N11" s="320"/>
      <c r="O11" s="320"/>
      <c r="P11" s="320"/>
      <c r="Q11" s="357" t="str">
        <f>IF(M11&lt;&gt;0,P11/M11,"")</f>
        <v/>
      </c>
      <c r="R11" s="320"/>
    </row>
    <row r="12" spans="1:21" x14ac:dyDescent="0.15">
      <c r="B12" s="55">
        <v>2</v>
      </c>
      <c r="C12" s="354"/>
      <c r="D12" s="354"/>
      <c r="E12" s="355"/>
      <c r="F12" s="354"/>
      <c r="G12" s="319"/>
      <c r="H12" s="319"/>
      <c r="I12" s="319"/>
      <c r="J12" s="319"/>
      <c r="K12" s="269"/>
      <c r="L12" s="269"/>
      <c r="M12" s="320"/>
      <c r="N12" s="356"/>
      <c r="O12" s="320"/>
      <c r="P12" s="320"/>
      <c r="Q12" s="357" t="str">
        <f t="shared" ref="Q12:Q24" si="0">IF(M12&lt;&gt;0,P12/M12,"")</f>
        <v/>
      </c>
      <c r="R12" s="320"/>
    </row>
    <row r="13" spans="1:21" x14ac:dyDescent="0.15">
      <c r="B13" s="55">
        <v>3</v>
      </c>
      <c r="C13" s="354"/>
      <c r="D13" s="354"/>
      <c r="E13" s="355"/>
      <c r="F13" s="354"/>
      <c r="G13" s="319"/>
      <c r="H13" s="319"/>
      <c r="I13" s="319"/>
      <c r="J13" s="319"/>
      <c r="K13" s="269"/>
      <c r="L13" s="269"/>
      <c r="M13" s="320"/>
      <c r="N13" s="356"/>
      <c r="O13" s="320"/>
      <c r="P13" s="320"/>
      <c r="Q13" s="357" t="str">
        <f t="shared" si="0"/>
        <v/>
      </c>
      <c r="R13" s="320"/>
    </row>
    <row r="14" spans="1:21" x14ac:dyDescent="0.15">
      <c r="B14" s="55">
        <v>4</v>
      </c>
      <c r="C14" s="354"/>
      <c r="D14" s="354"/>
      <c r="E14" s="355"/>
      <c r="F14" s="354"/>
      <c r="G14" s="319"/>
      <c r="H14" s="319"/>
      <c r="I14" s="319"/>
      <c r="J14" s="319"/>
      <c r="K14" s="269"/>
      <c r="L14" s="269"/>
      <c r="M14" s="320"/>
      <c r="N14" s="356"/>
      <c r="O14" s="320"/>
      <c r="P14" s="320"/>
      <c r="Q14" s="357" t="str">
        <f t="shared" si="0"/>
        <v/>
      </c>
      <c r="R14" s="320"/>
    </row>
    <row r="15" spans="1:21" x14ac:dyDescent="0.15">
      <c r="B15" s="55">
        <v>5</v>
      </c>
      <c r="C15" s="354"/>
      <c r="D15" s="354"/>
      <c r="E15" s="355"/>
      <c r="F15" s="354"/>
      <c r="G15" s="319"/>
      <c r="H15" s="319"/>
      <c r="I15" s="319"/>
      <c r="J15" s="319"/>
      <c r="K15" s="269"/>
      <c r="L15" s="269"/>
      <c r="M15" s="320"/>
      <c r="N15" s="356"/>
      <c r="O15" s="320"/>
      <c r="P15" s="320"/>
      <c r="Q15" s="357" t="str">
        <f t="shared" si="0"/>
        <v/>
      </c>
      <c r="R15" s="320"/>
    </row>
    <row r="16" spans="1:21" x14ac:dyDescent="0.15">
      <c r="B16" s="55">
        <v>6</v>
      </c>
      <c r="C16" s="354"/>
      <c r="D16" s="354"/>
      <c r="E16" s="355"/>
      <c r="F16" s="354"/>
      <c r="G16" s="319"/>
      <c r="H16" s="319"/>
      <c r="I16" s="319"/>
      <c r="J16" s="319"/>
      <c r="K16" s="269"/>
      <c r="L16" s="269"/>
      <c r="M16" s="320"/>
      <c r="N16" s="356"/>
      <c r="O16" s="320"/>
      <c r="P16" s="320"/>
      <c r="Q16" s="357" t="str">
        <f t="shared" si="0"/>
        <v/>
      </c>
      <c r="R16" s="320"/>
    </row>
    <row r="17" spans="2:18" x14ac:dyDescent="0.15">
      <c r="B17" s="55">
        <v>7</v>
      </c>
      <c r="C17" s="354"/>
      <c r="D17" s="354"/>
      <c r="E17" s="355"/>
      <c r="F17" s="354"/>
      <c r="G17" s="319"/>
      <c r="H17" s="319"/>
      <c r="I17" s="319"/>
      <c r="J17" s="319"/>
      <c r="K17" s="269"/>
      <c r="L17" s="269"/>
      <c r="M17" s="320"/>
      <c r="N17" s="356"/>
      <c r="O17" s="320"/>
      <c r="P17" s="320"/>
      <c r="Q17" s="357" t="str">
        <f t="shared" si="0"/>
        <v/>
      </c>
      <c r="R17" s="320"/>
    </row>
    <row r="18" spans="2:18" x14ac:dyDescent="0.15">
      <c r="B18" s="55">
        <v>8</v>
      </c>
      <c r="C18" s="354"/>
      <c r="D18" s="354"/>
      <c r="E18" s="355"/>
      <c r="F18" s="354"/>
      <c r="G18" s="319"/>
      <c r="H18" s="319"/>
      <c r="I18" s="319"/>
      <c r="J18" s="319"/>
      <c r="K18" s="269"/>
      <c r="L18" s="269"/>
      <c r="M18" s="320"/>
      <c r="N18" s="356"/>
      <c r="O18" s="320"/>
      <c r="P18" s="320"/>
      <c r="Q18" s="357" t="str">
        <f t="shared" si="0"/>
        <v/>
      </c>
      <c r="R18" s="320"/>
    </row>
    <row r="19" spans="2:18" x14ac:dyDescent="0.15">
      <c r="B19" s="55">
        <v>9</v>
      </c>
      <c r="C19" s="354"/>
      <c r="D19" s="354"/>
      <c r="E19" s="355"/>
      <c r="F19" s="354"/>
      <c r="G19" s="319"/>
      <c r="H19" s="319"/>
      <c r="I19" s="319"/>
      <c r="J19" s="319"/>
      <c r="K19" s="269"/>
      <c r="L19" s="269"/>
      <c r="M19" s="320"/>
      <c r="N19" s="356"/>
      <c r="O19" s="320"/>
      <c r="P19" s="320"/>
      <c r="Q19" s="357" t="str">
        <f t="shared" si="0"/>
        <v/>
      </c>
      <c r="R19" s="320"/>
    </row>
    <row r="20" spans="2:18" x14ac:dyDescent="0.15">
      <c r="B20" s="55">
        <v>10</v>
      </c>
      <c r="C20" s="354"/>
      <c r="D20" s="354"/>
      <c r="E20" s="355"/>
      <c r="F20" s="354"/>
      <c r="G20" s="319"/>
      <c r="H20" s="319"/>
      <c r="I20" s="319"/>
      <c r="J20" s="319"/>
      <c r="K20" s="269"/>
      <c r="L20" s="269"/>
      <c r="M20" s="320"/>
      <c r="N20" s="356"/>
      <c r="O20" s="320"/>
      <c r="P20" s="320"/>
      <c r="Q20" s="357" t="str">
        <f t="shared" si="0"/>
        <v/>
      </c>
      <c r="R20" s="320"/>
    </row>
    <row r="21" spans="2:18" x14ac:dyDescent="0.15">
      <c r="B21" s="55">
        <v>11</v>
      </c>
      <c r="C21" s="354"/>
      <c r="D21" s="354"/>
      <c r="E21" s="355"/>
      <c r="F21" s="354"/>
      <c r="G21" s="319"/>
      <c r="H21" s="319"/>
      <c r="I21" s="319"/>
      <c r="J21" s="319"/>
      <c r="K21" s="269"/>
      <c r="L21" s="269"/>
      <c r="M21" s="320"/>
      <c r="N21" s="356"/>
      <c r="O21" s="320"/>
      <c r="P21" s="320"/>
      <c r="Q21" s="357" t="str">
        <f t="shared" si="0"/>
        <v/>
      </c>
      <c r="R21" s="320"/>
    </row>
    <row r="22" spans="2:18" x14ac:dyDescent="0.15">
      <c r="B22" s="55">
        <v>12</v>
      </c>
      <c r="C22" s="354"/>
      <c r="D22" s="354"/>
      <c r="E22" s="355"/>
      <c r="F22" s="354"/>
      <c r="G22" s="319"/>
      <c r="H22" s="319"/>
      <c r="I22" s="319"/>
      <c r="J22" s="319"/>
      <c r="K22" s="269"/>
      <c r="L22" s="269"/>
      <c r="M22" s="320"/>
      <c r="N22" s="356"/>
      <c r="O22" s="320"/>
      <c r="P22" s="320"/>
      <c r="Q22" s="357" t="str">
        <f t="shared" si="0"/>
        <v/>
      </c>
      <c r="R22" s="320"/>
    </row>
    <row r="23" spans="2:18" x14ac:dyDescent="0.15">
      <c r="B23" s="55">
        <v>13</v>
      </c>
      <c r="C23" s="354"/>
      <c r="D23" s="354"/>
      <c r="E23" s="355"/>
      <c r="F23" s="354"/>
      <c r="G23" s="319"/>
      <c r="H23" s="319"/>
      <c r="I23" s="319"/>
      <c r="J23" s="319"/>
      <c r="K23" s="269"/>
      <c r="L23" s="269"/>
      <c r="M23" s="320"/>
      <c r="N23" s="356"/>
      <c r="O23" s="320"/>
      <c r="P23" s="320"/>
      <c r="Q23" s="357" t="str">
        <f t="shared" si="0"/>
        <v/>
      </c>
      <c r="R23" s="320"/>
    </row>
    <row r="24" spans="2:18" ht="14.25" thickBot="1" x14ac:dyDescent="0.2">
      <c r="B24" s="107">
        <v>14</v>
      </c>
      <c r="C24" s="359"/>
      <c r="D24" s="359"/>
      <c r="E24" s="355"/>
      <c r="F24" s="359"/>
      <c r="G24" s="319"/>
      <c r="H24" s="319"/>
      <c r="I24" s="319"/>
      <c r="J24" s="319"/>
      <c r="K24" s="269"/>
      <c r="L24" s="270"/>
      <c r="M24" s="360"/>
      <c r="N24" s="320"/>
      <c r="O24" s="360"/>
      <c r="P24" s="360"/>
      <c r="Q24" s="357" t="str">
        <f t="shared" si="0"/>
        <v/>
      </c>
      <c r="R24" s="360"/>
    </row>
    <row r="25" spans="2:18" ht="15" thickTop="1" thickBot="1" x14ac:dyDescent="0.2">
      <c r="B25" s="56" t="s">
        <v>101</v>
      </c>
      <c r="C25" s="361" t="s">
        <v>102</v>
      </c>
      <c r="D25" s="361" t="s">
        <v>102</v>
      </c>
      <c r="E25" s="361" t="s">
        <v>102</v>
      </c>
      <c r="F25" s="361" t="s">
        <v>102</v>
      </c>
      <c r="G25" s="361" t="s">
        <v>102</v>
      </c>
      <c r="H25" s="361" t="s">
        <v>102</v>
      </c>
      <c r="I25" s="361" t="s">
        <v>102</v>
      </c>
      <c r="J25" s="361" t="s">
        <v>102</v>
      </c>
      <c r="K25" s="361" t="s">
        <v>102</v>
      </c>
      <c r="L25" s="361" t="s">
        <v>102</v>
      </c>
      <c r="M25" s="301" t="str">
        <f>IF(SUM(M11:M24),SUM(M11:M24),"")</f>
        <v/>
      </c>
      <c r="N25" s="301" t="str">
        <f>IF(SUM(N11:N24),SUM(N11:N24),"")</f>
        <v/>
      </c>
      <c r="O25" s="361" t="s">
        <v>102</v>
      </c>
      <c r="P25" s="301" t="str">
        <f>IF(SUM(P11:P24),SUM(P11:P24),"")</f>
        <v/>
      </c>
      <c r="Q25" s="362" t="e">
        <f>IF(M25&lt;&gt;0,P25/M25,0)</f>
        <v>#VALUE!</v>
      </c>
      <c r="R25" s="301" t="str">
        <f>IF(SUM(R11:R24),SUM(R11:R24),"")</f>
        <v/>
      </c>
    </row>
    <row r="26" spans="2:18" ht="9.6" customHeight="1" x14ac:dyDescent="0.15"/>
  </sheetData>
  <mergeCells count="19">
    <mergeCell ref="B6:C6"/>
    <mergeCell ref="D6:M6"/>
    <mergeCell ref="B8:B10"/>
    <mergeCell ref="C8:C10"/>
    <mergeCell ref="D8:D10"/>
    <mergeCell ref="E8:E10"/>
    <mergeCell ref="F8:F10"/>
    <mergeCell ref="K8:K10"/>
    <mergeCell ref="L8:L10"/>
    <mergeCell ref="M8:M10"/>
    <mergeCell ref="G9:G10"/>
    <mergeCell ref="H9:H10"/>
    <mergeCell ref="I9:I10"/>
    <mergeCell ref="J9:J10"/>
    <mergeCell ref="N8:N10"/>
    <mergeCell ref="O8:O10"/>
    <mergeCell ref="P8:P10"/>
    <mergeCell ref="Q8:Q10"/>
    <mergeCell ref="R8:R10"/>
  </mergeCells>
  <phoneticPr fontId="18"/>
  <dataValidations count="1">
    <dataValidation type="list" allowBlank="1" showInputMessage="1" showErrorMessage="1" sqref="L11:L24" xr:uid="{00000000-0002-0000-0F00-000000000000}">
      <formula1>貿易取引条件_Incoterms_コード</formula1>
    </dataValidation>
  </dataValidations>
  <printOptions horizontalCentered="1"/>
  <pageMargins left="0.31496062992125984" right="0.31496062992125984" top="0.74803149606299213" bottom="0.74803149606299213" header="0.31496062992125984" footer="0.31496062992125984"/>
  <pageSetup paperSize="9" scale="5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F00-000002000000}">
          <x14:formula1>
            <xm:f>'コード '!$D$87:$D$96</xm:f>
          </x14:formula1>
          <xm:sqref>E11:E24</xm:sqref>
        </x14:dataValidation>
        <x14:dataValidation type="list" allowBlank="1" showInputMessage="1" showErrorMessage="1" xr:uid="{504F9877-7BE0-4644-AC12-0AAF6F11FCA6}">
          <x14:formula1>
            <xm:f>'コード '!$B$5:$B$6</xm:f>
          </x14:formula1>
          <xm:sqref>G11:G24</xm:sqref>
        </x14:dataValidation>
        <x14:dataValidation type="list" allowBlank="1" showInputMessage="1" showErrorMessage="1" xr:uid="{6B4E3249-537B-4887-8F08-E50FCE84ABD8}">
          <x14:formula1>
            <xm:f>'コード '!$B$9:$B$14</xm:f>
          </x14:formula1>
          <xm:sqref>H11:H24</xm:sqref>
        </x14:dataValidation>
        <x14:dataValidation type="list" allowBlank="1" showInputMessage="1" showErrorMessage="1" xr:uid="{91154719-8692-4C57-8A6B-F05102D16D7B}">
          <x14:formula1>
            <xm:f>'コード '!$B$17:$B$19</xm:f>
          </x14:formula1>
          <xm:sqref>I11:I24</xm:sqref>
        </x14:dataValidation>
        <x14:dataValidation type="list" allowBlank="1" showInputMessage="1" showErrorMessage="1" xr:uid="{7AB900DD-0116-4FCB-8939-71671F6B3DC3}">
          <x14:formula1>
            <xm:f>'コード '!$B$22:$B$24</xm:f>
          </x14:formula1>
          <xm:sqref>J11:J24</xm:sqref>
        </x14:dataValidation>
        <x14:dataValidation type="list" allowBlank="1" showInputMessage="1" xr:uid="{2DAB23D5-0A01-412A-9103-F72323ABCED3}">
          <x14:formula1>
            <xm:f>'コード '!$B$74:$B$84</xm:f>
          </x14:formula1>
          <xm:sqref>K11:K24</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pageSetUpPr fitToPage="1"/>
  </sheetPr>
  <dimension ref="A1:V26"/>
  <sheetViews>
    <sheetView showGridLines="0" view="pageBreakPreview" zoomScale="90" zoomScaleNormal="100" zoomScaleSheetLayoutView="90" workbookViewId="0">
      <selection activeCell="B1" sqref="B1"/>
    </sheetView>
  </sheetViews>
  <sheetFormatPr defaultColWidth="9" defaultRowHeight="13.5" x14ac:dyDescent="0.15"/>
  <cols>
    <col min="1" max="1" width="1.75" style="5" customWidth="1"/>
    <col min="2" max="2" width="6.125" style="5" customWidth="1"/>
    <col min="3" max="5" width="16.25" style="5" customWidth="1"/>
    <col min="6" max="10" width="16.5" style="5" customWidth="1"/>
    <col min="11" max="11" width="21.875" style="5" customWidth="1"/>
    <col min="12" max="18" width="16.5" style="5" customWidth="1"/>
    <col min="19" max="19" width="1.625" style="5" customWidth="1"/>
    <col min="20" max="20" width="14.5" style="5" bestFit="1" customWidth="1"/>
    <col min="21" max="21" width="14.625" style="5" bestFit="1" customWidth="1"/>
    <col min="22" max="22" width="11.625" style="5" customWidth="1"/>
    <col min="23" max="23" width="20.5" style="5" customWidth="1"/>
    <col min="24" max="24" width="13.25" style="5" customWidth="1"/>
    <col min="25" max="26" width="11.625" style="5" customWidth="1"/>
    <col min="27" max="27" width="14.5" style="5" customWidth="1"/>
    <col min="28" max="29" width="11.625" style="5" customWidth="1"/>
    <col min="30" max="16384" width="9" style="5"/>
  </cols>
  <sheetData>
    <row r="1" spans="1:22" ht="22.5" customHeight="1" x14ac:dyDescent="0.15">
      <c r="A1" s="25"/>
      <c r="B1" s="54" t="s">
        <v>772</v>
      </c>
    </row>
    <row r="2" spans="1:22" ht="14.25" x14ac:dyDescent="0.15">
      <c r="B2" s="4" t="s">
        <v>402</v>
      </c>
      <c r="C2" s="4"/>
      <c r="D2" s="4"/>
      <c r="E2" s="4"/>
      <c r="F2" s="4"/>
      <c r="G2" s="4"/>
      <c r="H2" s="4"/>
      <c r="I2" s="4"/>
      <c r="J2" s="4"/>
      <c r="K2" s="4"/>
      <c r="L2" s="4"/>
      <c r="M2" s="4"/>
      <c r="N2" s="4"/>
      <c r="O2" s="4"/>
      <c r="P2" s="4"/>
      <c r="Q2" s="4"/>
      <c r="R2" s="4"/>
    </row>
    <row r="3" spans="1:22" ht="10.5" customHeight="1" x14ac:dyDescent="0.15"/>
    <row r="4" spans="1:22" ht="13.5" customHeight="1" x14ac:dyDescent="0.15">
      <c r="B4" s="5" t="s">
        <v>396</v>
      </c>
    </row>
    <row r="5" spans="1:22" s="29" customFormat="1" ht="18" customHeight="1" thickBot="1" x14ac:dyDescent="0.2">
      <c r="B5" s="5"/>
      <c r="C5" s="5"/>
      <c r="D5" s="5"/>
      <c r="E5" s="5"/>
      <c r="F5" s="5"/>
      <c r="G5" s="5"/>
      <c r="H5" s="5"/>
      <c r="I5" s="5"/>
      <c r="J5" s="5"/>
      <c r="K5" s="5"/>
      <c r="L5" s="5"/>
      <c r="M5" s="5"/>
      <c r="N5" s="5"/>
      <c r="O5" s="5"/>
      <c r="P5" s="5"/>
      <c r="Q5" s="5"/>
      <c r="R5" s="5"/>
      <c r="S5" s="5"/>
      <c r="T5" s="164"/>
      <c r="U5" s="164"/>
      <c r="V5" s="164"/>
    </row>
    <row r="6" spans="1:22" s="29" customFormat="1" ht="19.5" customHeight="1" thickBot="1" x14ac:dyDescent="0.2">
      <c r="B6" s="560" t="s">
        <v>83</v>
      </c>
      <c r="C6" s="585" t="s">
        <v>84</v>
      </c>
      <c r="D6" s="616" t="str">
        <f>IF(様式一覧表C!D5="","",様式一覧表C!D5)</f>
        <v/>
      </c>
      <c r="E6" s="587"/>
      <c r="F6" s="587"/>
      <c r="G6" s="587"/>
      <c r="H6" s="587"/>
      <c r="I6" s="587"/>
      <c r="J6" s="587"/>
      <c r="K6" s="587"/>
      <c r="L6" s="587"/>
      <c r="M6" s="588"/>
      <c r="N6" s="405"/>
      <c r="O6" s="121"/>
      <c r="P6" s="121"/>
      <c r="Q6" s="121"/>
      <c r="R6" s="121"/>
      <c r="S6" s="5"/>
      <c r="T6" s="5"/>
      <c r="U6" s="5"/>
      <c r="V6" s="5"/>
    </row>
    <row r="7" spans="1:22" s="29" customFormat="1" ht="7.15" customHeight="1" thickBot="1" x14ac:dyDescent="0.2"/>
    <row r="8" spans="1:22" x14ac:dyDescent="0.15">
      <c r="B8" s="674" t="s">
        <v>85</v>
      </c>
      <c r="C8" s="662" t="s">
        <v>397</v>
      </c>
      <c r="D8" s="662" t="s">
        <v>398</v>
      </c>
      <c r="E8" s="662" t="s">
        <v>94</v>
      </c>
      <c r="F8" s="677" t="s">
        <v>95</v>
      </c>
      <c r="G8" s="434" t="s">
        <v>726</v>
      </c>
      <c r="H8" s="435" t="s">
        <v>727</v>
      </c>
      <c r="I8" s="435" t="s">
        <v>728</v>
      </c>
      <c r="J8" s="435" t="s">
        <v>729</v>
      </c>
      <c r="K8" s="665" t="s">
        <v>399</v>
      </c>
      <c r="L8" s="680" t="s">
        <v>400</v>
      </c>
      <c r="M8" s="662" t="s">
        <v>731</v>
      </c>
      <c r="N8" s="662" t="s">
        <v>758</v>
      </c>
      <c r="O8" s="665" t="s">
        <v>97</v>
      </c>
      <c r="P8" s="665" t="s">
        <v>401</v>
      </c>
      <c r="Q8" s="668" t="s">
        <v>99</v>
      </c>
      <c r="R8" s="671" t="s">
        <v>100</v>
      </c>
    </row>
    <row r="9" spans="1:22" x14ac:dyDescent="0.15">
      <c r="B9" s="675"/>
      <c r="C9" s="663"/>
      <c r="D9" s="663"/>
      <c r="E9" s="663"/>
      <c r="F9" s="678"/>
      <c r="G9" s="682" t="s">
        <v>734</v>
      </c>
      <c r="H9" s="575" t="s">
        <v>735</v>
      </c>
      <c r="I9" s="575" t="s">
        <v>736</v>
      </c>
      <c r="J9" s="683" t="s">
        <v>737</v>
      </c>
      <c r="K9" s="666"/>
      <c r="L9" s="681"/>
      <c r="M9" s="663"/>
      <c r="N9" s="663"/>
      <c r="O9" s="666"/>
      <c r="P9" s="666"/>
      <c r="Q9" s="669"/>
      <c r="R9" s="672"/>
    </row>
    <row r="10" spans="1:22" x14ac:dyDescent="0.15">
      <c r="B10" s="676"/>
      <c r="C10" s="664"/>
      <c r="D10" s="664"/>
      <c r="E10" s="664"/>
      <c r="F10" s="679"/>
      <c r="G10" s="666"/>
      <c r="H10" s="576"/>
      <c r="I10" s="576"/>
      <c r="J10" s="684"/>
      <c r="K10" s="667"/>
      <c r="L10" s="666"/>
      <c r="M10" s="664"/>
      <c r="N10" s="664"/>
      <c r="O10" s="667"/>
      <c r="P10" s="667"/>
      <c r="Q10" s="670"/>
      <c r="R10" s="673"/>
    </row>
    <row r="11" spans="1:22" x14ac:dyDescent="0.15">
      <c r="B11" s="161">
        <v>1</v>
      </c>
      <c r="C11" s="354" t="str">
        <f>IF('様式D-1-3'!C11="","",'様式D-1-3'!C11)</f>
        <v/>
      </c>
      <c r="D11" s="354" t="str">
        <f>IF('様式D-1-3'!D11="","",'様式D-1-3'!D11)</f>
        <v/>
      </c>
      <c r="E11" s="355" t="str">
        <f>IF('様式D-1-3'!E11="","",'様式D-1-3'!E11)</f>
        <v/>
      </c>
      <c r="F11" s="354" t="str">
        <f>IF('様式D-1-3'!F11="","",'様式D-1-3'!F11)</f>
        <v/>
      </c>
      <c r="G11" s="319" t="str">
        <f>IF('様式D-1-3'!G11="","",'様式D-1-3'!G11)</f>
        <v/>
      </c>
      <c r="H11" s="319" t="str">
        <f>IF('様式D-1-3'!H11="","",'様式D-1-3'!H11)</f>
        <v/>
      </c>
      <c r="I11" s="319" t="str">
        <f>IF('様式D-1-3'!I11="","",'様式D-1-3'!I11)</f>
        <v/>
      </c>
      <c r="J11" s="319" t="str">
        <f>IF('様式D-1-3'!J11="","",'様式D-1-3'!J11)</f>
        <v/>
      </c>
      <c r="K11" s="269" t="str">
        <f>IF('様式D-1-3'!K11="","",'様式D-1-3'!K11)</f>
        <v/>
      </c>
      <c r="L11" s="269" t="str">
        <f>IF('様式D-1-3'!L11="","",'様式D-1-3'!L11)</f>
        <v/>
      </c>
      <c r="M11" s="320" t="str">
        <f ca="1">IF('様式D-1-3'!M11="","","【"&amp;ROUND(IFERROR(IF(ABS('様式D-1-3'!M11)&gt;=10,IF('様式D-1-3'!M11&gt;=0,'様式D-1-3'!M11*RANDBETWEEN(80,90)*0.01,'様式D-1-3'!M11*RANDBETWEEN(110,120)*0.01),'様式D-1-3'!M11-RANDBETWEEN(1,3)),0),0)&amp;"～"&amp;ROUND(IFERROR(IF(ABS('様式D-1-3'!M11)&gt;=10,IF('様式D-1-3'!M11&gt;=0,'様式D-1-3'!M11*RANDBETWEEN(110,120)*0.01,'様式D-1-3'!M11*RANDBETWEEN(80,90)*0.01),'様式D-1-3'!M11+RANDBETWEEN(1,3)),0),0)&amp;"】")</f>
        <v/>
      </c>
      <c r="N11" s="320" t="str">
        <f ca="1">IF('様式D-1-3'!N11="","","【"&amp;ROUND(IFERROR(IF(ABS('様式D-1-3'!N11)&gt;=10,IF('様式D-1-3'!N11&gt;=0,'様式D-1-3'!N11*RANDBETWEEN(80,90)*0.01,'様式D-1-3'!N11*RANDBETWEEN(110,120)*0.01),'様式D-1-3'!N11-RANDBETWEEN(1,3)),0),0)&amp;"～"&amp;ROUND(IFERROR(IF(ABS('様式D-1-3'!N11)&gt;=10,IF('様式D-1-3'!N11&gt;=0,'様式D-1-3'!N11*RANDBETWEEN(110,120)*0.01,'様式D-1-3'!N11*RANDBETWEEN(80,90)*0.01),'様式D-1-3'!N11+RANDBETWEEN(1,3)),0),0)&amp;"】")</f>
        <v/>
      </c>
      <c r="O11" s="354" t="str">
        <f>IF('様式D-1-3'!O11="","",'様式D-1-3'!O11)</f>
        <v/>
      </c>
      <c r="P11" s="320" t="str">
        <f ca="1">IF('様式D-1-3'!P11="","","【"&amp;ROUND(IFERROR(IF(ABS('様式D-1-3'!P11)&gt;=10,IF('様式D-1-3'!P11&gt;=0,'様式D-1-3'!P11*RANDBETWEEN(80,90)*0.01,'様式D-1-3'!P11*RANDBETWEEN(110,120)*0.01),'様式D-1-3'!P11-RANDBETWEEN(1,3)),0),0)&amp;"～"&amp;ROUND(IFERROR(IF(ABS('様式D-1-3'!P11)&gt;=10,IF('様式D-1-3'!P11&gt;=0,'様式D-1-3'!P11*RANDBETWEEN(110,120)*0.01,'様式D-1-3'!P11*RANDBETWEEN(80,90)*0.01),'様式D-1-3'!P11+RANDBETWEEN(1,3)),0),0)&amp;"】")</f>
        <v/>
      </c>
      <c r="Q11" s="357" t="str">
        <f ca="1">IF('様式D-1-3'!Q11="","","【"&amp;ROUND(IFERROR(IF(ABS('様式D-1-3'!Q11)&gt;=10,IF('様式D-1-3'!Q11&gt;=0,'様式D-1-3'!Q11*RANDBETWEEN(80,90)*0.01,'様式D-1-3'!Q11*RANDBETWEEN(110,120)*0.01),'様式D-1-3'!Q11-RANDBETWEEN(1,3)),0),0)&amp;"～"&amp;ROUND(IFERROR(IF(ABS('様式D-1-3'!Q11)&gt;=10,IF('様式D-1-3'!Q11&gt;=0,'様式D-1-3'!Q11*RANDBETWEEN(110,120)*0.01,'様式D-1-3'!Q11*RANDBETWEEN(80,90)*0.01),'様式D-1-3'!Q11+RANDBETWEEN(1,3)),0),0)&amp;"】")</f>
        <v/>
      </c>
      <c r="R11" s="320" t="str">
        <f ca="1">IF('様式D-1-3'!R11="","","【"&amp;ROUND(IFERROR(IF(ABS('様式D-1-3'!R11)&gt;=10,IF('様式D-1-3'!R11&gt;=0,'様式D-1-3'!R11*RANDBETWEEN(80,90)*0.01,'様式D-1-3'!R11*RANDBETWEEN(110,120)*0.01),'様式D-1-3'!R11-RANDBETWEEN(1,3)),0),0)&amp;"～"&amp;ROUND(IFERROR(IF(ABS('様式D-1-3'!R11)&gt;=10,IF('様式D-1-3'!R11&gt;=0,'様式D-1-3'!R11*RANDBETWEEN(110,120)*0.01,'様式D-1-3'!R11*RANDBETWEEN(80,90)*0.01),'様式D-1-3'!R11+RANDBETWEEN(1,3)),0),0)&amp;"】")</f>
        <v/>
      </c>
    </row>
    <row r="12" spans="1:22" x14ac:dyDescent="0.15">
      <c r="B12" s="158">
        <v>2</v>
      </c>
      <c r="C12" s="354" t="str">
        <f>IF('様式D-1-3'!C12="","",'様式D-1-3'!C12)</f>
        <v/>
      </c>
      <c r="D12" s="354" t="str">
        <f>IF('様式D-1-3'!D12="","",'様式D-1-3'!D12)</f>
        <v/>
      </c>
      <c r="E12" s="355" t="str">
        <f>IF('様式D-1-3'!E12="","",'様式D-1-3'!E12)</f>
        <v/>
      </c>
      <c r="F12" s="354" t="str">
        <f>IF('様式D-1-3'!F12="","",'様式D-1-3'!F12)</f>
        <v/>
      </c>
      <c r="G12" s="319" t="str">
        <f>IF('様式D-1-3'!G12="","",'様式D-1-3'!G12)</f>
        <v/>
      </c>
      <c r="H12" s="319" t="str">
        <f>IF('様式D-1-3'!H12="","",'様式D-1-3'!H12)</f>
        <v/>
      </c>
      <c r="I12" s="319" t="str">
        <f>IF('様式D-1-3'!I12="","",'様式D-1-3'!I12)</f>
        <v/>
      </c>
      <c r="J12" s="319" t="str">
        <f>IF('様式D-1-3'!J12="","",'様式D-1-3'!J12)</f>
        <v/>
      </c>
      <c r="K12" s="269" t="str">
        <f>IF('様式D-1-3'!K12="","",'様式D-1-3'!K12)</f>
        <v/>
      </c>
      <c r="L12" s="269" t="str">
        <f>IF('様式D-1-3'!L12="","",'様式D-1-3'!L12)</f>
        <v/>
      </c>
      <c r="M12" s="320" t="str">
        <f ca="1">IF('様式D-1-3'!M12="","","【"&amp;ROUND(IFERROR(IF(ABS('様式D-1-3'!M12)&gt;=10,IF('様式D-1-3'!M12&gt;=0,'様式D-1-3'!M12*RANDBETWEEN(80,90)*0.01,'様式D-1-3'!M12*RANDBETWEEN(110,120)*0.01),'様式D-1-3'!M12-RANDBETWEEN(1,3)),0),0)&amp;"～"&amp;ROUND(IFERROR(IF(ABS('様式D-1-3'!M12)&gt;=10,IF('様式D-1-3'!M12&gt;=0,'様式D-1-3'!M12*RANDBETWEEN(110,120)*0.01,'様式D-1-3'!M12*RANDBETWEEN(80,90)*0.01),'様式D-1-3'!M12+RANDBETWEEN(1,3)),0),0)&amp;"】")</f>
        <v/>
      </c>
      <c r="N12" s="320" t="str">
        <f ca="1">IF('様式D-1-3'!N12="","","【"&amp;ROUND(IFERROR(IF(ABS('様式D-1-3'!N12)&gt;=10,IF('様式D-1-3'!N12&gt;=0,'様式D-1-3'!N12*RANDBETWEEN(80,90)*0.01,'様式D-1-3'!N12*RANDBETWEEN(110,120)*0.01),'様式D-1-3'!N12-RANDBETWEEN(1,3)),0),0)&amp;"～"&amp;ROUND(IFERROR(IF(ABS('様式D-1-3'!N12)&gt;=10,IF('様式D-1-3'!N12&gt;=0,'様式D-1-3'!N12*RANDBETWEEN(110,120)*0.01,'様式D-1-3'!N12*RANDBETWEEN(80,90)*0.01),'様式D-1-3'!N12+RANDBETWEEN(1,3)),0),0)&amp;"】")</f>
        <v/>
      </c>
      <c r="O12" s="354" t="str">
        <f>IF('様式D-1-3'!O12="","",'様式D-1-3'!O12)</f>
        <v/>
      </c>
      <c r="P12" s="320" t="str">
        <f ca="1">IF('様式D-1-3'!P12="","","【"&amp;ROUND(IFERROR(IF(ABS('様式D-1-3'!P12)&gt;=10,IF('様式D-1-3'!P12&gt;=0,'様式D-1-3'!P12*RANDBETWEEN(80,90)*0.01,'様式D-1-3'!P12*RANDBETWEEN(110,120)*0.01),'様式D-1-3'!P12-RANDBETWEEN(1,3)),0),0)&amp;"～"&amp;ROUND(IFERROR(IF(ABS('様式D-1-3'!P12)&gt;=10,IF('様式D-1-3'!P12&gt;=0,'様式D-1-3'!P12*RANDBETWEEN(110,120)*0.01,'様式D-1-3'!P12*RANDBETWEEN(80,90)*0.01),'様式D-1-3'!P12+RANDBETWEEN(1,3)),0),0)&amp;"】")</f>
        <v/>
      </c>
      <c r="Q12" s="357" t="str">
        <f ca="1">IF('様式D-1-3'!Q12="","","【"&amp;ROUND(IFERROR(IF(ABS('様式D-1-3'!Q12)&gt;=10,IF('様式D-1-3'!Q12&gt;=0,'様式D-1-3'!Q12*RANDBETWEEN(80,90)*0.01,'様式D-1-3'!Q12*RANDBETWEEN(110,120)*0.01),'様式D-1-3'!Q12-RANDBETWEEN(1,3)),0),0)&amp;"～"&amp;ROUND(IFERROR(IF(ABS('様式D-1-3'!Q12)&gt;=10,IF('様式D-1-3'!Q12&gt;=0,'様式D-1-3'!Q12*RANDBETWEEN(110,120)*0.01,'様式D-1-3'!Q12*RANDBETWEEN(80,90)*0.01),'様式D-1-3'!Q12+RANDBETWEEN(1,3)),0),0)&amp;"】")</f>
        <v/>
      </c>
      <c r="R12" s="320" t="str">
        <f ca="1">IF('様式D-1-3'!R12="","","【"&amp;ROUND(IFERROR(IF(ABS('様式D-1-3'!R12)&gt;=10,IF('様式D-1-3'!R12&gt;=0,'様式D-1-3'!R12*RANDBETWEEN(80,90)*0.01,'様式D-1-3'!R12*RANDBETWEEN(110,120)*0.01),'様式D-1-3'!R12-RANDBETWEEN(1,3)),0),0)&amp;"～"&amp;ROUND(IFERROR(IF(ABS('様式D-1-3'!R12)&gt;=10,IF('様式D-1-3'!R12&gt;=0,'様式D-1-3'!R12*RANDBETWEEN(110,120)*0.01,'様式D-1-3'!R12*RANDBETWEEN(80,90)*0.01),'様式D-1-3'!R12+RANDBETWEEN(1,3)),0),0)&amp;"】")</f>
        <v/>
      </c>
    </row>
    <row r="13" spans="1:22" x14ac:dyDescent="0.15">
      <c r="B13" s="158">
        <v>3</v>
      </c>
      <c r="C13" s="354" t="str">
        <f>IF('様式D-1-3'!C13="","",'様式D-1-3'!C13)</f>
        <v/>
      </c>
      <c r="D13" s="354" t="str">
        <f>IF('様式D-1-3'!D13="","",'様式D-1-3'!D13)</f>
        <v/>
      </c>
      <c r="E13" s="355" t="str">
        <f>IF('様式D-1-3'!E13="","",'様式D-1-3'!E13)</f>
        <v/>
      </c>
      <c r="F13" s="354" t="str">
        <f>IF('様式D-1-3'!F13="","",'様式D-1-3'!F13)</f>
        <v/>
      </c>
      <c r="G13" s="319" t="str">
        <f>IF('様式D-1-3'!G13="","",'様式D-1-3'!G13)</f>
        <v/>
      </c>
      <c r="H13" s="319" t="str">
        <f>IF('様式D-1-3'!H13="","",'様式D-1-3'!H13)</f>
        <v/>
      </c>
      <c r="I13" s="319" t="str">
        <f>IF('様式D-1-3'!I13="","",'様式D-1-3'!I13)</f>
        <v/>
      </c>
      <c r="J13" s="319" t="str">
        <f>IF('様式D-1-3'!J13="","",'様式D-1-3'!J13)</f>
        <v/>
      </c>
      <c r="K13" s="269" t="str">
        <f>IF('様式D-1-3'!K13="","",'様式D-1-3'!K13)</f>
        <v/>
      </c>
      <c r="L13" s="269" t="str">
        <f>IF('様式D-1-3'!L13="","",'様式D-1-3'!L13)</f>
        <v/>
      </c>
      <c r="M13" s="320" t="str">
        <f ca="1">IF('様式D-1-3'!M13="","","【"&amp;ROUND(IFERROR(IF(ABS('様式D-1-3'!M13)&gt;=10,IF('様式D-1-3'!M13&gt;=0,'様式D-1-3'!M13*RANDBETWEEN(80,90)*0.01,'様式D-1-3'!M13*RANDBETWEEN(110,120)*0.01),'様式D-1-3'!M13-RANDBETWEEN(1,3)),0),0)&amp;"～"&amp;ROUND(IFERROR(IF(ABS('様式D-1-3'!M13)&gt;=10,IF('様式D-1-3'!M13&gt;=0,'様式D-1-3'!M13*RANDBETWEEN(110,120)*0.01,'様式D-1-3'!M13*RANDBETWEEN(80,90)*0.01),'様式D-1-3'!M13+RANDBETWEEN(1,3)),0),0)&amp;"】")</f>
        <v/>
      </c>
      <c r="N13" s="320" t="str">
        <f ca="1">IF('様式D-1-3'!N13="","","【"&amp;ROUND(IFERROR(IF(ABS('様式D-1-3'!N13)&gt;=10,IF('様式D-1-3'!N13&gt;=0,'様式D-1-3'!N13*RANDBETWEEN(80,90)*0.01,'様式D-1-3'!N13*RANDBETWEEN(110,120)*0.01),'様式D-1-3'!N13-RANDBETWEEN(1,3)),0),0)&amp;"～"&amp;ROUND(IFERROR(IF(ABS('様式D-1-3'!N13)&gt;=10,IF('様式D-1-3'!N13&gt;=0,'様式D-1-3'!N13*RANDBETWEEN(110,120)*0.01,'様式D-1-3'!N13*RANDBETWEEN(80,90)*0.01),'様式D-1-3'!N13+RANDBETWEEN(1,3)),0),0)&amp;"】")</f>
        <v/>
      </c>
      <c r="O13" s="354" t="str">
        <f>IF('様式D-1-3'!O13="","",'様式D-1-3'!O13)</f>
        <v/>
      </c>
      <c r="P13" s="320" t="str">
        <f ca="1">IF('様式D-1-3'!P13="","","【"&amp;ROUND(IFERROR(IF(ABS('様式D-1-3'!P13)&gt;=10,IF('様式D-1-3'!P13&gt;=0,'様式D-1-3'!P13*RANDBETWEEN(80,90)*0.01,'様式D-1-3'!P13*RANDBETWEEN(110,120)*0.01),'様式D-1-3'!P13-RANDBETWEEN(1,3)),0),0)&amp;"～"&amp;ROUND(IFERROR(IF(ABS('様式D-1-3'!P13)&gt;=10,IF('様式D-1-3'!P13&gt;=0,'様式D-1-3'!P13*RANDBETWEEN(110,120)*0.01,'様式D-1-3'!P13*RANDBETWEEN(80,90)*0.01),'様式D-1-3'!P13+RANDBETWEEN(1,3)),0),0)&amp;"】")</f>
        <v/>
      </c>
      <c r="Q13" s="357" t="str">
        <f ca="1">IF('様式D-1-3'!Q13="","","【"&amp;ROUND(IFERROR(IF(ABS('様式D-1-3'!Q13)&gt;=10,IF('様式D-1-3'!Q13&gt;=0,'様式D-1-3'!Q13*RANDBETWEEN(80,90)*0.01,'様式D-1-3'!Q13*RANDBETWEEN(110,120)*0.01),'様式D-1-3'!Q13-RANDBETWEEN(1,3)),0),0)&amp;"～"&amp;ROUND(IFERROR(IF(ABS('様式D-1-3'!Q13)&gt;=10,IF('様式D-1-3'!Q13&gt;=0,'様式D-1-3'!Q13*RANDBETWEEN(110,120)*0.01,'様式D-1-3'!Q13*RANDBETWEEN(80,90)*0.01),'様式D-1-3'!Q13+RANDBETWEEN(1,3)),0),0)&amp;"】")</f>
        <v/>
      </c>
      <c r="R13" s="320" t="str">
        <f ca="1">IF('様式D-1-3'!R13="","","【"&amp;ROUND(IFERROR(IF(ABS('様式D-1-3'!R13)&gt;=10,IF('様式D-1-3'!R13&gt;=0,'様式D-1-3'!R13*RANDBETWEEN(80,90)*0.01,'様式D-1-3'!R13*RANDBETWEEN(110,120)*0.01),'様式D-1-3'!R13-RANDBETWEEN(1,3)),0),0)&amp;"～"&amp;ROUND(IFERROR(IF(ABS('様式D-1-3'!R13)&gt;=10,IF('様式D-1-3'!R13&gt;=0,'様式D-1-3'!R13*RANDBETWEEN(110,120)*0.01,'様式D-1-3'!R13*RANDBETWEEN(80,90)*0.01),'様式D-1-3'!R13+RANDBETWEEN(1,3)),0),0)&amp;"】")</f>
        <v/>
      </c>
    </row>
    <row r="14" spans="1:22" x14ac:dyDescent="0.15">
      <c r="B14" s="158">
        <v>4</v>
      </c>
      <c r="C14" s="354" t="str">
        <f>IF('様式D-1-3'!C14="","",'様式D-1-3'!C14)</f>
        <v/>
      </c>
      <c r="D14" s="354" t="str">
        <f>IF('様式D-1-3'!D14="","",'様式D-1-3'!D14)</f>
        <v/>
      </c>
      <c r="E14" s="355" t="str">
        <f>IF('様式D-1-3'!E14="","",'様式D-1-3'!E14)</f>
        <v/>
      </c>
      <c r="F14" s="354" t="str">
        <f>IF('様式D-1-3'!F14="","",'様式D-1-3'!F14)</f>
        <v/>
      </c>
      <c r="G14" s="319" t="str">
        <f>IF('様式D-1-3'!G14="","",'様式D-1-3'!G14)</f>
        <v/>
      </c>
      <c r="H14" s="319" t="str">
        <f>IF('様式D-1-3'!H14="","",'様式D-1-3'!H14)</f>
        <v/>
      </c>
      <c r="I14" s="319" t="str">
        <f>IF('様式D-1-3'!I14="","",'様式D-1-3'!I14)</f>
        <v/>
      </c>
      <c r="J14" s="319" t="str">
        <f>IF('様式D-1-3'!J14="","",'様式D-1-3'!J14)</f>
        <v/>
      </c>
      <c r="K14" s="269" t="str">
        <f>IF('様式D-1-3'!K14="","",'様式D-1-3'!K14)</f>
        <v/>
      </c>
      <c r="L14" s="269" t="str">
        <f>IF('様式D-1-3'!L14="","",'様式D-1-3'!L14)</f>
        <v/>
      </c>
      <c r="M14" s="320" t="str">
        <f ca="1">IF('様式D-1-3'!M14="","","【"&amp;ROUND(IFERROR(IF(ABS('様式D-1-3'!M14)&gt;=10,IF('様式D-1-3'!M14&gt;=0,'様式D-1-3'!M14*RANDBETWEEN(80,90)*0.01,'様式D-1-3'!M14*RANDBETWEEN(110,120)*0.01),'様式D-1-3'!M14-RANDBETWEEN(1,3)),0),0)&amp;"～"&amp;ROUND(IFERROR(IF(ABS('様式D-1-3'!M14)&gt;=10,IF('様式D-1-3'!M14&gt;=0,'様式D-1-3'!M14*RANDBETWEEN(110,120)*0.01,'様式D-1-3'!M14*RANDBETWEEN(80,90)*0.01),'様式D-1-3'!M14+RANDBETWEEN(1,3)),0),0)&amp;"】")</f>
        <v/>
      </c>
      <c r="N14" s="320" t="str">
        <f ca="1">IF('様式D-1-3'!N14="","","【"&amp;ROUND(IFERROR(IF(ABS('様式D-1-3'!N14)&gt;=10,IF('様式D-1-3'!N14&gt;=0,'様式D-1-3'!N14*RANDBETWEEN(80,90)*0.01,'様式D-1-3'!N14*RANDBETWEEN(110,120)*0.01),'様式D-1-3'!N14-RANDBETWEEN(1,3)),0),0)&amp;"～"&amp;ROUND(IFERROR(IF(ABS('様式D-1-3'!N14)&gt;=10,IF('様式D-1-3'!N14&gt;=0,'様式D-1-3'!N14*RANDBETWEEN(110,120)*0.01,'様式D-1-3'!N14*RANDBETWEEN(80,90)*0.01),'様式D-1-3'!N14+RANDBETWEEN(1,3)),0),0)&amp;"】")</f>
        <v/>
      </c>
      <c r="O14" s="354" t="str">
        <f>IF('様式D-1-3'!O14="","",'様式D-1-3'!O14)</f>
        <v/>
      </c>
      <c r="P14" s="320" t="str">
        <f ca="1">IF('様式D-1-3'!P14="","","【"&amp;ROUND(IFERROR(IF(ABS('様式D-1-3'!P14)&gt;=10,IF('様式D-1-3'!P14&gt;=0,'様式D-1-3'!P14*RANDBETWEEN(80,90)*0.01,'様式D-1-3'!P14*RANDBETWEEN(110,120)*0.01),'様式D-1-3'!P14-RANDBETWEEN(1,3)),0),0)&amp;"～"&amp;ROUND(IFERROR(IF(ABS('様式D-1-3'!P14)&gt;=10,IF('様式D-1-3'!P14&gt;=0,'様式D-1-3'!P14*RANDBETWEEN(110,120)*0.01,'様式D-1-3'!P14*RANDBETWEEN(80,90)*0.01),'様式D-1-3'!P14+RANDBETWEEN(1,3)),0),0)&amp;"】")</f>
        <v/>
      </c>
      <c r="Q14" s="357" t="str">
        <f ca="1">IF('様式D-1-3'!Q14="","","【"&amp;ROUND(IFERROR(IF(ABS('様式D-1-3'!Q14)&gt;=10,IF('様式D-1-3'!Q14&gt;=0,'様式D-1-3'!Q14*RANDBETWEEN(80,90)*0.01,'様式D-1-3'!Q14*RANDBETWEEN(110,120)*0.01),'様式D-1-3'!Q14-RANDBETWEEN(1,3)),0),0)&amp;"～"&amp;ROUND(IFERROR(IF(ABS('様式D-1-3'!Q14)&gt;=10,IF('様式D-1-3'!Q14&gt;=0,'様式D-1-3'!Q14*RANDBETWEEN(110,120)*0.01,'様式D-1-3'!Q14*RANDBETWEEN(80,90)*0.01),'様式D-1-3'!Q14+RANDBETWEEN(1,3)),0),0)&amp;"】")</f>
        <v/>
      </c>
      <c r="R14" s="320" t="str">
        <f ca="1">IF('様式D-1-3'!R14="","","【"&amp;ROUND(IFERROR(IF(ABS('様式D-1-3'!R14)&gt;=10,IF('様式D-1-3'!R14&gt;=0,'様式D-1-3'!R14*RANDBETWEEN(80,90)*0.01,'様式D-1-3'!R14*RANDBETWEEN(110,120)*0.01),'様式D-1-3'!R14-RANDBETWEEN(1,3)),0),0)&amp;"～"&amp;ROUND(IFERROR(IF(ABS('様式D-1-3'!R14)&gt;=10,IF('様式D-1-3'!R14&gt;=0,'様式D-1-3'!R14*RANDBETWEEN(110,120)*0.01,'様式D-1-3'!R14*RANDBETWEEN(80,90)*0.01),'様式D-1-3'!R14+RANDBETWEEN(1,3)),0),0)&amp;"】")</f>
        <v/>
      </c>
    </row>
    <row r="15" spans="1:22" x14ac:dyDescent="0.15">
      <c r="B15" s="158">
        <v>5</v>
      </c>
      <c r="C15" s="354" t="str">
        <f>IF('様式D-1-3'!C15="","",'様式D-1-3'!C15)</f>
        <v/>
      </c>
      <c r="D15" s="354" t="str">
        <f>IF('様式D-1-3'!D15="","",'様式D-1-3'!D15)</f>
        <v/>
      </c>
      <c r="E15" s="355" t="str">
        <f>IF('様式D-1-3'!E15="","",'様式D-1-3'!E15)</f>
        <v/>
      </c>
      <c r="F15" s="354" t="str">
        <f>IF('様式D-1-3'!F15="","",'様式D-1-3'!F15)</f>
        <v/>
      </c>
      <c r="G15" s="319" t="str">
        <f>IF('様式D-1-3'!G15="","",'様式D-1-3'!G15)</f>
        <v/>
      </c>
      <c r="H15" s="319" t="str">
        <f>IF('様式D-1-3'!H15="","",'様式D-1-3'!H15)</f>
        <v/>
      </c>
      <c r="I15" s="319" t="str">
        <f>IF('様式D-1-3'!I15="","",'様式D-1-3'!I15)</f>
        <v/>
      </c>
      <c r="J15" s="319" t="str">
        <f>IF('様式D-1-3'!J15="","",'様式D-1-3'!J15)</f>
        <v/>
      </c>
      <c r="K15" s="269" t="str">
        <f>IF('様式D-1-3'!K15="","",'様式D-1-3'!K15)</f>
        <v/>
      </c>
      <c r="L15" s="269" t="str">
        <f>IF('様式D-1-3'!L15="","",'様式D-1-3'!L15)</f>
        <v/>
      </c>
      <c r="M15" s="320" t="str">
        <f ca="1">IF('様式D-1-3'!M15="","","【"&amp;ROUND(IFERROR(IF(ABS('様式D-1-3'!M15)&gt;=10,IF('様式D-1-3'!M15&gt;=0,'様式D-1-3'!M15*RANDBETWEEN(80,90)*0.01,'様式D-1-3'!M15*RANDBETWEEN(110,120)*0.01),'様式D-1-3'!M15-RANDBETWEEN(1,3)),0),0)&amp;"～"&amp;ROUND(IFERROR(IF(ABS('様式D-1-3'!M15)&gt;=10,IF('様式D-1-3'!M15&gt;=0,'様式D-1-3'!M15*RANDBETWEEN(110,120)*0.01,'様式D-1-3'!M15*RANDBETWEEN(80,90)*0.01),'様式D-1-3'!M15+RANDBETWEEN(1,3)),0),0)&amp;"】")</f>
        <v/>
      </c>
      <c r="N15" s="320" t="str">
        <f ca="1">IF('様式D-1-3'!N15="","","【"&amp;ROUND(IFERROR(IF(ABS('様式D-1-3'!N15)&gt;=10,IF('様式D-1-3'!N15&gt;=0,'様式D-1-3'!N15*RANDBETWEEN(80,90)*0.01,'様式D-1-3'!N15*RANDBETWEEN(110,120)*0.01),'様式D-1-3'!N15-RANDBETWEEN(1,3)),0),0)&amp;"～"&amp;ROUND(IFERROR(IF(ABS('様式D-1-3'!N15)&gt;=10,IF('様式D-1-3'!N15&gt;=0,'様式D-1-3'!N15*RANDBETWEEN(110,120)*0.01,'様式D-1-3'!N15*RANDBETWEEN(80,90)*0.01),'様式D-1-3'!N15+RANDBETWEEN(1,3)),0),0)&amp;"】")</f>
        <v/>
      </c>
      <c r="O15" s="354" t="str">
        <f>IF('様式D-1-3'!O15="","",'様式D-1-3'!O15)</f>
        <v/>
      </c>
      <c r="P15" s="320" t="str">
        <f ca="1">IF('様式D-1-3'!P15="","","【"&amp;ROUND(IFERROR(IF(ABS('様式D-1-3'!P15)&gt;=10,IF('様式D-1-3'!P15&gt;=0,'様式D-1-3'!P15*RANDBETWEEN(80,90)*0.01,'様式D-1-3'!P15*RANDBETWEEN(110,120)*0.01),'様式D-1-3'!P15-RANDBETWEEN(1,3)),0),0)&amp;"～"&amp;ROUND(IFERROR(IF(ABS('様式D-1-3'!P15)&gt;=10,IF('様式D-1-3'!P15&gt;=0,'様式D-1-3'!P15*RANDBETWEEN(110,120)*0.01,'様式D-1-3'!P15*RANDBETWEEN(80,90)*0.01),'様式D-1-3'!P15+RANDBETWEEN(1,3)),0),0)&amp;"】")</f>
        <v/>
      </c>
      <c r="Q15" s="357" t="str">
        <f ca="1">IF('様式D-1-3'!Q15="","","【"&amp;ROUND(IFERROR(IF(ABS('様式D-1-3'!Q15)&gt;=10,IF('様式D-1-3'!Q15&gt;=0,'様式D-1-3'!Q15*RANDBETWEEN(80,90)*0.01,'様式D-1-3'!Q15*RANDBETWEEN(110,120)*0.01),'様式D-1-3'!Q15-RANDBETWEEN(1,3)),0),0)&amp;"～"&amp;ROUND(IFERROR(IF(ABS('様式D-1-3'!Q15)&gt;=10,IF('様式D-1-3'!Q15&gt;=0,'様式D-1-3'!Q15*RANDBETWEEN(110,120)*0.01,'様式D-1-3'!Q15*RANDBETWEEN(80,90)*0.01),'様式D-1-3'!Q15+RANDBETWEEN(1,3)),0),0)&amp;"】")</f>
        <v/>
      </c>
      <c r="R15" s="320" t="str">
        <f ca="1">IF('様式D-1-3'!R15="","","【"&amp;ROUND(IFERROR(IF(ABS('様式D-1-3'!R15)&gt;=10,IF('様式D-1-3'!R15&gt;=0,'様式D-1-3'!R15*RANDBETWEEN(80,90)*0.01,'様式D-1-3'!R15*RANDBETWEEN(110,120)*0.01),'様式D-1-3'!R15-RANDBETWEEN(1,3)),0),0)&amp;"～"&amp;ROUND(IFERROR(IF(ABS('様式D-1-3'!R15)&gt;=10,IF('様式D-1-3'!R15&gt;=0,'様式D-1-3'!R15*RANDBETWEEN(110,120)*0.01,'様式D-1-3'!R15*RANDBETWEEN(80,90)*0.01),'様式D-1-3'!R15+RANDBETWEEN(1,3)),0),0)&amp;"】")</f>
        <v/>
      </c>
    </row>
    <row r="16" spans="1:22" x14ac:dyDescent="0.15">
      <c r="B16" s="158">
        <v>6</v>
      </c>
      <c r="C16" s="354" t="str">
        <f>IF('様式D-1-3'!C16="","",'様式D-1-3'!C16)</f>
        <v/>
      </c>
      <c r="D16" s="354" t="str">
        <f>IF('様式D-1-3'!D16="","",'様式D-1-3'!D16)</f>
        <v/>
      </c>
      <c r="E16" s="355" t="str">
        <f>IF('様式D-1-3'!E16="","",'様式D-1-3'!E16)</f>
        <v/>
      </c>
      <c r="F16" s="354" t="str">
        <f>IF('様式D-1-3'!F16="","",'様式D-1-3'!F16)</f>
        <v/>
      </c>
      <c r="G16" s="319" t="str">
        <f>IF('様式D-1-3'!G16="","",'様式D-1-3'!G16)</f>
        <v/>
      </c>
      <c r="H16" s="319" t="str">
        <f>IF('様式D-1-3'!H16="","",'様式D-1-3'!H16)</f>
        <v/>
      </c>
      <c r="I16" s="319" t="str">
        <f>IF('様式D-1-3'!I16="","",'様式D-1-3'!I16)</f>
        <v/>
      </c>
      <c r="J16" s="319" t="str">
        <f>IF('様式D-1-3'!J16="","",'様式D-1-3'!J16)</f>
        <v/>
      </c>
      <c r="K16" s="269" t="str">
        <f>IF('様式D-1-3'!K16="","",'様式D-1-3'!K16)</f>
        <v/>
      </c>
      <c r="L16" s="269" t="str">
        <f>IF('様式D-1-3'!L16="","",'様式D-1-3'!L16)</f>
        <v/>
      </c>
      <c r="M16" s="320" t="str">
        <f ca="1">IF('様式D-1-3'!M16="","","【"&amp;ROUND(IFERROR(IF(ABS('様式D-1-3'!M16)&gt;=10,IF('様式D-1-3'!M16&gt;=0,'様式D-1-3'!M16*RANDBETWEEN(80,90)*0.01,'様式D-1-3'!M16*RANDBETWEEN(110,120)*0.01),'様式D-1-3'!M16-RANDBETWEEN(1,3)),0),0)&amp;"～"&amp;ROUND(IFERROR(IF(ABS('様式D-1-3'!M16)&gt;=10,IF('様式D-1-3'!M16&gt;=0,'様式D-1-3'!M16*RANDBETWEEN(110,120)*0.01,'様式D-1-3'!M16*RANDBETWEEN(80,90)*0.01),'様式D-1-3'!M16+RANDBETWEEN(1,3)),0),0)&amp;"】")</f>
        <v/>
      </c>
      <c r="N16" s="320" t="str">
        <f ca="1">IF('様式D-1-3'!N16="","","【"&amp;ROUND(IFERROR(IF(ABS('様式D-1-3'!N16)&gt;=10,IF('様式D-1-3'!N16&gt;=0,'様式D-1-3'!N16*RANDBETWEEN(80,90)*0.01,'様式D-1-3'!N16*RANDBETWEEN(110,120)*0.01),'様式D-1-3'!N16-RANDBETWEEN(1,3)),0),0)&amp;"～"&amp;ROUND(IFERROR(IF(ABS('様式D-1-3'!N16)&gt;=10,IF('様式D-1-3'!N16&gt;=0,'様式D-1-3'!N16*RANDBETWEEN(110,120)*0.01,'様式D-1-3'!N16*RANDBETWEEN(80,90)*0.01),'様式D-1-3'!N16+RANDBETWEEN(1,3)),0),0)&amp;"】")</f>
        <v/>
      </c>
      <c r="O16" s="354" t="str">
        <f>IF('様式D-1-3'!O16="","",'様式D-1-3'!O16)</f>
        <v/>
      </c>
      <c r="P16" s="320" t="str">
        <f ca="1">IF('様式D-1-3'!P16="","","【"&amp;ROUND(IFERROR(IF(ABS('様式D-1-3'!P16)&gt;=10,IF('様式D-1-3'!P16&gt;=0,'様式D-1-3'!P16*RANDBETWEEN(80,90)*0.01,'様式D-1-3'!P16*RANDBETWEEN(110,120)*0.01),'様式D-1-3'!P16-RANDBETWEEN(1,3)),0),0)&amp;"～"&amp;ROUND(IFERROR(IF(ABS('様式D-1-3'!P16)&gt;=10,IF('様式D-1-3'!P16&gt;=0,'様式D-1-3'!P16*RANDBETWEEN(110,120)*0.01,'様式D-1-3'!P16*RANDBETWEEN(80,90)*0.01),'様式D-1-3'!P16+RANDBETWEEN(1,3)),0),0)&amp;"】")</f>
        <v/>
      </c>
      <c r="Q16" s="357" t="str">
        <f ca="1">IF('様式D-1-3'!Q16="","","【"&amp;ROUND(IFERROR(IF(ABS('様式D-1-3'!Q16)&gt;=10,IF('様式D-1-3'!Q16&gt;=0,'様式D-1-3'!Q16*RANDBETWEEN(80,90)*0.01,'様式D-1-3'!Q16*RANDBETWEEN(110,120)*0.01),'様式D-1-3'!Q16-RANDBETWEEN(1,3)),0),0)&amp;"～"&amp;ROUND(IFERROR(IF(ABS('様式D-1-3'!Q16)&gt;=10,IF('様式D-1-3'!Q16&gt;=0,'様式D-1-3'!Q16*RANDBETWEEN(110,120)*0.01,'様式D-1-3'!Q16*RANDBETWEEN(80,90)*0.01),'様式D-1-3'!Q16+RANDBETWEEN(1,3)),0),0)&amp;"】")</f>
        <v/>
      </c>
      <c r="R16" s="320" t="str">
        <f ca="1">IF('様式D-1-3'!R16="","","【"&amp;ROUND(IFERROR(IF(ABS('様式D-1-3'!R16)&gt;=10,IF('様式D-1-3'!R16&gt;=0,'様式D-1-3'!R16*RANDBETWEEN(80,90)*0.01,'様式D-1-3'!R16*RANDBETWEEN(110,120)*0.01),'様式D-1-3'!R16-RANDBETWEEN(1,3)),0),0)&amp;"～"&amp;ROUND(IFERROR(IF(ABS('様式D-1-3'!R16)&gt;=10,IF('様式D-1-3'!R16&gt;=0,'様式D-1-3'!R16*RANDBETWEEN(110,120)*0.01,'様式D-1-3'!R16*RANDBETWEEN(80,90)*0.01),'様式D-1-3'!R16+RANDBETWEEN(1,3)),0),0)&amp;"】")</f>
        <v/>
      </c>
    </row>
    <row r="17" spans="2:18" x14ac:dyDescent="0.15">
      <c r="B17" s="158">
        <v>7</v>
      </c>
      <c r="C17" s="354" t="str">
        <f>IF('様式D-1-3'!C17="","",'様式D-1-3'!C17)</f>
        <v/>
      </c>
      <c r="D17" s="354" t="str">
        <f>IF('様式D-1-3'!D17="","",'様式D-1-3'!D17)</f>
        <v/>
      </c>
      <c r="E17" s="355" t="str">
        <f>IF('様式D-1-3'!E17="","",'様式D-1-3'!E17)</f>
        <v/>
      </c>
      <c r="F17" s="354" t="str">
        <f>IF('様式D-1-3'!F17="","",'様式D-1-3'!F17)</f>
        <v/>
      </c>
      <c r="G17" s="319" t="str">
        <f>IF('様式D-1-3'!G17="","",'様式D-1-3'!G17)</f>
        <v/>
      </c>
      <c r="H17" s="319" t="str">
        <f>IF('様式D-1-3'!H17="","",'様式D-1-3'!H17)</f>
        <v/>
      </c>
      <c r="I17" s="319" t="str">
        <f>IF('様式D-1-3'!I17="","",'様式D-1-3'!I17)</f>
        <v/>
      </c>
      <c r="J17" s="319" t="str">
        <f>IF('様式D-1-3'!J17="","",'様式D-1-3'!J17)</f>
        <v/>
      </c>
      <c r="K17" s="269" t="str">
        <f>IF('様式D-1-3'!K17="","",'様式D-1-3'!K17)</f>
        <v/>
      </c>
      <c r="L17" s="269" t="str">
        <f>IF('様式D-1-3'!L17="","",'様式D-1-3'!L17)</f>
        <v/>
      </c>
      <c r="M17" s="320" t="str">
        <f ca="1">IF('様式D-1-3'!M17="","","【"&amp;ROUND(IFERROR(IF(ABS('様式D-1-3'!M17)&gt;=10,IF('様式D-1-3'!M17&gt;=0,'様式D-1-3'!M17*RANDBETWEEN(80,90)*0.01,'様式D-1-3'!M17*RANDBETWEEN(110,120)*0.01),'様式D-1-3'!M17-RANDBETWEEN(1,3)),0),0)&amp;"～"&amp;ROUND(IFERROR(IF(ABS('様式D-1-3'!M17)&gt;=10,IF('様式D-1-3'!M17&gt;=0,'様式D-1-3'!M17*RANDBETWEEN(110,120)*0.01,'様式D-1-3'!M17*RANDBETWEEN(80,90)*0.01),'様式D-1-3'!M17+RANDBETWEEN(1,3)),0),0)&amp;"】")</f>
        <v/>
      </c>
      <c r="N17" s="320" t="str">
        <f ca="1">IF('様式D-1-3'!N17="","","【"&amp;ROUND(IFERROR(IF(ABS('様式D-1-3'!N17)&gt;=10,IF('様式D-1-3'!N17&gt;=0,'様式D-1-3'!N17*RANDBETWEEN(80,90)*0.01,'様式D-1-3'!N17*RANDBETWEEN(110,120)*0.01),'様式D-1-3'!N17-RANDBETWEEN(1,3)),0),0)&amp;"～"&amp;ROUND(IFERROR(IF(ABS('様式D-1-3'!N17)&gt;=10,IF('様式D-1-3'!N17&gt;=0,'様式D-1-3'!N17*RANDBETWEEN(110,120)*0.01,'様式D-1-3'!N17*RANDBETWEEN(80,90)*0.01),'様式D-1-3'!N17+RANDBETWEEN(1,3)),0),0)&amp;"】")</f>
        <v/>
      </c>
      <c r="O17" s="354" t="str">
        <f>IF('様式D-1-3'!O17="","",'様式D-1-3'!O17)</f>
        <v/>
      </c>
      <c r="P17" s="320" t="str">
        <f ca="1">IF('様式D-1-3'!P17="","","【"&amp;ROUND(IFERROR(IF(ABS('様式D-1-3'!P17)&gt;=10,IF('様式D-1-3'!P17&gt;=0,'様式D-1-3'!P17*RANDBETWEEN(80,90)*0.01,'様式D-1-3'!P17*RANDBETWEEN(110,120)*0.01),'様式D-1-3'!P17-RANDBETWEEN(1,3)),0),0)&amp;"～"&amp;ROUND(IFERROR(IF(ABS('様式D-1-3'!P17)&gt;=10,IF('様式D-1-3'!P17&gt;=0,'様式D-1-3'!P17*RANDBETWEEN(110,120)*0.01,'様式D-1-3'!P17*RANDBETWEEN(80,90)*0.01),'様式D-1-3'!P17+RANDBETWEEN(1,3)),0),0)&amp;"】")</f>
        <v/>
      </c>
      <c r="Q17" s="357" t="str">
        <f ca="1">IF('様式D-1-3'!Q17="","","【"&amp;ROUND(IFERROR(IF(ABS('様式D-1-3'!Q17)&gt;=10,IF('様式D-1-3'!Q17&gt;=0,'様式D-1-3'!Q17*RANDBETWEEN(80,90)*0.01,'様式D-1-3'!Q17*RANDBETWEEN(110,120)*0.01),'様式D-1-3'!Q17-RANDBETWEEN(1,3)),0),0)&amp;"～"&amp;ROUND(IFERROR(IF(ABS('様式D-1-3'!Q17)&gt;=10,IF('様式D-1-3'!Q17&gt;=0,'様式D-1-3'!Q17*RANDBETWEEN(110,120)*0.01,'様式D-1-3'!Q17*RANDBETWEEN(80,90)*0.01),'様式D-1-3'!Q17+RANDBETWEEN(1,3)),0),0)&amp;"】")</f>
        <v/>
      </c>
      <c r="R17" s="320" t="str">
        <f ca="1">IF('様式D-1-3'!R17="","","【"&amp;ROUND(IFERROR(IF(ABS('様式D-1-3'!R17)&gt;=10,IF('様式D-1-3'!R17&gt;=0,'様式D-1-3'!R17*RANDBETWEEN(80,90)*0.01,'様式D-1-3'!R17*RANDBETWEEN(110,120)*0.01),'様式D-1-3'!R17-RANDBETWEEN(1,3)),0),0)&amp;"～"&amp;ROUND(IFERROR(IF(ABS('様式D-1-3'!R17)&gt;=10,IF('様式D-1-3'!R17&gt;=0,'様式D-1-3'!R17*RANDBETWEEN(110,120)*0.01,'様式D-1-3'!R17*RANDBETWEEN(80,90)*0.01),'様式D-1-3'!R17+RANDBETWEEN(1,3)),0),0)&amp;"】")</f>
        <v/>
      </c>
    </row>
    <row r="18" spans="2:18" x14ac:dyDescent="0.15">
      <c r="B18" s="158">
        <v>8</v>
      </c>
      <c r="C18" s="354" t="str">
        <f>IF('様式D-1-3'!C18="","",'様式D-1-3'!C18)</f>
        <v/>
      </c>
      <c r="D18" s="354" t="str">
        <f>IF('様式D-1-3'!D18="","",'様式D-1-3'!D18)</f>
        <v/>
      </c>
      <c r="E18" s="355" t="str">
        <f>IF('様式D-1-3'!E18="","",'様式D-1-3'!E18)</f>
        <v/>
      </c>
      <c r="F18" s="354" t="str">
        <f>IF('様式D-1-3'!F18="","",'様式D-1-3'!F18)</f>
        <v/>
      </c>
      <c r="G18" s="319" t="str">
        <f>IF('様式D-1-3'!G18="","",'様式D-1-3'!G18)</f>
        <v/>
      </c>
      <c r="H18" s="319" t="str">
        <f>IF('様式D-1-3'!H18="","",'様式D-1-3'!H18)</f>
        <v/>
      </c>
      <c r="I18" s="319" t="str">
        <f>IF('様式D-1-3'!I18="","",'様式D-1-3'!I18)</f>
        <v/>
      </c>
      <c r="J18" s="319" t="str">
        <f>IF('様式D-1-3'!J18="","",'様式D-1-3'!J18)</f>
        <v/>
      </c>
      <c r="K18" s="269" t="str">
        <f>IF('様式D-1-3'!K18="","",'様式D-1-3'!K18)</f>
        <v/>
      </c>
      <c r="L18" s="269" t="str">
        <f>IF('様式D-1-3'!L18="","",'様式D-1-3'!L18)</f>
        <v/>
      </c>
      <c r="M18" s="320" t="str">
        <f ca="1">IF('様式D-1-3'!M18="","","【"&amp;ROUND(IFERROR(IF(ABS('様式D-1-3'!M18)&gt;=10,IF('様式D-1-3'!M18&gt;=0,'様式D-1-3'!M18*RANDBETWEEN(80,90)*0.01,'様式D-1-3'!M18*RANDBETWEEN(110,120)*0.01),'様式D-1-3'!M18-RANDBETWEEN(1,3)),0),0)&amp;"～"&amp;ROUND(IFERROR(IF(ABS('様式D-1-3'!M18)&gt;=10,IF('様式D-1-3'!M18&gt;=0,'様式D-1-3'!M18*RANDBETWEEN(110,120)*0.01,'様式D-1-3'!M18*RANDBETWEEN(80,90)*0.01),'様式D-1-3'!M18+RANDBETWEEN(1,3)),0),0)&amp;"】")</f>
        <v/>
      </c>
      <c r="N18" s="320" t="str">
        <f ca="1">IF('様式D-1-3'!N18="","","【"&amp;ROUND(IFERROR(IF(ABS('様式D-1-3'!N18)&gt;=10,IF('様式D-1-3'!N18&gt;=0,'様式D-1-3'!N18*RANDBETWEEN(80,90)*0.01,'様式D-1-3'!N18*RANDBETWEEN(110,120)*0.01),'様式D-1-3'!N18-RANDBETWEEN(1,3)),0),0)&amp;"～"&amp;ROUND(IFERROR(IF(ABS('様式D-1-3'!N18)&gt;=10,IF('様式D-1-3'!N18&gt;=0,'様式D-1-3'!N18*RANDBETWEEN(110,120)*0.01,'様式D-1-3'!N18*RANDBETWEEN(80,90)*0.01),'様式D-1-3'!N18+RANDBETWEEN(1,3)),0),0)&amp;"】")</f>
        <v/>
      </c>
      <c r="O18" s="354" t="str">
        <f>IF('様式D-1-3'!O18="","",'様式D-1-3'!O18)</f>
        <v/>
      </c>
      <c r="P18" s="320" t="str">
        <f ca="1">IF('様式D-1-3'!P18="","","【"&amp;ROUND(IFERROR(IF(ABS('様式D-1-3'!P18)&gt;=10,IF('様式D-1-3'!P18&gt;=0,'様式D-1-3'!P18*RANDBETWEEN(80,90)*0.01,'様式D-1-3'!P18*RANDBETWEEN(110,120)*0.01),'様式D-1-3'!P18-RANDBETWEEN(1,3)),0),0)&amp;"～"&amp;ROUND(IFERROR(IF(ABS('様式D-1-3'!P18)&gt;=10,IF('様式D-1-3'!P18&gt;=0,'様式D-1-3'!P18*RANDBETWEEN(110,120)*0.01,'様式D-1-3'!P18*RANDBETWEEN(80,90)*0.01),'様式D-1-3'!P18+RANDBETWEEN(1,3)),0),0)&amp;"】")</f>
        <v/>
      </c>
      <c r="Q18" s="357" t="str">
        <f ca="1">IF('様式D-1-3'!Q18="","","【"&amp;ROUND(IFERROR(IF(ABS('様式D-1-3'!Q18)&gt;=10,IF('様式D-1-3'!Q18&gt;=0,'様式D-1-3'!Q18*RANDBETWEEN(80,90)*0.01,'様式D-1-3'!Q18*RANDBETWEEN(110,120)*0.01),'様式D-1-3'!Q18-RANDBETWEEN(1,3)),0),0)&amp;"～"&amp;ROUND(IFERROR(IF(ABS('様式D-1-3'!Q18)&gt;=10,IF('様式D-1-3'!Q18&gt;=0,'様式D-1-3'!Q18*RANDBETWEEN(110,120)*0.01,'様式D-1-3'!Q18*RANDBETWEEN(80,90)*0.01),'様式D-1-3'!Q18+RANDBETWEEN(1,3)),0),0)&amp;"】")</f>
        <v/>
      </c>
      <c r="R18" s="320" t="str">
        <f ca="1">IF('様式D-1-3'!R18="","","【"&amp;ROUND(IFERROR(IF(ABS('様式D-1-3'!R18)&gt;=10,IF('様式D-1-3'!R18&gt;=0,'様式D-1-3'!R18*RANDBETWEEN(80,90)*0.01,'様式D-1-3'!R18*RANDBETWEEN(110,120)*0.01),'様式D-1-3'!R18-RANDBETWEEN(1,3)),0),0)&amp;"～"&amp;ROUND(IFERROR(IF(ABS('様式D-1-3'!R18)&gt;=10,IF('様式D-1-3'!R18&gt;=0,'様式D-1-3'!R18*RANDBETWEEN(110,120)*0.01,'様式D-1-3'!R18*RANDBETWEEN(80,90)*0.01),'様式D-1-3'!R18+RANDBETWEEN(1,3)),0),0)&amp;"】")</f>
        <v/>
      </c>
    </row>
    <row r="19" spans="2:18" x14ac:dyDescent="0.15">
      <c r="B19" s="158">
        <v>9</v>
      </c>
      <c r="C19" s="354" t="str">
        <f>IF('様式D-1-3'!C19="","",'様式D-1-3'!C19)</f>
        <v/>
      </c>
      <c r="D19" s="354" t="str">
        <f>IF('様式D-1-3'!D19="","",'様式D-1-3'!D19)</f>
        <v/>
      </c>
      <c r="E19" s="355" t="str">
        <f>IF('様式D-1-3'!E19="","",'様式D-1-3'!E19)</f>
        <v/>
      </c>
      <c r="F19" s="354" t="str">
        <f>IF('様式D-1-3'!F19="","",'様式D-1-3'!F19)</f>
        <v/>
      </c>
      <c r="G19" s="319" t="str">
        <f>IF('様式D-1-3'!G19="","",'様式D-1-3'!G19)</f>
        <v/>
      </c>
      <c r="H19" s="319" t="str">
        <f>IF('様式D-1-3'!H19="","",'様式D-1-3'!H19)</f>
        <v/>
      </c>
      <c r="I19" s="319" t="str">
        <f>IF('様式D-1-3'!I19="","",'様式D-1-3'!I19)</f>
        <v/>
      </c>
      <c r="J19" s="319" t="str">
        <f>IF('様式D-1-3'!J19="","",'様式D-1-3'!J19)</f>
        <v/>
      </c>
      <c r="K19" s="269" t="str">
        <f>IF('様式D-1-3'!K19="","",'様式D-1-3'!K19)</f>
        <v/>
      </c>
      <c r="L19" s="269" t="str">
        <f>IF('様式D-1-3'!L19="","",'様式D-1-3'!L19)</f>
        <v/>
      </c>
      <c r="M19" s="320" t="str">
        <f ca="1">IF('様式D-1-3'!M19="","","【"&amp;ROUND(IFERROR(IF(ABS('様式D-1-3'!M19)&gt;=10,IF('様式D-1-3'!M19&gt;=0,'様式D-1-3'!M19*RANDBETWEEN(80,90)*0.01,'様式D-1-3'!M19*RANDBETWEEN(110,120)*0.01),'様式D-1-3'!M19-RANDBETWEEN(1,3)),0),0)&amp;"～"&amp;ROUND(IFERROR(IF(ABS('様式D-1-3'!M19)&gt;=10,IF('様式D-1-3'!M19&gt;=0,'様式D-1-3'!M19*RANDBETWEEN(110,120)*0.01,'様式D-1-3'!M19*RANDBETWEEN(80,90)*0.01),'様式D-1-3'!M19+RANDBETWEEN(1,3)),0),0)&amp;"】")</f>
        <v/>
      </c>
      <c r="N19" s="320" t="str">
        <f ca="1">IF('様式D-1-3'!N19="","","【"&amp;ROUND(IFERROR(IF(ABS('様式D-1-3'!N19)&gt;=10,IF('様式D-1-3'!N19&gt;=0,'様式D-1-3'!N19*RANDBETWEEN(80,90)*0.01,'様式D-1-3'!N19*RANDBETWEEN(110,120)*0.01),'様式D-1-3'!N19-RANDBETWEEN(1,3)),0),0)&amp;"～"&amp;ROUND(IFERROR(IF(ABS('様式D-1-3'!N19)&gt;=10,IF('様式D-1-3'!N19&gt;=0,'様式D-1-3'!N19*RANDBETWEEN(110,120)*0.01,'様式D-1-3'!N19*RANDBETWEEN(80,90)*0.01),'様式D-1-3'!N19+RANDBETWEEN(1,3)),0),0)&amp;"】")</f>
        <v/>
      </c>
      <c r="O19" s="354" t="str">
        <f>IF('様式D-1-3'!O19="","",'様式D-1-3'!O19)</f>
        <v/>
      </c>
      <c r="P19" s="320" t="str">
        <f ca="1">IF('様式D-1-3'!P19="","","【"&amp;ROUND(IFERROR(IF(ABS('様式D-1-3'!P19)&gt;=10,IF('様式D-1-3'!P19&gt;=0,'様式D-1-3'!P19*RANDBETWEEN(80,90)*0.01,'様式D-1-3'!P19*RANDBETWEEN(110,120)*0.01),'様式D-1-3'!P19-RANDBETWEEN(1,3)),0),0)&amp;"～"&amp;ROUND(IFERROR(IF(ABS('様式D-1-3'!P19)&gt;=10,IF('様式D-1-3'!P19&gt;=0,'様式D-1-3'!P19*RANDBETWEEN(110,120)*0.01,'様式D-1-3'!P19*RANDBETWEEN(80,90)*0.01),'様式D-1-3'!P19+RANDBETWEEN(1,3)),0),0)&amp;"】")</f>
        <v/>
      </c>
      <c r="Q19" s="357" t="str">
        <f ca="1">IF('様式D-1-3'!Q19="","","【"&amp;ROUND(IFERROR(IF(ABS('様式D-1-3'!Q19)&gt;=10,IF('様式D-1-3'!Q19&gt;=0,'様式D-1-3'!Q19*RANDBETWEEN(80,90)*0.01,'様式D-1-3'!Q19*RANDBETWEEN(110,120)*0.01),'様式D-1-3'!Q19-RANDBETWEEN(1,3)),0),0)&amp;"～"&amp;ROUND(IFERROR(IF(ABS('様式D-1-3'!Q19)&gt;=10,IF('様式D-1-3'!Q19&gt;=0,'様式D-1-3'!Q19*RANDBETWEEN(110,120)*0.01,'様式D-1-3'!Q19*RANDBETWEEN(80,90)*0.01),'様式D-1-3'!Q19+RANDBETWEEN(1,3)),0),0)&amp;"】")</f>
        <v/>
      </c>
      <c r="R19" s="320" t="str">
        <f ca="1">IF('様式D-1-3'!R19="","","【"&amp;ROUND(IFERROR(IF(ABS('様式D-1-3'!R19)&gt;=10,IF('様式D-1-3'!R19&gt;=0,'様式D-1-3'!R19*RANDBETWEEN(80,90)*0.01,'様式D-1-3'!R19*RANDBETWEEN(110,120)*0.01),'様式D-1-3'!R19-RANDBETWEEN(1,3)),0),0)&amp;"～"&amp;ROUND(IFERROR(IF(ABS('様式D-1-3'!R19)&gt;=10,IF('様式D-1-3'!R19&gt;=0,'様式D-1-3'!R19*RANDBETWEEN(110,120)*0.01,'様式D-1-3'!R19*RANDBETWEEN(80,90)*0.01),'様式D-1-3'!R19+RANDBETWEEN(1,3)),0),0)&amp;"】")</f>
        <v/>
      </c>
    </row>
    <row r="20" spans="2:18" x14ac:dyDescent="0.15">
      <c r="B20" s="158">
        <v>10</v>
      </c>
      <c r="C20" s="354" t="str">
        <f>IF('様式D-1-3'!C20="","",'様式D-1-3'!C20)</f>
        <v/>
      </c>
      <c r="D20" s="354" t="str">
        <f>IF('様式D-1-3'!D20="","",'様式D-1-3'!D20)</f>
        <v/>
      </c>
      <c r="E20" s="355" t="str">
        <f>IF('様式D-1-3'!E20="","",'様式D-1-3'!E20)</f>
        <v/>
      </c>
      <c r="F20" s="354" t="str">
        <f>IF('様式D-1-3'!F20="","",'様式D-1-3'!F20)</f>
        <v/>
      </c>
      <c r="G20" s="319" t="str">
        <f>IF('様式D-1-3'!G20="","",'様式D-1-3'!G20)</f>
        <v/>
      </c>
      <c r="H20" s="319" t="str">
        <f>IF('様式D-1-3'!H20="","",'様式D-1-3'!H20)</f>
        <v/>
      </c>
      <c r="I20" s="319" t="str">
        <f>IF('様式D-1-3'!I20="","",'様式D-1-3'!I20)</f>
        <v/>
      </c>
      <c r="J20" s="319" t="str">
        <f>IF('様式D-1-3'!J20="","",'様式D-1-3'!J20)</f>
        <v/>
      </c>
      <c r="K20" s="269" t="str">
        <f>IF('様式D-1-3'!K20="","",'様式D-1-3'!K20)</f>
        <v/>
      </c>
      <c r="L20" s="269" t="str">
        <f>IF('様式D-1-3'!L20="","",'様式D-1-3'!L20)</f>
        <v/>
      </c>
      <c r="M20" s="320" t="str">
        <f ca="1">IF('様式D-1-3'!M20="","","【"&amp;ROUND(IFERROR(IF(ABS('様式D-1-3'!M20)&gt;=10,IF('様式D-1-3'!M20&gt;=0,'様式D-1-3'!M20*RANDBETWEEN(80,90)*0.01,'様式D-1-3'!M20*RANDBETWEEN(110,120)*0.01),'様式D-1-3'!M20-RANDBETWEEN(1,3)),0),0)&amp;"～"&amp;ROUND(IFERROR(IF(ABS('様式D-1-3'!M20)&gt;=10,IF('様式D-1-3'!M20&gt;=0,'様式D-1-3'!M20*RANDBETWEEN(110,120)*0.01,'様式D-1-3'!M20*RANDBETWEEN(80,90)*0.01),'様式D-1-3'!M20+RANDBETWEEN(1,3)),0),0)&amp;"】")</f>
        <v/>
      </c>
      <c r="N20" s="320" t="str">
        <f ca="1">IF('様式D-1-3'!N20="","","【"&amp;ROUND(IFERROR(IF(ABS('様式D-1-3'!N20)&gt;=10,IF('様式D-1-3'!N20&gt;=0,'様式D-1-3'!N20*RANDBETWEEN(80,90)*0.01,'様式D-1-3'!N20*RANDBETWEEN(110,120)*0.01),'様式D-1-3'!N20-RANDBETWEEN(1,3)),0),0)&amp;"～"&amp;ROUND(IFERROR(IF(ABS('様式D-1-3'!N20)&gt;=10,IF('様式D-1-3'!N20&gt;=0,'様式D-1-3'!N20*RANDBETWEEN(110,120)*0.01,'様式D-1-3'!N20*RANDBETWEEN(80,90)*0.01),'様式D-1-3'!N20+RANDBETWEEN(1,3)),0),0)&amp;"】")</f>
        <v/>
      </c>
      <c r="O20" s="354" t="str">
        <f>IF('様式D-1-3'!O20="","",'様式D-1-3'!O20)</f>
        <v/>
      </c>
      <c r="P20" s="320" t="str">
        <f ca="1">IF('様式D-1-3'!P20="","","【"&amp;ROUND(IFERROR(IF(ABS('様式D-1-3'!P20)&gt;=10,IF('様式D-1-3'!P20&gt;=0,'様式D-1-3'!P20*RANDBETWEEN(80,90)*0.01,'様式D-1-3'!P20*RANDBETWEEN(110,120)*0.01),'様式D-1-3'!P20-RANDBETWEEN(1,3)),0),0)&amp;"～"&amp;ROUND(IFERROR(IF(ABS('様式D-1-3'!P20)&gt;=10,IF('様式D-1-3'!P20&gt;=0,'様式D-1-3'!P20*RANDBETWEEN(110,120)*0.01,'様式D-1-3'!P20*RANDBETWEEN(80,90)*0.01),'様式D-1-3'!P20+RANDBETWEEN(1,3)),0),0)&amp;"】")</f>
        <v/>
      </c>
      <c r="Q20" s="357" t="str">
        <f ca="1">IF('様式D-1-3'!Q20="","","【"&amp;ROUND(IFERROR(IF(ABS('様式D-1-3'!Q20)&gt;=10,IF('様式D-1-3'!Q20&gt;=0,'様式D-1-3'!Q20*RANDBETWEEN(80,90)*0.01,'様式D-1-3'!Q20*RANDBETWEEN(110,120)*0.01),'様式D-1-3'!Q20-RANDBETWEEN(1,3)),0),0)&amp;"～"&amp;ROUND(IFERROR(IF(ABS('様式D-1-3'!Q20)&gt;=10,IF('様式D-1-3'!Q20&gt;=0,'様式D-1-3'!Q20*RANDBETWEEN(110,120)*0.01,'様式D-1-3'!Q20*RANDBETWEEN(80,90)*0.01),'様式D-1-3'!Q20+RANDBETWEEN(1,3)),0),0)&amp;"】")</f>
        <v/>
      </c>
      <c r="R20" s="320" t="str">
        <f ca="1">IF('様式D-1-3'!R20="","","【"&amp;ROUND(IFERROR(IF(ABS('様式D-1-3'!R20)&gt;=10,IF('様式D-1-3'!R20&gt;=0,'様式D-1-3'!R20*RANDBETWEEN(80,90)*0.01,'様式D-1-3'!R20*RANDBETWEEN(110,120)*0.01),'様式D-1-3'!R20-RANDBETWEEN(1,3)),0),0)&amp;"～"&amp;ROUND(IFERROR(IF(ABS('様式D-1-3'!R20)&gt;=10,IF('様式D-1-3'!R20&gt;=0,'様式D-1-3'!R20*RANDBETWEEN(110,120)*0.01,'様式D-1-3'!R20*RANDBETWEEN(80,90)*0.01),'様式D-1-3'!R20+RANDBETWEEN(1,3)),0),0)&amp;"】")</f>
        <v/>
      </c>
    </row>
    <row r="21" spans="2:18" x14ac:dyDescent="0.15">
      <c r="B21" s="158">
        <v>11</v>
      </c>
      <c r="C21" s="354" t="str">
        <f>IF('様式D-1-3'!C21="","",'様式D-1-3'!C21)</f>
        <v/>
      </c>
      <c r="D21" s="354" t="str">
        <f>IF('様式D-1-3'!D21="","",'様式D-1-3'!D21)</f>
        <v/>
      </c>
      <c r="E21" s="355" t="str">
        <f>IF('様式D-1-3'!E21="","",'様式D-1-3'!E21)</f>
        <v/>
      </c>
      <c r="F21" s="354" t="str">
        <f>IF('様式D-1-3'!F21="","",'様式D-1-3'!F21)</f>
        <v/>
      </c>
      <c r="G21" s="319" t="str">
        <f>IF('様式D-1-3'!G21="","",'様式D-1-3'!G21)</f>
        <v/>
      </c>
      <c r="H21" s="319" t="str">
        <f>IF('様式D-1-3'!H21="","",'様式D-1-3'!H21)</f>
        <v/>
      </c>
      <c r="I21" s="319" t="str">
        <f>IF('様式D-1-3'!I21="","",'様式D-1-3'!I21)</f>
        <v/>
      </c>
      <c r="J21" s="319" t="str">
        <f>IF('様式D-1-3'!J21="","",'様式D-1-3'!J21)</f>
        <v/>
      </c>
      <c r="K21" s="269" t="str">
        <f>IF('様式D-1-3'!K21="","",'様式D-1-3'!K21)</f>
        <v/>
      </c>
      <c r="L21" s="269" t="str">
        <f>IF('様式D-1-3'!L21="","",'様式D-1-3'!L21)</f>
        <v/>
      </c>
      <c r="M21" s="320" t="str">
        <f ca="1">IF('様式D-1-3'!M21="","","【"&amp;ROUND(IFERROR(IF(ABS('様式D-1-3'!M21)&gt;=10,IF('様式D-1-3'!M21&gt;=0,'様式D-1-3'!M21*RANDBETWEEN(80,90)*0.01,'様式D-1-3'!M21*RANDBETWEEN(110,120)*0.01),'様式D-1-3'!M21-RANDBETWEEN(1,3)),0),0)&amp;"～"&amp;ROUND(IFERROR(IF(ABS('様式D-1-3'!M21)&gt;=10,IF('様式D-1-3'!M21&gt;=0,'様式D-1-3'!M21*RANDBETWEEN(110,120)*0.01,'様式D-1-3'!M21*RANDBETWEEN(80,90)*0.01),'様式D-1-3'!M21+RANDBETWEEN(1,3)),0),0)&amp;"】")</f>
        <v/>
      </c>
      <c r="N21" s="320" t="str">
        <f ca="1">IF('様式D-1-3'!N21="","","【"&amp;ROUND(IFERROR(IF(ABS('様式D-1-3'!N21)&gt;=10,IF('様式D-1-3'!N21&gt;=0,'様式D-1-3'!N21*RANDBETWEEN(80,90)*0.01,'様式D-1-3'!N21*RANDBETWEEN(110,120)*0.01),'様式D-1-3'!N21-RANDBETWEEN(1,3)),0),0)&amp;"～"&amp;ROUND(IFERROR(IF(ABS('様式D-1-3'!N21)&gt;=10,IF('様式D-1-3'!N21&gt;=0,'様式D-1-3'!N21*RANDBETWEEN(110,120)*0.01,'様式D-1-3'!N21*RANDBETWEEN(80,90)*0.01),'様式D-1-3'!N21+RANDBETWEEN(1,3)),0),0)&amp;"】")</f>
        <v/>
      </c>
      <c r="O21" s="354" t="str">
        <f>IF('様式D-1-3'!O21="","",'様式D-1-3'!O21)</f>
        <v/>
      </c>
      <c r="P21" s="320" t="str">
        <f ca="1">IF('様式D-1-3'!P21="","","【"&amp;ROUND(IFERROR(IF(ABS('様式D-1-3'!P21)&gt;=10,IF('様式D-1-3'!P21&gt;=0,'様式D-1-3'!P21*RANDBETWEEN(80,90)*0.01,'様式D-1-3'!P21*RANDBETWEEN(110,120)*0.01),'様式D-1-3'!P21-RANDBETWEEN(1,3)),0),0)&amp;"～"&amp;ROUND(IFERROR(IF(ABS('様式D-1-3'!P21)&gt;=10,IF('様式D-1-3'!P21&gt;=0,'様式D-1-3'!P21*RANDBETWEEN(110,120)*0.01,'様式D-1-3'!P21*RANDBETWEEN(80,90)*0.01),'様式D-1-3'!P21+RANDBETWEEN(1,3)),0),0)&amp;"】")</f>
        <v/>
      </c>
      <c r="Q21" s="357" t="str">
        <f ca="1">IF('様式D-1-3'!Q21="","","【"&amp;ROUND(IFERROR(IF(ABS('様式D-1-3'!Q21)&gt;=10,IF('様式D-1-3'!Q21&gt;=0,'様式D-1-3'!Q21*RANDBETWEEN(80,90)*0.01,'様式D-1-3'!Q21*RANDBETWEEN(110,120)*0.01),'様式D-1-3'!Q21-RANDBETWEEN(1,3)),0),0)&amp;"～"&amp;ROUND(IFERROR(IF(ABS('様式D-1-3'!Q21)&gt;=10,IF('様式D-1-3'!Q21&gt;=0,'様式D-1-3'!Q21*RANDBETWEEN(110,120)*0.01,'様式D-1-3'!Q21*RANDBETWEEN(80,90)*0.01),'様式D-1-3'!Q21+RANDBETWEEN(1,3)),0),0)&amp;"】")</f>
        <v/>
      </c>
      <c r="R21" s="320" t="str">
        <f ca="1">IF('様式D-1-3'!R21="","","【"&amp;ROUND(IFERROR(IF(ABS('様式D-1-3'!R21)&gt;=10,IF('様式D-1-3'!R21&gt;=0,'様式D-1-3'!R21*RANDBETWEEN(80,90)*0.01,'様式D-1-3'!R21*RANDBETWEEN(110,120)*0.01),'様式D-1-3'!R21-RANDBETWEEN(1,3)),0),0)&amp;"～"&amp;ROUND(IFERROR(IF(ABS('様式D-1-3'!R21)&gt;=10,IF('様式D-1-3'!R21&gt;=0,'様式D-1-3'!R21*RANDBETWEEN(110,120)*0.01,'様式D-1-3'!R21*RANDBETWEEN(80,90)*0.01),'様式D-1-3'!R21+RANDBETWEEN(1,3)),0),0)&amp;"】")</f>
        <v/>
      </c>
    </row>
    <row r="22" spans="2:18" x14ac:dyDescent="0.15">
      <c r="B22" s="158">
        <v>12</v>
      </c>
      <c r="C22" s="354" t="str">
        <f>IF('様式D-1-3'!C22="","",'様式D-1-3'!C22)</f>
        <v/>
      </c>
      <c r="D22" s="354" t="str">
        <f>IF('様式D-1-3'!D22="","",'様式D-1-3'!D22)</f>
        <v/>
      </c>
      <c r="E22" s="355" t="str">
        <f>IF('様式D-1-3'!E22="","",'様式D-1-3'!E22)</f>
        <v/>
      </c>
      <c r="F22" s="354" t="str">
        <f>IF('様式D-1-3'!F22="","",'様式D-1-3'!F22)</f>
        <v/>
      </c>
      <c r="G22" s="319" t="str">
        <f>IF('様式D-1-3'!G22="","",'様式D-1-3'!G22)</f>
        <v/>
      </c>
      <c r="H22" s="319" t="str">
        <f>IF('様式D-1-3'!H22="","",'様式D-1-3'!H22)</f>
        <v/>
      </c>
      <c r="I22" s="319" t="str">
        <f>IF('様式D-1-3'!I22="","",'様式D-1-3'!I22)</f>
        <v/>
      </c>
      <c r="J22" s="319" t="str">
        <f>IF('様式D-1-3'!J22="","",'様式D-1-3'!J22)</f>
        <v/>
      </c>
      <c r="K22" s="269" t="str">
        <f>IF('様式D-1-3'!K22="","",'様式D-1-3'!K22)</f>
        <v/>
      </c>
      <c r="L22" s="269" t="str">
        <f>IF('様式D-1-3'!L22="","",'様式D-1-3'!L22)</f>
        <v/>
      </c>
      <c r="M22" s="320" t="str">
        <f ca="1">IF('様式D-1-3'!M22="","","【"&amp;ROUND(IFERROR(IF(ABS('様式D-1-3'!M22)&gt;=10,IF('様式D-1-3'!M22&gt;=0,'様式D-1-3'!M22*RANDBETWEEN(80,90)*0.01,'様式D-1-3'!M22*RANDBETWEEN(110,120)*0.01),'様式D-1-3'!M22-RANDBETWEEN(1,3)),0),0)&amp;"～"&amp;ROUND(IFERROR(IF(ABS('様式D-1-3'!M22)&gt;=10,IF('様式D-1-3'!M22&gt;=0,'様式D-1-3'!M22*RANDBETWEEN(110,120)*0.01,'様式D-1-3'!M22*RANDBETWEEN(80,90)*0.01),'様式D-1-3'!M22+RANDBETWEEN(1,3)),0),0)&amp;"】")</f>
        <v/>
      </c>
      <c r="N22" s="320" t="str">
        <f ca="1">IF('様式D-1-3'!N22="","","【"&amp;ROUND(IFERROR(IF(ABS('様式D-1-3'!N22)&gt;=10,IF('様式D-1-3'!N22&gt;=0,'様式D-1-3'!N22*RANDBETWEEN(80,90)*0.01,'様式D-1-3'!N22*RANDBETWEEN(110,120)*0.01),'様式D-1-3'!N22-RANDBETWEEN(1,3)),0),0)&amp;"～"&amp;ROUND(IFERROR(IF(ABS('様式D-1-3'!N22)&gt;=10,IF('様式D-1-3'!N22&gt;=0,'様式D-1-3'!N22*RANDBETWEEN(110,120)*0.01,'様式D-1-3'!N22*RANDBETWEEN(80,90)*0.01),'様式D-1-3'!N22+RANDBETWEEN(1,3)),0),0)&amp;"】")</f>
        <v/>
      </c>
      <c r="O22" s="354" t="str">
        <f>IF('様式D-1-3'!O22="","",'様式D-1-3'!O22)</f>
        <v/>
      </c>
      <c r="P22" s="320" t="str">
        <f ca="1">IF('様式D-1-3'!P22="","","【"&amp;ROUND(IFERROR(IF(ABS('様式D-1-3'!P22)&gt;=10,IF('様式D-1-3'!P22&gt;=0,'様式D-1-3'!P22*RANDBETWEEN(80,90)*0.01,'様式D-1-3'!P22*RANDBETWEEN(110,120)*0.01),'様式D-1-3'!P22-RANDBETWEEN(1,3)),0),0)&amp;"～"&amp;ROUND(IFERROR(IF(ABS('様式D-1-3'!P22)&gt;=10,IF('様式D-1-3'!P22&gt;=0,'様式D-1-3'!P22*RANDBETWEEN(110,120)*0.01,'様式D-1-3'!P22*RANDBETWEEN(80,90)*0.01),'様式D-1-3'!P22+RANDBETWEEN(1,3)),0),0)&amp;"】")</f>
        <v/>
      </c>
      <c r="Q22" s="357" t="str">
        <f ca="1">IF('様式D-1-3'!Q22="","","【"&amp;ROUND(IFERROR(IF(ABS('様式D-1-3'!Q22)&gt;=10,IF('様式D-1-3'!Q22&gt;=0,'様式D-1-3'!Q22*RANDBETWEEN(80,90)*0.01,'様式D-1-3'!Q22*RANDBETWEEN(110,120)*0.01),'様式D-1-3'!Q22-RANDBETWEEN(1,3)),0),0)&amp;"～"&amp;ROUND(IFERROR(IF(ABS('様式D-1-3'!Q22)&gt;=10,IF('様式D-1-3'!Q22&gt;=0,'様式D-1-3'!Q22*RANDBETWEEN(110,120)*0.01,'様式D-1-3'!Q22*RANDBETWEEN(80,90)*0.01),'様式D-1-3'!Q22+RANDBETWEEN(1,3)),0),0)&amp;"】")</f>
        <v/>
      </c>
      <c r="R22" s="320" t="str">
        <f ca="1">IF('様式D-1-3'!R22="","","【"&amp;ROUND(IFERROR(IF(ABS('様式D-1-3'!R22)&gt;=10,IF('様式D-1-3'!R22&gt;=0,'様式D-1-3'!R22*RANDBETWEEN(80,90)*0.01,'様式D-1-3'!R22*RANDBETWEEN(110,120)*0.01),'様式D-1-3'!R22-RANDBETWEEN(1,3)),0),0)&amp;"～"&amp;ROUND(IFERROR(IF(ABS('様式D-1-3'!R22)&gt;=10,IF('様式D-1-3'!R22&gt;=0,'様式D-1-3'!R22*RANDBETWEEN(110,120)*0.01,'様式D-1-3'!R22*RANDBETWEEN(80,90)*0.01),'様式D-1-3'!R22+RANDBETWEEN(1,3)),0),0)&amp;"】")</f>
        <v/>
      </c>
    </row>
    <row r="23" spans="2:18" x14ac:dyDescent="0.15">
      <c r="B23" s="158">
        <v>13</v>
      </c>
      <c r="C23" s="354" t="str">
        <f>IF('様式D-1-3'!C23="","",'様式D-1-3'!C23)</f>
        <v/>
      </c>
      <c r="D23" s="354" t="str">
        <f>IF('様式D-1-3'!D23="","",'様式D-1-3'!D23)</f>
        <v/>
      </c>
      <c r="E23" s="355" t="str">
        <f>IF('様式D-1-3'!E23="","",'様式D-1-3'!E23)</f>
        <v/>
      </c>
      <c r="F23" s="354" t="str">
        <f>IF('様式D-1-3'!F23="","",'様式D-1-3'!F23)</f>
        <v/>
      </c>
      <c r="G23" s="319" t="str">
        <f>IF('様式D-1-3'!G23="","",'様式D-1-3'!G23)</f>
        <v/>
      </c>
      <c r="H23" s="319" t="str">
        <f>IF('様式D-1-3'!H23="","",'様式D-1-3'!H23)</f>
        <v/>
      </c>
      <c r="I23" s="319" t="str">
        <f>IF('様式D-1-3'!I23="","",'様式D-1-3'!I23)</f>
        <v/>
      </c>
      <c r="J23" s="319" t="str">
        <f>IF('様式D-1-3'!J23="","",'様式D-1-3'!J23)</f>
        <v/>
      </c>
      <c r="K23" s="269" t="str">
        <f>IF('様式D-1-3'!K23="","",'様式D-1-3'!K23)</f>
        <v/>
      </c>
      <c r="L23" s="269" t="str">
        <f>IF('様式D-1-3'!L23="","",'様式D-1-3'!L23)</f>
        <v/>
      </c>
      <c r="M23" s="320" t="str">
        <f ca="1">IF('様式D-1-3'!M23="","","【"&amp;ROUND(IFERROR(IF(ABS('様式D-1-3'!M23)&gt;=10,IF('様式D-1-3'!M23&gt;=0,'様式D-1-3'!M23*RANDBETWEEN(80,90)*0.01,'様式D-1-3'!M23*RANDBETWEEN(110,120)*0.01),'様式D-1-3'!M23-RANDBETWEEN(1,3)),0),0)&amp;"～"&amp;ROUND(IFERROR(IF(ABS('様式D-1-3'!M23)&gt;=10,IF('様式D-1-3'!M23&gt;=0,'様式D-1-3'!M23*RANDBETWEEN(110,120)*0.01,'様式D-1-3'!M23*RANDBETWEEN(80,90)*0.01),'様式D-1-3'!M23+RANDBETWEEN(1,3)),0),0)&amp;"】")</f>
        <v/>
      </c>
      <c r="N23" s="320" t="str">
        <f ca="1">IF('様式D-1-3'!N23="","","【"&amp;ROUND(IFERROR(IF(ABS('様式D-1-3'!N23)&gt;=10,IF('様式D-1-3'!N23&gt;=0,'様式D-1-3'!N23*RANDBETWEEN(80,90)*0.01,'様式D-1-3'!N23*RANDBETWEEN(110,120)*0.01),'様式D-1-3'!N23-RANDBETWEEN(1,3)),0),0)&amp;"～"&amp;ROUND(IFERROR(IF(ABS('様式D-1-3'!N23)&gt;=10,IF('様式D-1-3'!N23&gt;=0,'様式D-1-3'!N23*RANDBETWEEN(110,120)*0.01,'様式D-1-3'!N23*RANDBETWEEN(80,90)*0.01),'様式D-1-3'!N23+RANDBETWEEN(1,3)),0),0)&amp;"】")</f>
        <v/>
      </c>
      <c r="O23" s="354" t="str">
        <f>IF('様式D-1-3'!O23="","",'様式D-1-3'!O23)</f>
        <v/>
      </c>
      <c r="P23" s="320" t="str">
        <f ca="1">IF('様式D-1-3'!P23="","","【"&amp;ROUND(IFERROR(IF(ABS('様式D-1-3'!P23)&gt;=10,IF('様式D-1-3'!P23&gt;=0,'様式D-1-3'!P23*RANDBETWEEN(80,90)*0.01,'様式D-1-3'!P23*RANDBETWEEN(110,120)*0.01),'様式D-1-3'!P23-RANDBETWEEN(1,3)),0),0)&amp;"～"&amp;ROUND(IFERROR(IF(ABS('様式D-1-3'!P23)&gt;=10,IF('様式D-1-3'!P23&gt;=0,'様式D-1-3'!P23*RANDBETWEEN(110,120)*0.01,'様式D-1-3'!P23*RANDBETWEEN(80,90)*0.01),'様式D-1-3'!P23+RANDBETWEEN(1,3)),0),0)&amp;"】")</f>
        <v/>
      </c>
      <c r="Q23" s="357" t="str">
        <f ca="1">IF('様式D-1-3'!Q23="","","【"&amp;ROUND(IFERROR(IF(ABS('様式D-1-3'!Q23)&gt;=10,IF('様式D-1-3'!Q23&gt;=0,'様式D-1-3'!Q23*RANDBETWEEN(80,90)*0.01,'様式D-1-3'!Q23*RANDBETWEEN(110,120)*0.01),'様式D-1-3'!Q23-RANDBETWEEN(1,3)),0),0)&amp;"～"&amp;ROUND(IFERROR(IF(ABS('様式D-1-3'!Q23)&gt;=10,IF('様式D-1-3'!Q23&gt;=0,'様式D-1-3'!Q23*RANDBETWEEN(110,120)*0.01,'様式D-1-3'!Q23*RANDBETWEEN(80,90)*0.01),'様式D-1-3'!Q23+RANDBETWEEN(1,3)),0),0)&amp;"】")</f>
        <v/>
      </c>
      <c r="R23" s="320" t="str">
        <f ca="1">IF('様式D-1-3'!R23="","","【"&amp;ROUND(IFERROR(IF(ABS('様式D-1-3'!R23)&gt;=10,IF('様式D-1-3'!R23&gt;=0,'様式D-1-3'!R23*RANDBETWEEN(80,90)*0.01,'様式D-1-3'!R23*RANDBETWEEN(110,120)*0.01),'様式D-1-3'!R23-RANDBETWEEN(1,3)),0),0)&amp;"～"&amp;ROUND(IFERROR(IF(ABS('様式D-1-3'!R23)&gt;=10,IF('様式D-1-3'!R23&gt;=0,'様式D-1-3'!R23*RANDBETWEEN(110,120)*0.01,'様式D-1-3'!R23*RANDBETWEEN(80,90)*0.01),'様式D-1-3'!R23+RANDBETWEEN(1,3)),0),0)&amp;"】")</f>
        <v/>
      </c>
    </row>
    <row r="24" spans="2:18" ht="14.25" thickBot="1" x14ac:dyDescent="0.2">
      <c r="B24" s="159">
        <v>14</v>
      </c>
      <c r="C24" s="359" t="str">
        <f>IF('様式D-1-3'!C24="","",'様式D-1-3'!C24)</f>
        <v/>
      </c>
      <c r="D24" s="359" t="str">
        <f>IF('様式D-1-3'!D24="","",'様式D-1-3'!D24)</f>
        <v/>
      </c>
      <c r="E24" s="363" t="str">
        <f>IF('様式D-1-3'!E24="","",'様式D-1-3'!E24)</f>
        <v/>
      </c>
      <c r="F24" s="359" t="str">
        <f>IF('様式D-1-3'!F24="","",'様式D-1-3'!F24)</f>
        <v/>
      </c>
      <c r="G24" s="319" t="str">
        <f>IF('様式D-1-3'!G24="","",'様式D-1-3'!G24)</f>
        <v/>
      </c>
      <c r="H24" s="319" t="str">
        <f>IF('様式D-1-3'!H24="","",'様式D-1-3'!H24)</f>
        <v/>
      </c>
      <c r="I24" s="319" t="str">
        <f>IF('様式D-1-3'!I24="","",'様式D-1-3'!I24)</f>
        <v/>
      </c>
      <c r="J24" s="319" t="str">
        <f>IF('様式D-1-3'!J24="","",'様式D-1-3'!J24)</f>
        <v/>
      </c>
      <c r="K24" s="270" t="str">
        <f>IF('様式D-1-3'!K24="","",'様式D-1-3'!K24)</f>
        <v/>
      </c>
      <c r="L24" s="270" t="str">
        <f>IF('様式D-1-3'!L24="","",'様式D-1-3'!L24)</f>
        <v/>
      </c>
      <c r="M24" s="360" t="str">
        <f ca="1">IF('様式D-1-3'!M24="","","【"&amp;ROUND(IFERROR(IF(ABS('様式D-1-3'!M24)&gt;=10,IF('様式D-1-3'!M24&gt;=0,'様式D-1-3'!M24*RANDBETWEEN(80,90)*0.01,'様式D-1-3'!M24*RANDBETWEEN(110,120)*0.01),'様式D-1-3'!M24-RANDBETWEEN(1,3)),0),0)&amp;"～"&amp;ROUND(IFERROR(IF(ABS('様式D-1-3'!M24)&gt;=10,IF('様式D-1-3'!M24&gt;=0,'様式D-1-3'!M24*RANDBETWEEN(110,120)*0.01,'様式D-1-3'!M24*RANDBETWEEN(80,90)*0.01),'様式D-1-3'!M24+RANDBETWEEN(1,3)),0),0)&amp;"】")</f>
        <v/>
      </c>
      <c r="N24" s="360" t="str">
        <f ca="1">IF('様式D-1-3'!N24="","","【"&amp;ROUND(IFERROR(IF(ABS('様式D-1-3'!N24)&gt;=10,IF('様式D-1-3'!N24&gt;=0,'様式D-1-3'!N24*RANDBETWEEN(80,90)*0.01,'様式D-1-3'!N24*RANDBETWEEN(110,120)*0.01),'様式D-1-3'!N24-RANDBETWEEN(1,3)),0),0)&amp;"～"&amp;ROUND(IFERROR(IF(ABS('様式D-1-3'!N24)&gt;=10,IF('様式D-1-3'!N24&gt;=0,'様式D-1-3'!N24*RANDBETWEEN(110,120)*0.01,'様式D-1-3'!N24*RANDBETWEEN(80,90)*0.01),'様式D-1-3'!N24+RANDBETWEEN(1,3)),0),0)&amp;"】")</f>
        <v/>
      </c>
      <c r="O24" s="359" t="str">
        <f>IF('様式D-1-3'!O24="","",'様式D-1-3'!O24)</f>
        <v/>
      </c>
      <c r="P24" s="360" t="str">
        <f ca="1">IF('様式D-1-3'!P24="","","【"&amp;ROUND(IFERROR(IF(ABS('様式D-1-3'!P24)&gt;=10,IF('様式D-1-3'!P24&gt;=0,'様式D-1-3'!P24*RANDBETWEEN(80,90)*0.01,'様式D-1-3'!P24*RANDBETWEEN(110,120)*0.01),'様式D-1-3'!P24-RANDBETWEEN(1,3)),0),0)&amp;"～"&amp;ROUND(IFERROR(IF(ABS('様式D-1-3'!P24)&gt;=10,IF('様式D-1-3'!P24&gt;=0,'様式D-1-3'!P24*RANDBETWEEN(110,120)*0.01,'様式D-1-3'!P24*RANDBETWEEN(80,90)*0.01),'様式D-1-3'!P24+RANDBETWEEN(1,3)),0),0)&amp;"】")</f>
        <v/>
      </c>
      <c r="Q24" s="357" t="str">
        <f ca="1">IF('様式D-1-3'!Q24="","","【"&amp;ROUND(IFERROR(IF(ABS('様式D-1-3'!Q24)&gt;=10,IF('様式D-1-3'!Q24&gt;=0,'様式D-1-3'!Q24*RANDBETWEEN(80,90)*0.01,'様式D-1-3'!Q24*RANDBETWEEN(110,120)*0.01),'様式D-1-3'!Q24-RANDBETWEEN(1,3)),0),0)&amp;"～"&amp;ROUND(IFERROR(IF(ABS('様式D-1-3'!Q24)&gt;=10,IF('様式D-1-3'!Q24&gt;=0,'様式D-1-3'!Q24*RANDBETWEEN(110,120)*0.01,'様式D-1-3'!Q24*RANDBETWEEN(80,90)*0.01),'様式D-1-3'!Q24+RANDBETWEEN(1,3)),0),0)&amp;"】")</f>
        <v/>
      </c>
      <c r="R24" s="360" t="str">
        <f ca="1">IF('様式D-1-3'!R24="","","【"&amp;ROUND(IFERROR(IF(ABS('様式D-1-3'!R24)&gt;=10,IF('様式D-1-3'!R24&gt;=0,'様式D-1-3'!R24*RANDBETWEEN(80,90)*0.01,'様式D-1-3'!R24*RANDBETWEEN(110,120)*0.01),'様式D-1-3'!R24-RANDBETWEEN(1,3)),0),0)&amp;"～"&amp;ROUND(IFERROR(IF(ABS('様式D-1-3'!R24)&gt;=10,IF('様式D-1-3'!R24&gt;=0,'様式D-1-3'!R24*RANDBETWEEN(110,120)*0.01,'様式D-1-3'!R24*RANDBETWEEN(80,90)*0.01),'様式D-1-3'!R24+RANDBETWEEN(1,3)),0),0)&amp;"】")</f>
        <v/>
      </c>
    </row>
    <row r="25" spans="2:18" ht="15" thickTop="1" thickBot="1" x14ac:dyDescent="0.2">
      <c r="B25" s="160" t="s">
        <v>101</v>
      </c>
      <c r="C25" s="361" t="s">
        <v>102</v>
      </c>
      <c r="D25" s="361" t="s">
        <v>102</v>
      </c>
      <c r="E25" s="361" t="s">
        <v>102</v>
      </c>
      <c r="F25" s="361" t="s">
        <v>102</v>
      </c>
      <c r="G25" s="361" t="s">
        <v>102</v>
      </c>
      <c r="H25" s="361" t="s">
        <v>102</v>
      </c>
      <c r="I25" s="361" t="s">
        <v>102</v>
      </c>
      <c r="J25" s="361" t="s">
        <v>102</v>
      </c>
      <c r="K25" s="361" t="s">
        <v>102</v>
      </c>
      <c r="L25" s="361" t="s">
        <v>102</v>
      </c>
      <c r="M25" s="305" t="str">
        <f ca="1">IF('様式D-1-3'!M25="","","【"&amp;ROUND(IFERROR(IF(ABS('様式D-1-3'!M25)&gt;=10,IF('様式D-1-3'!M25&gt;=0,'様式D-1-3'!M25*RANDBETWEEN(80,90)*0.01,'様式D-1-3'!M25*RANDBETWEEN(110,120)*0.01),'様式D-1-3'!M25-RANDBETWEEN(1,3)),0),0)&amp;"～"&amp;ROUND(IFERROR(IF(ABS('様式D-1-3'!M25)&gt;=10,IF('様式D-1-3'!M25&gt;=0,'様式D-1-3'!M25*RANDBETWEEN(110,120)*0.01,'様式D-1-3'!M25*RANDBETWEEN(80,90)*0.01),'様式D-1-3'!M25+RANDBETWEEN(1,3)),0),0)&amp;"】")</f>
        <v/>
      </c>
      <c r="N25" s="305" t="str">
        <f ca="1">IF('様式D-1-3'!N25="","","【"&amp;ROUND(IFERROR(IF(ABS('様式D-1-3'!N25)&gt;=10,IF('様式D-1-3'!N25&gt;=0,'様式D-1-3'!N25*RANDBETWEEN(80,90)*0.01,'様式D-1-3'!N25*RANDBETWEEN(110,120)*0.01),'様式D-1-3'!N25-RANDBETWEEN(1,3)),0),0)&amp;"～"&amp;ROUND(IFERROR(IF(ABS('様式D-1-3'!N25)&gt;=10,IF('様式D-1-3'!N25&gt;=0,'様式D-1-3'!N25*RANDBETWEEN(110,120)*0.01,'様式D-1-3'!N25*RANDBETWEEN(80,90)*0.01),'様式D-1-3'!N25+RANDBETWEEN(1,3)),0),0)&amp;"】")</f>
        <v/>
      </c>
      <c r="O25" s="361" t="s">
        <v>102</v>
      </c>
      <c r="P25" s="305" t="str">
        <f ca="1">IF('様式D-1-3'!P25="","","【"&amp;ROUND(IFERROR(IF(ABS('様式D-1-3'!P25)&gt;=10,IF('様式D-1-3'!P25&gt;=0,'様式D-1-3'!P25*RANDBETWEEN(80,90)*0.01,'様式D-1-3'!P25*RANDBETWEEN(110,120)*0.01),'様式D-1-3'!P25-RANDBETWEEN(1,3)),0),0)&amp;"～"&amp;ROUND(IFERROR(IF(ABS('様式D-1-3'!P25)&gt;=10,IF('様式D-1-3'!P25&gt;=0,'様式D-1-3'!P25*RANDBETWEEN(110,120)*0.01,'様式D-1-3'!P25*RANDBETWEEN(80,90)*0.01),'様式D-1-3'!P25+RANDBETWEEN(1,3)),0),0)&amp;"】")</f>
        <v/>
      </c>
      <c r="Q25" s="362" t="e">
        <f ca="1">IF('様式D-1-3'!Q25="","","【"&amp;ROUND(IFERROR(IF(ABS('様式D-1-3'!Q25)&gt;=10,IF('様式D-1-3'!Q25&gt;=0,'様式D-1-3'!Q25*RANDBETWEEN(80,90)*0.01,'様式D-1-3'!Q25*RANDBETWEEN(110,120)*0.01),'様式D-1-3'!Q25-RANDBETWEEN(1,3)),0),0)&amp;"～"&amp;ROUND(IFERROR(IF(ABS('様式D-1-3'!Q25)&gt;=10,IF('様式D-1-3'!Q25&gt;=0,'様式D-1-3'!Q25*RANDBETWEEN(110,120)*0.01,'様式D-1-3'!Q25*RANDBETWEEN(80,90)*0.01),'様式D-1-3'!Q25+RANDBETWEEN(1,3)),0),0)&amp;"】")</f>
        <v>#VALUE!</v>
      </c>
      <c r="R25" s="305" t="str">
        <f ca="1">IF('様式D-1-3'!R25="","","【"&amp;ROUND(IFERROR(IF(ABS('様式D-1-3'!R25)&gt;=10,IF('様式D-1-3'!R25&gt;=0,'様式D-1-3'!R25*RANDBETWEEN(80,90)*0.01,'様式D-1-3'!R25*RANDBETWEEN(110,120)*0.01),'様式D-1-3'!R25-RANDBETWEEN(1,3)),0),0)&amp;"～"&amp;ROUND(IFERROR(IF(ABS('様式D-1-3'!R25)&gt;=10,IF('様式D-1-3'!R25&gt;=0,'様式D-1-3'!R25*RANDBETWEEN(110,120)*0.01,'様式D-1-3'!R25*RANDBETWEEN(80,90)*0.01),'様式D-1-3'!R25+RANDBETWEEN(1,3)),0),0)&amp;"】")</f>
        <v/>
      </c>
    </row>
    <row r="26" spans="2:18" ht="9.6" customHeight="1" x14ac:dyDescent="0.15"/>
  </sheetData>
  <mergeCells count="19">
    <mergeCell ref="B6:C6"/>
    <mergeCell ref="D6:M6"/>
    <mergeCell ref="M8:M10"/>
    <mergeCell ref="B8:B10"/>
    <mergeCell ref="C8:C10"/>
    <mergeCell ref="D8:D10"/>
    <mergeCell ref="E8:E10"/>
    <mergeCell ref="F8:F10"/>
    <mergeCell ref="K8:K10"/>
    <mergeCell ref="L8:L10"/>
    <mergeCell ref="G9:G10"/>
    <mergeCell ref="H9:H10"/>
    <mergeCell ref="I9:I10"/>
    <mergeCell ref="J9:J10"/>
    <mergeCell ref="N8:N10"/>
    <mergeCell ref="O8:O10"/>
    <mergeCell ref="P8:P10"/>
    <mergeCell ref="Q8:Q10"/>
    <mergeCell ref="R8:R10"/>
  </mergeCells>
  <phoneticPr fontId="18"/>
  <printOptions horizontalCentered="1"/>
  <pageMargins left="0.31496062992125984" right="0.31496062992125984"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J31"/>
  <sheetViews>
    <sheetView showGridLines="0" view="pageBreakPreview" zoomScaleNormal="100" zoomScaleSheetLayoutView="100" workbookViewId="0">
      <selection activeCell="G13" sqref="G13"/>
    </sheetView>
  </sheetViews>
  <sheetFormatPr defaultColWidth="9" defaultRowHeight="13.5" x14ac:dyDescent="0.15"/>
  <cols>
    <col min="1" max="1" width="2.375" style="13" customWidth="1"/>
    <col min="2" max="4" width="2.625" style="13" customWidth="1"/>
    <col min="5" max="5" width="4.375" style="13" customWidth="1"/>
    <col min="6" max="6" width="41.375" style="13" customWidth="1"/>
    <col min="7" max="10" width="23.5" style="13" customWidth="1"/>
    <col min="11" max="11" width="1.75" style="13" customWidth="1"/>
    <col min="12" max="16384" width="9" style="13"/>
  </cols>
  <sheetData>
    <row r="1" spans="1:10" ht="22.5" customHeight="1" x14ac:dyDescent="0.15">
      <c r="A1" s="22"/>
      <c r="B1" s="53" t="s">
        <v>772</v>
      </c>
      <c r="C1" s="53"/>
      <c r="D1" s="53"/>
    </row>
    <row r="2" spans="1:10" ht="17.25" customHeight="1" x14ac:dyDescent="0.15">
      <c r="B2" s="12" t="s">
        <v>403</v>
      </c>
      <c r="C2" s="12"/>
      <c r="D2" s="12"/>
    </row>
    <row r="3" spans="1:10" ht="21.75" customHeight="1" x14ac:dyDescent="0.15">
      <c r="A3" s="12"/>
      <c r="B3" s="118" t="s">
        <v>404</v>
      </c>
      <c r="C3" s="14"/>
      <c r="D3" s="14"/>
      <c r="E3" s="14"/>
      <c r="F3" s="14"/>
    </row>
    <row r="4" spans="1:10" s="15" customFormat="1" ht="9.75" customHeight="1" thickBot="1" x14ac:dyDescent="0.2">
      <c r="B4" s="16"/>
      <c r="C4" s="16"/>
      <c r="D4" s="16"/>
      <c r="E4" s="17"/>
      <c r="F4" s="17"/>
      <c r="G4" s="17"/>
      <c r="H4" s="17"/>
      <c r="I4" s="17"/>
    </row>
    <row r="5" spans="1:10" s="15" customFormat="1" ht="19.5" customHeight="1" thickBot="1" x14ac:dyDescent="0.2">
      <c r="B5" s="600" t="s">
        <v>10</v>
      </c>
      <c r="C5" s="601"/>
      <c r="D5" s="601"/>
      <c r="E5" s="601"/>
      <c r="F5" s="602"/>
      <c r="G5" s="594" t="str">
        <f>IF(様式一覧表C!D5="","",様式一覧表C!D5)</f>
        <v/>
      </c>
      <c r="H5" s="595"/>
      <c r="I5" s="596"/>
      <c r="J5" s="13"/>
    </row>
    <row r="6" spans="1:10" s="15" customFormat="1" ht="9" customHeight="1" thickBot="1" x14ac:dyDescent="0.2">
      <c r="A6" s="17"/>
      <c r="B6" s="17"/>
      <c r="C6" s="17"/>
      <c r="D6" s="17"/>
      <c r="E6" s="17"/>
      <c r="F6" s="17"/>
      <c r="G6" s="17"/>
      <c r="H6" s="17"/>
      <c r="I6" s="17"/>
    </row>
    <row r="7" spans="1:10" x14ac:dyDescent="0.15">
      <c r="B7" s="597" t="s">
        <v>107</v>
      </c>
      <c r="C7" s="598"/>
      <c r="D7" s="598"/>
      <c r="E7" s="598"/>
      <c r="F7" s="688"/>
      <c r="G7" s="307"/>
      <c r="H7" s="307"/>
      <c r="I7" s="307"/>
      <c r="J7" s="308"/>
    </row>
    <row r="8" spans="1:10" x14ac:dyDescent="0.15">
      <c r="B8" s="689" t="s">
        <v>405</v>
      </c>
      <c r="C8" s="690"/>
      <c r="D8" s="690"/>
      <c r="E8" s="691"/>
      <c r="F8" s="692"/>
      <c r="G8" s="364"/>
      <c r="H8" s="364"/>
      <c r="I8" s="364"/>
      <c r="J8" s="365"/>
    </row>
    <row r="9" spans="1:10" x14ac:dyDescent="0.15">
      <c r="B9" s="603" t="s">
        <v>406</v>
      </c>
      <c r="C9" s="604"/>
      <c r="D9" s="604"/>
      <c r="E9" s="686"/>
      <c r="F9" s="687"/>
      <c r="G9" s="366"/>
      <c r="H9" s="367"/>
      <c r="I9" s="367"/>
      <c r="J9" s="368"/>
    </row>
    <row r="10" spans="1:10" s="66" customFormat="1" x14ac:dyDescent="0.15">
      <c r="B10" s="18"/>
      <c r="C10" s="609" t="s">
        <v>109</v>
      </c>
      <c r="D10" s="610"/>
      <c r="E10" s="610"/>
      <c r="F10" s="610"/>
      <c r="G10" s="369"/>
      <c r="H10" s="367"/>
      <c r="I10" s="367"/>
      <c r="J10" s="368"/>
    </row>
    <row r="11" spans="1:10" s="66" customFormat="1" x14ac:dyDescent="0.15">
      <c r="B11" s="18"/>
      <c r="C11" s="125"/>
      <c r="D11" s="416" t="s">
        <v>95</v>
      </c>
      <c r="E11" s="403"/>
      <c r="F11" s="437"/>
      <c r="G11" s="170"/>
      <c r="H11" s="167"/>
      <c r="I11" s="168"/>
      <c r="J11" s="169"/>
    </row>
    <row r="12" spans="1:10" s="66" customFormat="1" x14ac:dyDescent="0.15">
      <c r="B12" s="18"/>
      <c r="C12" s="125"/>
      <c r="D12" s="416" t="s">
        <v>722</v>
      </c>
      <c r="E12" s="403"/>
      <c r="F12" s="437"/>
      <c r="G12" s="436"/>
      <c r="H12" s="436"/>
      <c r="I12" s="436"/>
      <c r="J12" s="438"/>
    </row>
    <row r="13" spans="1:10" s="66" customFormat="1" x14ac:dyDescent="0.15">
      <c r="B13" s="18"/>
      <c r="C13" s="125"/>
      <c r="D13" s="416" t="s">
        <v>725</v>
      </c>
      <c r="E13" s="403"/>
      <c r="F13" s="437"/>
      <c r="G13" s="415"/>
      <c r="H13" s="415"/>
      <c r="I13" s="415"/>
      <c r="J13" s="313"/>
    </row>
    <row r="14" spans="1:10" s="66" customFormat="1" x14ac:dyDescent="0.15">
      <c r="B14" s="18"/>
      <c r="C14" s="125"/>
      <c r="D14" s="416" t="s">
        <v>738</v>
      </c>
      <c r="E14" s="403"/>
      <c r="F14" s="437"/>
      <c r="G14" s="436"/>
      <c r="H14" s="436"/>
      <c r="I14" s="436"/>
      <c r="J14" s="467"/>
    </row>
    <row r="15" spans="1:10" s="66" customFormat="1" x14ac:dyDescent="0.15">
      <c r="B15" s="18"/>
      <c r="C15" s="125"/>
      <c r="D15" s="416" t="s">
        <v>739</v>
      </c>
      <c r="E15" s="403"/>
      <c r="F15" s="437"/>
      <c r="G15" s="436"/>
      <c r="H15" s="436"/>
      <c r="I15" s="436"/>
      <c r="J15" s="467"/>
    </row>
    <row r="16" spans="1:10" x14ac:dyDescent="0.15">
      <c r="B16" s="18"/>
      <c r="C16" s="606" t="s">
        <v>110</v>
      </c>
      <c r="D16" s="607"/>
      <c r="E16" s="607"/>
      <c r="F16" s="685"/>
      <c r="G16" s="170"/>
      <c r="H16" s="167"/>
      <c r="I16" s="167"/>
      <c r="J16" s="169"/>
    </row>
    <row r="17" spans="2:10" x14ac:dyDescent="0.15">
      <c r="B17" s="18"/>
      <c r="C17" s="606" t="s">
        <v>111</v>
      </c>
      <c r="D17" s="607"/>
      <c r="E17" s="607"/>
      <c r="F17" s="685"/>
      <c r="G17" s="167"/>
      <c r="H17" s="167"/>
      <c r="I17" s="167"/>
      <c r="J17" s="169"/>
    </row>
    <row r="18" spans="2:10" x14ac:dyDescent="0.15">
      <c r="B18" s="18"/>
      <c r="C18" s="606" t="s">
        <v>112</v>
      </c>
      <c r="D18" s="607"/>
      <c r="E18" s="607"/>
      <c r="F18" s="685"/>
      <c r="G18" s="167"/>
      <c r="H18" s="167"/>
      <c r="I18" s="167"/>
      <c r="J18" s="169"/>
    </row>
    <row r="19" spans="2:10" x14ac:dyDescent="0.15">
      <c r="B19" s="18"/>
      <c r="C19" s="606" t="s">
        <v>113</v>
      </c>
      <c r="D19" s="607"/>
      <c r="E19" s="607"/>
      <c r="F19" s="685"/>
      <c r="G19" s="167"/>
      <c r="H19" s="167"/>
      <c r="I19" s="167"/>
      <c r="J19" s="169"/>
    </row>
    <row r="20" spans="2:10" x14ac:dyDescent="0.15">
      <c r="B20" s="18"/>
      <c r="C20" s="606" t="s">
        <v>114</v>
      </c>
      <c r="D20" s="607"/>
      <c r="E20" s="607"/>
      <c r="F20" s="685"/>
      <c r="G20" s="167"/>
      <c r="H20" s="167"/>
      <c r="I20" s="167"/>
      <c r="J20" s="169"/>
    </row>
    <row r="21" spans="2:10" x14ac:dyDescent="0.15">
      <c r="B21" s="18"/>
      <c r="C21" s="606" t="s">
        <v>115</v>
      </c>
      <c r="D21" s="607"/>
      <c r="E21" s="607"/>
      <c r="F21" s="685"/>
      <c r="G21" s="167"/>
      <c r="H21" s="167"/>
      <c r="I21" s="167"/>
      <c r="J21" s="169"/>
    </row>
    <row r="22" spans="2:10" ht="34.5" customHeight="1" x14ac:dyDescent="0.15">
      <c r="B22" s="18"/>
      <c r="C22" s="606" t="s">
        <v>116</v>
      </c>
      <c r="D22" s="607"/>
      <c r="E22" s="607"/>
      <c r="F22" s="685"/>
      <c r="G22" s="167"/>
      <c r="H22" s="167"/>
      <c r="I22" s="167"/>
      <c r="J22" s="169"/>
    </row>
    <row r="23" spans="2:10" x14ac:dyDescent="0.15">
      <c r="B23" s="18"/>
      <c r="C23" s="606" t="s">
        <v>117</v>
      </c>
      <c r="D23" s="607"/>
      <c r="E23" s="607"/>
      <c r="F23" s="685"/>
      <c r="G23" s="167"/>
      <c r="H23" s="167"/>
      <c r="I23" s="167"/>
      <c r="J23" s="169"/>
    </row>
    <row r="24" spans="2:10" x14ac:dyDescent="0.15">
      <c r="B24" s="18"/>
      <c r="C24" s="606" t="s">
        <v>118</v>
      </c>
      <c r="D24" s="607"/>
      <c r="E24" s="607"/>
      <c r="F24" s="685"/>
      <c r="G24" s="167"/>
      <c r="H24" s="167"/>
      <c r="I24" s="167"/>
      <c r="J24" s="169"/>
    </row>
    <row r="25" spans="2:10" x14ac:dyDescent="0.15">
      <c r="B25" s="18"/>
      <c r="C25" s="606" t="s">
        <v>119</v>
      </c>
      <c r="D25" s="607"/>
      <c r="E25" s="607"/>
      <c r="F25" s="685"/>
      <c r="G25" s="167"/>
      <c r="H25" s="167"/>
      <c r="I25" s="167"/>
      <c r="J25" s="169"/>
    </row>
    <row r="26" spans="2:10" x14ac:dyDescent="0.15">
      <c r="B26" s="18"/>
      <c r="C26" s="606" t="s">
        <v>120</v>
      </c>
      <c r="D26" s="607"/>
      <c r="E26" s="607"/>
      <c r="F26" s="685"/>
      <c r="G26" s="167"/>
      <c r="H26" s="167"/>
      <c r="I26" s="167"/>
      <c r="J26" s="169"/>
    </row>
    <row r="27" spans="2:10" ht="39.75" customHeight="1" x14ac:dyDescent="0.15">
      <c r="B27" s="18"/>
      <c r="C27" s="606" t="s">
        <v>121</v>
      </c>
      <c r="D27" s="607"/>
      <c r="E27" s="607"/>
      <c r="F27" s="685"/>
      <c r="G27" s="167"/>
      <c r="H27" s="167"/>
      <c r="I27" s="167"/>
      <c r="J27" s="169"/>
    </row>
    <row r="28" spans="2:10" x14ac:dyDescent="0.15">
      <c r="B28" s="18"/>
      <c r="C28" s="606" t="s">
        <v>122</v>
      </c>
      <c r="D28" s="607"/>
      <c r="E28" s="607"/>
      <c r="F28" s="685"/>
      <c r="G28" s="167"/>
      <c r="H28" s="167"/>
      <c r="I28" s="167"/>
      <c r="J28" s="169"/>
    </row>
    <row r="29" spans="2:10" ht="67.5" customHeight="1" x14ac:dyDescent="0.15">
      <c r="B29" s="19"/>
      <c r="C29" s="693" t="s">
        <v>813</v>
      </c>
      <c r="D29" s="613"/>
      <c r="E29" s="613"/>
      <c r="F29" s="694"/>
      <c r="G29" s="48"/>
      <c r="H29" s="48"/>
      <c r="I29" s="48"/>
      <c r="J29" s="49"/>
    </row>
    <row r="30" spans="2:10" ht="16.5" customHeight="1" x14ac:dyDescent="0.15">
      <c r="B30" s="13" t="s">
        <v>124</v>
      </c>
    </row>
    <row r="31" spans="2:10" x14ac:dyDescent="0.15">
      <c r="B31" s="149"/>
    </row>
  </sheetData>
  <mergeCells count="20">
    <mergeCell ref="C27:F27"/>
    <mergeCell ref="C28:F28"/>
    <mergeCell ref="C29:F29"/>
    <mergeCell ref="C22:F22"/>
    <mergeCell ref="C23:F23"/>
    <mergeCell ref="C24:F24"/>
    <mergeCell ref="C25:F25"/>
    <mergeCell ref="C26:F26"/>
    <mergeCell ref="C17:F17"/>
    <mergeCell ref="C18:F18"/>
    <mergeCell ref="C19:F19"/>
    <mergeCell ref="C20:F20"/>
    <mergeCell ref="C21:F21"/>
    <mergeCell ref="C16:F16"/>
    <mergeCell ref="B9:F9"/>
    <mergeCell ref="G5:I5"/>
    <mergeCell ref="B5:F5"/>
    <mergeCell ref="B7:F7"/>
    <mergeCell ref="B8:F8"/>
    <mergeCell ref="C10:F10"/>
  </mergeCells>
  <phoneticPr fontId="18"/>
  <printOptions horizontalCentered="1"/>
  <pageMargins left="0.70866141732283472" right="0.70866141732283472" top="0.74803149606299213" bottom="0.74803149606299213" header="0.31496062992125984" footer="0.31496062992125984"/>
  <pageSetup paperSize="9" scale="87" orientation="landscape" r:id="rId1"/>
  <headerFooter>
    <oddHeader xml:space="preserve">&amp;R&amp;U開示版・非開示版&amp;U
※上記いずれかに丸をつけてください。
</oddHeader>
  </headerFooter>
  <rowBreaks count="1" manualBreakCount="1">
    <brk id="29"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C43161C7-8B6C-4206-903D-7A933FDBD354}">
          <x14:formula1>
            <xm:f>'コード '!$B$5:$B$6</xm:f>
          </x14:formula1>
          <xm:sqref>G12:J12</xm:sqref>
        </x14:dataValidation>
        <x14:dataValidation type="list" allowBlank="1" showInputMessage="1" showErrorMessage="1" xr:uid="{4E3E5470-96BC-45B0-BD9F-F3C6F5E71CFE}">
          <x14:formula1>
            <xm:f>'コード '!$B$9:$B$14</xm:f>
          </x14:formula1>
          <xm:sqref>G13:J13</xm:sqref>
        </x14:dataValidation>
        <x14:dataValidation type="list" allowBlank="1" showInputMessage="1" showErrorMessage="1" xr:uid="{23758BFB-A517-4D63-BC54-757529CF551C}">
          <x14:formula1>
            <xm:f>'コード '!$B$17:$B$19</xm:f>
          </x14:formula1>
          <xm:sqref>G14:J14</xm:sqref>
        </x14:dataValidation>
        <x14:dataValidation type="list" allowBlank="1" showInputMessage="1" showErrorMessage="1" xr:uid="{F0502E3E-0697-4A6E-BC02-CD704DE7DD3E}">
          <x14:formula1>
            <xm:f>'コード '!$B$22:$B$24</xm:f>
          </x14:formula1>
          <xm:sqref>G15:J15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9"/>
  <sheetViews>
    <sheetView showGridLines="0" view="pageBreakPreview" zoomScaleNormal="100" zoomScaleSheetLayoutView="100" workbookViewId="0">
      <selection activeCell="B1" sqref="B1:C1"/>
    </sheetView>
  </sheetViews>
  <sheetFormatPr defaultColWidth="9" defaultRowHeight="13.5" x14ac:dyDescent="0.15"/>
  <cols>
    <col min="1" max="1" width="1.5" style="77" customWidth="1"/>
    <col min="2" max="2" width="9" style="77"/>
    <col min="3" max="3" width="25.125" style="77" customWidth="1"/>
    <col min="4" max="4" width="10.625" style="77" customWidth="1"/>
    <col min="5" max="5" width="42.125" style="77" customWidth="1"/>
    <col min="6" max="6" width="22" style="77" customWidth="1"/>
    <col min="7" max="7" width="2" style="77" customWidth="1"/>
    <col min="8" max="16384" width="9" style="77"/>
  </cols>
  <sheetData>
    <row r="1" spans="1:16" s="68" customFormat="1" ht="23.65" customHeight="1" x14ac:dyDescent="0.15">
      <c r="B1" s="539" t="s">
        <v>9</v>
      </c>
      <c r="C1" s="540"/>
    </row>
    <row r="2" spans="1:16" s="68" customFormat="1" ht="9.6" customHeight="1" x14ac:dyDescent="0.15"/>
    <row r="3" spans="1:16" s="68" customFormat="1" ht="18" customHeight="1" x14ac:dyDescent="0.15">
      <c r="B3" s="69" t="s">
        <v>771</v>
      </c>
    </row>
    <row r="4" spans="1:16" s="70" customFormat="1" ht="14.65" customHeight="1" thickBot="1" x14ac:dyDescent="0.2">
      <c r="A4" s="68"/>
      <c r="P4" s="71"/>
    </row>
    <row r="5" spans="1:16" s="72" customFormat="1" ht="17.25" customHeight="1" thickBot="1" x14ac:dyDescent="0.2">
      <c r="B5" s="541" t="s">
        <v>10</v>
      </c>
      <c r="C5" s="542"/>
      <c r="D5" s="543"/>
      <c r="E5" s="544"/>
      <c r="F5" s="70"/>
      <c r="G5" s="73"/>
      <c r="H5" s="73"/>
      <c r="I5" s="73"/>
      <c r="J5" s="73"/>
      <c r="K5" s="73"/>
      <c r="L5" s="74"/>
    </row>
    <row r="6" spans="1:16" s="72" customFormat="1" ht="17.25" customHeight="1" x14ac:dyDescent="0.15">
      <c r="B6" s="400"/>
      <c r="C6" s="400"/>
      <c r="D6" s="400"/>
      <c r="E6" s="400"/>
      <c r="F6" s="148"/>
      <c r="G6" s="148"/>
      <c r="H6" s="148"/>
      <c r="I6" s="73"/>
      <c r="J6" s="73"/>
      <c r="K6" s="73"/>
      <c r="L6" s="73"/>
      <c r="M6" s="73"/>
      <c r="N6" s="74"/>
    </row>
    <row r="7" spans="1:16" s="72" customFormat="1" ht="20.100000000000001" customHeight="1" x14ac:dyDescent="0.15">
      <c r="B7" s="549" t="s">
        <v>11</v>
      </c>
      <c r="C7" s="550"/>
      <c r="D7" s="550"/>
      <c r="E7" s="550"/>
      <c r="F7" s="551"/>
      <c r="G7" s="144"/>
      <c r="H7" s="144"/>
      <c r="I7" s="144"/>
      <c r="J7" s="73"/>
      <c r="K7" s="73"/>
      <c r="L7" s="73"/>
      <c r="M7" s="73"/>
      <c r="N7" s="74"/>
    </row>
    <row r="8" spans="1:16" s="72" customFormat="1" ht="28.15" customHeight="1" x14ac:dyDescent="0.15">
      <c r="B8" s="545" t="s">
        <v>12</v>
      </c>
      <c r="C8" s="546"/>
      <c r="D8" s="546"/>
      <c r="E8" s="546"/>
      <c r="F8" s="547"/>
      <c r="G8" s="144"/>
      <c r="H8" s="144"/>
      <c r="I8" s="144"/>
      <c r="J8" s="73"/>
      <c r="K8" s="73"/>
      <c r="L8" s="73"/>
      <c r="M8" s="73"/>
      <c r="N8" s="74"/>
    </row>
    <row r="9" spans="1:16" s="68" customFormat="1" x14ac:dyDescent="0.15"/>
    <row r="10" spans="1:16" s="68" customFormat="1" ht="21" customHeight="1" x14ac:dyDescent="0.15">
      <c r="B10" s="548" t="s">
        <v>13</v>
      </c>
      <c r="C10" s="548" t="s">
        <v>14</v>
      </c>
      <c r="D10" s="548" t="s">
        <v>15</v>
      </c>
      <c r="E10" s="75" t="s">
        <v>16</v>
      </c>
      <c r="F10" s="548" t="s">
        <v>17</v>
      </c>
    </row>
    <row r="11" spans="1:16" s="68" customFormat="1" ht="22.15" customHeight="1" x14ac:dyDescent="0.15">
      <c r="B11" s="548"/>
      <c r="C11" s="548"/>
      <c r="D11" s="548"/>
      <c r="E11" s="76" t="s">
        <v>18</v>
      </c>
      <c r="F11" s="548"/>
    </row>
    <row r="12" spans="1:16" ht="17.100000000000001" customHeight="1" x14ac:dyDescent="0.15">
      <c r="B12" s="78">
        <v>1</v>
      </c>
      <c r="C12" s="79" t="s">
        <v>19</v>
      </c>
      <c r="D12" s="80"/>
      <c r="E12" s="81"/>
      <c r="F12" s="82"/>
      <c r="H12" s="401"/>
    </row>
    <row r="13" spans="1:16" ht="17.100000000000001" customHeight="1" x14ac:dyDescent="0.15">
      <c r="B13" s="78">
        <v>2</v>
      </c>
      <c r="C13" s="79" t="s">
        <v>20</v>
      </c>
      <c r="D13" s="80"/>
      <c r="E13" s="81"/>
      <c r="F13" s="82"/>
      <c r="H13" s="401"/>
    </row>
    <row r="14" spans="1:16" ht="17.25" x14ac:dyDescent="0.15">
      <c r="B14" s="78">
        <v>3</v>
      </c>
      <c r="C14" s="83" t="s">
        <v>21</v>
      </c>
      <c r="D14" s="80"/>
      <c r="E14" s="81"/>
      <c r="F14" s="82"/>
      <c r="H14" s="401"/>
    </row>
    <row r="15" spans="1:16" ht="17.25" x14ac:dyDescent="0.15">
      <c r="B15" s="78">
        <v>4</v>
      </c>
      <c r="C15" s="83" t="s">
        <v>22</v>
      </c>
      <c r="D15" s="80"/>
      <c r="E15" s="81"/>
      <c r="F15" s="82"/>
      <c r="H15" s="401"/>
    </row>
    <row r="16" spans="1:16" ht="17.25" x14ac:dyDescent="0.15">
      <c r="B16" s="78">
        <v>5</v>
      </c>
      <c r="C16" s="84" t="s">
        <v>23</v>
      </c>
      <c r="D16" s="80"/>
      <c r="E16" s="81"/>
      <c r="F16" s="82"/>
      <c r="H16" s="401"/>
    </row>
    <row r="17" spans="2:8" ht="17.25" x14ac:dyDescent="0.15">
      <c r="B17" s="78">
        <v>6</v>
      </c>
      <c r="C17" s="83" t="s">
        <v>24</v>
      </c>
      <c r="D17" s="80"/>
      <c r="E17" s="81"/>
      <c r="F17" s="82"/>
      <c r="H17" s="401"/>
    </row>
    <row r="18" spans="2:8" ht="17.25" x14ac:dyDescent="0.15">
      <c r="B18" s="78">
        <v>7</v>
      </c>
      <c r="C18" s="83" t="s">
        <v>25</v>
      </c>
      <c r="D18" s="80"/>
      <c r="E18" s="81"/>
      <c r="F18" s="82"/>
      <c r="H18" s="401"/>
    </row>
    <row r="19" spans="2:8" ht="17.25" x14ac:dyDescent="0.15">
      <c r="B19" s="78">
        <v>8</v>
      </c>
      <c r="C19" s="83" t="s">
        <v>26</v>
      </c>
      <c r="D19" s="80"/>
      <c r="E19" s="81"/>
      <c r="F19" s="82"/>
      <c r="H19" s="401"/>
    </row>
  </sheetData>
  <mergeCells count="9">
    <mergeCell ref="B1:C1"/>
    <mergeCell ref="B5:C5"/>
    <mergeCell ref="D5:E5"/>
    <mergeCell ref="B8:F8"/>
    <mergeCell ref="B10:B11"/>
    <mergeCell ref="C10:C11"/>
    <mergeCell ref="D10:D11"/>
    <mergeCell ref="F10:F11"/>
    <mergeCell ref="B7:F7"/>
  </mergeCells>
  <phoneticPr fontId="18"/>
  <dataValidations count="1">
    <dataValidation type="list" allowBlank="1" showInputMessage="1" sqref="E12:E19"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1:V18"/>
  <sheetViews>
    <sheetView showGridLines="0" view="pageBreakPreview" zoomScaleNormal="100" zoomScaleSheetLayoutView="100" workbookViewId="0">
      <selection activeCell="E25" sqref="E25"/>
    </sheetView>
  </sheetViews>
  <sheetFormatPr defaultColWidth="8.75" defaultRowHeight="13.5" x14ac:dyDescent="0.15"/>
  <cols>
    <col min="1" max="1" width="2.25" style="60" customWidth="1"/>
    <col min="2" max="2" width="2.875" style="60" customWidth="1"/>
    <col min="3" max="7" width="20.75" style="60" customWidth="1"/>
    <col min="8" max="8" width="22" style="60" customWidth="1"/>
    <col min="9" max="9" width="20.75" style="60" customWidth="1"/>
    <col min="10" max="10" width="1.75" style="60" customWidth="1"/>
    <col min="11" max="16384" width="8.75" style="60"/>
  </cols>
  <sheetData>
    <row r="1" spans="2:22" ht="18.600000000000001" customHeight="1" x14ac:dyDescent="0.15">
      <c r="B1" s="53" t="s">
        <v>772</v>
      </c>
    </row>
    <row r="2" spans="2:22" x14ac:dyDescent="0.15">
      <c r="B2" s="60" t="s">
        <v>407</v>
      </c>
    </row>
    <row r="3" spans="2:22" ht="7.15" customHeight="1" x14ac:dyDescent="0.15"/>
    <row r="4" spans="2:22" ht="26.25" customHeight="1" x14ac:dyDescent="0.15">
      <c r="B4" s="615" t="s">
        <v>408</v>
      </c>
      <c r="C4" s="615"/>
      <c r="D4" s="615"/>
      <c r="E4" s="615"/>
      <c r="F4" s="615"/>
      <c r="G4" s="615"/>
      <c r="H4" s="615"/>
      <c r="I4" s="615"/>
      <c r="J4" s="61"/>
      <c r="K4" s="61"/>
      <c r="L4" s="62"/>
      <c r="M4" s="62"/>
      <c r="N4" s="62"/>
      <c r="O4" s="62"/>
      <c r="P4" s="62"/>
      <c r="Q4" s="62"/>
      <c r="R4" s="62"/>
      <c r="S4" s="62"/>
      <c r="T4" s="62"/>
      <c r="U4" s="62"/>
      <c r="V4" s="62"/>
    </row>
    <row r="5" spans="2:22" ht="5.65" customHeight="1" thickBot="1" x14ac:dyDescent="0.2">
      <c r="B5" s="61"/>
      <c r="C5" s="61"/>
      <c r="D5" s="61"/>
      <c r="E5" s="61"/>
      <c r="F5" s="61"/>
      <c r="G5" s="61"/>
      <c r="H5" s="61"/>
      <c r="I5" s="61"/>
      <c r="J5" s="61"/>
      <c r="K5" s="61"/>
      <c r="L5" s="62"/>
      <c r="M5" s="62"/>
      <c r="N5" s="62"/>
      <c r="O5" s="62"/>
      <c r="P5" s="62"/>
      <c r="Q5" s="62"/>
      <c r="R5" s="62"/>
      <c r="S5" s="62"/>
      <c r="T5" s="62"/>
      <c r="U5" s="62"/>
      <c r="V5" s="62"/>
    </row>
    <row r="6" spans="2:22" ht="21" customHeight="1" thickBot="1" x14ac:dyDescent="0.2">
      <c r="B6" s="560" t="s">
        <v>83</v>
      </c>
      <c r="C6" s="585"/>
      <c r="D6" s="616" t="str">
        <f>IF(様式一覧表C!D5="","",様式一覧表C!D5)</f>
        <v/>
      </c>
      <c r="E6" s="587"/>
      <c r="F6" s="588"/>
      <c r="G6" s="63"/>
      <c r="H6" s="63"/>
      <c r="I6" s="63"/>
      <c r="J6" s="63"/>
      <c r="K6" s="63"/>
      <c r="L6" s="62"/>
      <c r="M6" s="62"/>
      <c r="N6" s="62"/>
      <c r="O6" s="62"/>
      <c r="P6" s="62"/>
      <c r="Q6" s="62"/>
      <c r="R6" s="62"/>
      <c r="S6" s="62"/>
      <c r="T6" s="62"/>
      <c r="U6" s="62"/>
      <c r="V6" s="62"/>
    </row>
    <row r="7" spans="2:22" ht="7.15" customHeight="1" thickBot="1" x14ac:dyDescent="0.2"/>
    <row r="8" spans="2:22" ht="40.15" customHeight="1" x14ac:dyDescent="0.15">
      <c r="B8" s="617"/>
      <c r="C8" s="271" t="s">
        <v>127</v>
      </c>
      <c r="D8" s="272" t="s">
        <v>128</v>
      </c>
      <c r="E8" s="273" t="s">
        <v>129</v>
      </c>
      <c r="F8" s="273" t="s">
        <v>409</v>
      </c>
      <c r="G8" s="273" t="s">
        <v>410</v>
      </c>
      <c r="H8" s="273" t="s">
        <v>411</v>
      </c>
      <c r="I8" s="274" t="s">
        <v>130</v>
      </c>
    </row>
    <row r="9" spans="2:22" ht="12.6" customHeight="1" x14ac:dyDescent="0.15">
      <c r="B9" s="618"/>
      <c r="C9" s="173" t="s">
        <v>131</v>
      </c>
      <c r="D9" s="174"/>
      <c r="E9" s="175"/>
      <c r="F9" s="175"/>
      <c r="G9" s="175"/>
      <c r="H9" s="175"/>
      <c r="I9" s="176"/>
    </row>
    <row r="10" spans="2:22" ht="38.65" customHeight="1" thickBot="1" x14ac:dyDescent="0.2">
      <c r="B10" s="619"/>
      <c r="C10" s="177" t="s">
        <v>412</v>
      </c>
      <c r="D10" s="178" t="s">
        <v>413</v>
      </c>
      <c r="E10" s="179" t="s">
        <v>414</v>
      </c>
      <c r="F10" s="179" t="s">
        <v>414</v>
      </c>
      <c r="G10" s="179" t="s">
        <v>415</v>
      </c>
      <c r="H10" s="179" t="s">
        <v>416</v>
      </c>
      <c r="I10" s="180" t="s">
        <v>417</v>
      </c>
    </row>
    <row r="11" spans="2:22" ht="21.75" customHeight="1" x14ac:dyDescent="0.15">
      <c r="B11" s="181">
        <v>1</v>
      </c>
      <c r="C11" s="182"/>
      <c r="D11" s="183"/>
      <c r="E11" s="184"/>
      <c r="F11" s="184"/>
      <c r="G11" s="184"/>
      <c r="H11" s="184"/>
      <c r="I11" s="185"/>
    </row>
    <row r="12" spans="2:22" ht="21.75" customHeight="1" x14ac:dyDescent="0.15">
      <c r="B12" s="181">
        <v>2</v>
      </c>
      <c r="C12" s="182"/>
      <c r="D12" s="183"/>
      <c r="E12" s="184"/>
      <c r="F12" s="184"/>
      <c r="G12" s="184"/>
      <c r="H12" s="184"/>
      <c r="I12" s="185"/>
    </row>
    <row r="13" spans="2:22" ht="21.75" customHeight="1" x14ac:dyDescent="0.15">
      <c r="B13" s="181">
        <v>3</v>
      </c>
      <c r="C13" s="182"/>
      <c r="D13" s="183"/>
      <c r="E13" s="184"/>
      <c r="F13" s="184"/>
      <c r="G13" s="184"/>
      <c r="H13" s="184"/>
      <c r="I13" s="185"/>
    </row>
    <row r="14" spans="2:22" ht="21.75" customHeight="1" x14ac:dyDescent="0.15">
      <c r="B14" s="181">
        <v>4</v>
      </c>
      <c r="C14" s="182"/>
      <c r="D14" s="183"/>
      <c r="E14" s="184"/>
      <c r="F14" s="184"/>
      <c r="G14" s="184"/>
      <c r="H14" s="184"/>
      <c r="I14" s="185"/>
    </row>
    <row r="15" spans="2:22" ht="21.75" customHeight="1" x14ac:dyDescent="0.15">
      <c r="B15" s="181">
        <v>5</v>
      </c>
      <c r="C15" s="182"/>
      <c r="D15" s="183"/>
      <c r="E15" s="184"/>
      <c r="F15" s="184"/>
      <c r="G15" s="184"/>
      <c r="H15" s="184"/>
      <c r="I15" s="185"/>
    </row>
    <row r="16" spans="2:22" ht="21.75" customHeight="1" x14ac:dyDescent="0.15">
      <c r="B16" s="181">
        <v>6</v>
      </c>
      <c r="C16" s="182"/>
      <c r="D16" s="183"/>
      <c r="E16" s="184"/>
      <c r="F16" s="184"/>
      <c r="G16" s="184"/>
      <c r="H16" s="184"/>
      <c r="I16" s="185"/>
    </row>
    <row r="17" spans="2:9" ht="21.75" customHeight="1" thickBot="1" x14ac:dyDescent="0.2">
      <c r="B17" s="186">
        <v>7</v>
      </c>
      <c r="C17" s="187"/>
      <c r="D17" s="188"/>
      <c r="E17" s="189"/>
      <c r="F17" s="189"/>
      <c r="G17" s="189"/>
      <c r="H17" s="189"/>
      <c r="I17" s="190"/>
    </row>
    <row r="18" spans="2:9" ht="12.75" customHeight="1" x14ac:dyDescent="0.15">
      <c r="C18" s="191"/>
      <c r="D18" s="6"/>
      <c r="E18" s="6"/>
      <c r="F18" s="6"/>
      <c r="G18" s="6"/>
      <c r="H18" s="6"/>
      <c r="I18" s="6"/>
    </row>
  </sheetData>
  <mergeCells count="4">
    <mergeCell ref="B4:I4"/>
    <mergeCell ref="B6:C6"/>
    <mergeCell ref="D6:F6"/>
    <mergeCell ref="B8:B10"/>
  </mergeCells>
  <phoneticPr fontId="18"/>
  <printOptions horizontalCentered="1"/>
  <pageMargins left="0.23622047244094491" right="0.23622047244094491" top="0.74803149606299213" bottom="0.74803149606299213" header="0.31496062992125984" footer="0.31496062992125984"/>
  <pageSetup paperSize="9" scale="94" orientation="landscape" r:id="rId1"/>
  <headerFooter>
    <oddHeader xml:space="preserve">&amp;R開示版・非開示版
※上記いずれかに丸をつけてください。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43"/>
  <sheetViews>
    <sheetView showGridLines="0" view="pageBreakPreview" zoomScaleNormal="100" zoomScaleSheetLayoutView="100" workbookViewId="0">
      <selection activeCell="I16" sqref="I16"/>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10" width="18.125" style="200" customWidth="1"/>
    <col min="11" max="11" width="17.375" style="200" customWidth="1"/>
    <col min="12" max="12" width="18.25" style="200" customWidth="1"/>
    <col min="13" max="13" width="3.25" style="200" customWidth="1"/>
    <col min="14" max="16384" width="9" style="200"/>
  </cols>
  <sheetData>
    <row r="1" spans="1:12" ht="22.5" customHeight="1" x14ac:dyDescent="0.15">
      <c r="A1" s="24"/>
      <c r="B1" s="52" t="s">
        <v>772</v>
      </c>
    </row>
    <row r="2" spans="1:12" ht="16.5" customHeight="1" x14ac:dyDescent="0.15">
      <c r="B2" s="20" t="s">
        <v>418</v>
      </c>
      <c r="C2" s="201"/>
      <c r="D2" s="201"/>
      <c r="E2" s="201"/>
      <c r="F2" s="201"/>
    </row>
    <row r="3" spans="1:12" ht="7.5" customHeight="1" x14ac:dyDescent="0.15">
      <c r="C3" s="202"/>
      <c r="D3" s="202"/>
      <c r="E3" s="202"/>
      <c r="F3" s="202"/>
      <c r="G3" s="202"/>
      <c r="H3" s="202"/>
      <c r="I3" s="202"/>
      <c r="J3" s="202"/>
      <c r="K3" s="202"/>
      <c r="L3" s="202"/>
    </row>
    <row r="4" spans="1:12" ht="31.5" customHeight="1" x14ac:dyDescent="0.15">
      <c r="B4" s="695" t="s">
        <v>419</v>
      </c>
      <c r="C4" s="695"/>
      <c r="D4" s="695"/>
      <c r="E4" s="695"/>
      <c r="F4" s="695"/>
      <c r="G4" s="695"/>
      <c r="H4" s="695"/>
      <c r="I4" s="695"/>
      <c r="J4" s="695"/>
      <c r="K4" s="695"/>
      <c r="L4" s="695"/>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96" t="str">
        <f>IF(様式一覧表C!D5="","",様式一覧表C!D5)</f>
        <v/>
      </c>
      <c r="E6" s="696"/>
      <c r="F6" s="697"/>
      <c r="G6" s="206"/>
    </row>
    <row r="7" spans="1:12" s="203" customFormat="1" ht="9.75" customHeight="1" thickBot="1" x14ac:dyDescent="0.2">
      <c r="B7" s="204"/>
      <c r="C7" s="204"/>
      <c r="D7" s="205"/>
      <c r="E7" s="205"/>
      <c r="F7" s="205"/>
      <c r="G7" s="206"/>
    </row>
    <row r="8" spans="1:12" ht="22.5" customHeight="1" thickBot="1" x14ac:dyDescent="0.2">
      <c r="B8" s="634" t="s">
        <v>138</v>
      </c>
      <c r="C8" s="635"/>
      <c r="D8" s="625" t="s">
        <v>420</v>
      </c>
      <c r="E8" s="625"/>
      <c r="F8" s="626"/>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421</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t="s">
        <v>422</v>
      </c>
      <c r="D12" s="222"/>
      <c r="E12" s="222"/>
      <c r="F12" s="224"/>
      <c r="G12" s="225"/>
      <c r="H12" s="226"/>
      <c r="I12" s="226"/>
      <c r="J12" s="225"/>
      <c r="K12" s="225"/>
      <c r="L12" s="227"/>
    </row>
    <row r="13" spans="1:12" ht="28.5" customHeight="1" x14ac:dyDescent="0.15">
      <c r="A13" s="624"/>
      <c r="B13" s="622"/>
      <c r="C13" s="228" t="s">
        <v>423</v>
      </c>
      <c r="D13" s="224"/>
      <c r="E13" s="225"/>
      <c r="F13" s="219"/>
      <c r="G13" s="219"/>
      <c r="H13" s="220"/>
      <c r="I13" s="220"/>
      <c r="J13" s="219"/>
      <c r="K13" s="219"/>
      <c r="L13" s="221"/>
    </row>
    <row r="14" spans="1:12" s="211" customFormat="1" ht="28.5" customHeight="1" x14ac:dyDescent="0.15">
      <c r="A14" s="624"/>
      <c r="B14" s="622"/>
      <c r="C14" s="222" t="s">
        <v>422</v>
      </c>
      <c r="D14" s="222"/>
      <c r="E14" s="222"/>
      <c r="F14" s="224"/>
      <c r="G14" s="225"/>
      <c r="H14" s="226"/>
      <c r="I14" s="226"/>
      <c r="J14" s="225"/>
      <c r="K14" s="225"/>
      <c r="L14" s="227"/>
    </row>
    <row r="15" spans="1:12" ht="28.5" customHeight="1" x14ac:dyDescent="0.15">
      <c r="A15" s="624"/>
      <c r="B15" s="622"/>
      <c r="C15" s="228" t="s">
        <v>424</v>
      </c>
      <c r="D15" s="224"/>
      <c r="E15" s="225"/>
      <c r="F15" s="219"/>
      <c r="G15" s="219"/>
      <c r="H15" s="220"/>
      <c r="I15" s="220"/>
      <c r="J15" s="219"/>
      <c r="K15" s="219"/>
      <c r="L15" s="221"/>
    </row>
    <row r="16" spans="1:12" s="211" customFormat="1" ht="28.5" customHeight="1" x14ac:dyDescent="0.15">
      <c r="A16" s="624"/>
      <c r="B16" s="622"/>
      <c r="C16" s="222" t="s">
        <v>422</v>
      </c>
      <c r="D16" s="222"/>
      <c r="E16" s="222"/>
      <c r="F16" s="224"/>
      <c r="G16" s="225"/>
      <c r="H16" s="226"/>
      <c r="I16" s="226"/>
      <c r="J16" s="225"/>
      <c r="K16" s="225"/>
      <c r="L16" s="227"/>
    </row>
    <row r="17" spans="1:12" ht="28.5" customHeight="1" x14ac:dyDescent="0.15">
      <c r="A17" s="624"/>
      <c r="B17" s="622"/>
      <c r="C17" s="228" t="s">
        <v>425</v>
      </c>
      <c r="D17" s="275"/>
      <c r="E17" s="226"/>
      <c r="F17" s="219"/>
      <c r="G17" s="219"/>
      <c r="H17" s="220"/>
      <c r="I17" s="220"/>
      <c r="J17" s="219"/>
      <c r="K17" s="219"/>
      <c r="L17" s="221"/>
    </row>
    <row r="18" spans="1:12" s="211" customFormat="1" ht="28.5" customHeight="1" x14ac:dyDescent="0.15">
      <c r="A18" s="624"/>
      <c r="B18" s="622"/>
      <c r="C18" s="222" t="s">
        <v>422</v>
      </c>
      <c r="D18" s="222"/>
      <c r="E18" s="222"/>
      <c r="F18" s="224"/>
      <c r="G18" s="225"/>
      <c r="H18" s="226"/>
      <c r="I18" s="226"/>
      <c r="J18" s="225"/>
      <c r="K18" s="225"/>
      <c r="L18" s="227"/>
    </row>
    <row r="19" spans="1:12" ht="28.5" customHeight="1" x14ac:dyDescent="0.15">
      <c r="A19" s="624"/>
      <c r="B19" s="622"/>
      <c r="C19" s="228" t="s">
        <v>426</v>
      </c>
      <c r="D19" s="275"/>
      <c r="E19" s="226"/>
      <c r="F19" s="219"/>
      <c r="G19" s="219"/>
      <c r="H19" s="220"/>
      <c r="I19" s="220"/>
      <c r="J19" s="219"/>
      <c r="K19" s="219"/>
      <c r="L19" s="221"/>
    </row>
    <row r="20" spans="1:12" ht="28.5" customHeight="1" x14ac:dyDescent="0.15">
      <c r="A20" s="624"/>
      <c r="B20" s="622"/>
      <c r="C20" s="222" t="s">
        <v>422</v>
      </c>
      <c r="D20" s="222"/>
      <c r="E20" s="222"/>
      <c r="F20" s="224"/>
      <c r="G20" s="225"/>
      <c r="H20" s="226"/>
      <c r="I20" s="225"/>
      <c r="J20" s="225"/>
      <c r="K20" s="225"/>
      <c r="L20" s="232"/>
    </row>
    <row r="21" spans="1:12" ht="28.5" customHeight="1" thickBot="1" x14ac:dyDescent="0.2">
      <c r="A21" s="624"/>
      <c r="B21" s="622"/>
      <c r="C21" s="233" t="s">
        <v>162</v>
      </c>
      <c r="D21" s="234"/>
      <c r="E21" s="235"/>
      <c r="F21" s="219"/>
      <c r="G21" s="219"/>
      <c r="H21" s="220"/>
      <c r="I21" s="220"/>
      <c r="J21" s="219"/>
      <c r="K21" s="219"/>
      <c r="L21" s="221"/>
    </row>
    <row r="22" spans="1:12" s="211" customFormat="1" ht="28.5" customHeight="1" x14ac:dyDescent="0.15">
      <c r="B22" s="631">
        <v>2</v>
      </c>
      <c r="C22" s="243" t="s">
        <v>158</v>
      </c>
      <c r="D22" s="276" t="s">
        <v>159</v>
      </c>
      <c r="E22" s="277"/>
      <c r="F22" s="219"/>
      <c r="G22" s="219"/>
      <c r="H22" s="220"/>
      <c r="I22" s="220"/>
      <c r="J22" s="219"/>
      <c r="K22" s="219"/>
      <c r="L22" s="221"/>
    </row>
    <row r="23" spans="1:12" s="211" customFormat="1" ht="28.5" customHeight="1" x14ac:dyDescent="0.15">
      <c r="B23" s="622"/>
      <c r="C23" s="222" t="s">
        <v>422</v>
      </c>
      <c r="D23" s="222"/>
      <c r="E23" s="222"/>
      <c r="F23" s="224"/>
      <c r="G23" s="225"/>
      <c r="H23" s="226"/>
      <c r="I23" s="226"/>
      <c r="J23" s="225"/>
      <c r="K23" s="225"/>
      <c r="L23" s="227"/>
    </row>
    <row r="24" spans="1:12" ht="28.5" customHeight="1" x14ac:dyDescent="0.15">
      <c r="A24" s="624"/>
      <c r="B24" s="622"/>
      <c r="C24" s="228" t="s">
        <v>423</v>
      </c>
      <c r="D24" s="224"/>
      <c r="E24" s="225"/>
      <c r="F24" s="219"/>
      <c r="G24" s="219"/>
      <c r="H24" s="220"/>
      <c r="I24" s="220"/>
      <c r="J24" s="219"/>
      <c r="K24" s="219"/>
      <c r="L24" s="221"/>
    </row>
    <row r="25" spans="1:12" s="211" customFormat="1" ht="28.5" customHeight="1" x14ac:dyDescent="0.15">
      <c r="A25" s="624"/>
      <c r="B25" s="622"/>
      <c r="C25" s="222" t="s">
        <v>422</v>
      </c>
      <c r="D25" s="222"/>
      <c r="E25" s="222"/>
      <c r="F25" s="224"/>
      <c r="G25" s="225"/>
      <c r="H25" s="226"/>
      <c r="I25" s="226"/>
      <c r="J25" s="225"/>
      <c r="K25" s="225"/>
      <c r="L25" s="227"/>
    </row>
    <row r="26" spans="1:12" ht="28.5" customHeight="1" x14ac:dyDescent="0.15">
      <c r="A26" s="624"/>
      <c r="B26" s="622"/>
      <c r="C26" s="228" t="s">
        <v>424</v>
      </c>
      <c r="D26" s="224"/>
      <c r="E26" s="225"/>
      <c r="F26" s="219"/>
      <c r="G26" s="219"/>
      <c r="H26" s="220"/>
      <c r="I26" s="220"/>
      <c r="J26" s="219"/>
      <c r="K26" s="219"/>
      <c r="L26" s="221"/>
    </row>
    <row r="27" spans="1:12" s="211" customFormat="1" ht="28.5" customHeight="1" x14ac:dyDescent="0.15">
      <c r="A27" s="624"/>
      <c r="B27" s="622"/>
      <c r="C27" s="222" t="s">
        <v>422</v>
      </c>
      <c r="D27" s="222"/>
      <c r="E27" s="222"/>
      <c r="F27" s="224"/>
      <c r="G27" s="225"/>
      <c r="H27" s="226"/>
      <c r="I27" s="226"/>
      <c r="J27" s="225"/>
      <c r="K27" s="225"/>
      <c r="L27" s="227"/>
    </row>
    <row r="28" spans="1:12" ht="28.5" customHeight="1" x14ac:dyDescent="0.15">
      <c r="A28" s="624"/>
      <c r="B28" s="622"/>
      <c r="C28" s="228" t="s">
        <v>425</v>
      </c>
      <c r="D28" s="275"/>
      <c r="E28" s="226"/>
      <c r="F28" s="219"/>
      <c r="G28" s="219"/>
      <c r="H28" s="220"/>
      <c r="I28" s="220"/>
      <c r="J28" s="219"/>
      <c r="K28" s="219"/>
      <c r="L28" s="221"/>
    </row>
    <row r="29" spans="1:12" s="211" customFormat="1" ht="28.5" customHeight="1" x14ac:dyDescent="0.15">
      <c r="A29" s="624"/>
      <c r="B29" s="622"/>
      <c r="C29" s="222" t="s">
        <v>422</v>
      </c>
      <c r="D29" s="222"/>
      <c r="E29" s="222"/>
      <c r="F29" s="224"/>
      <c r="G29" s="225"/>
      <c r="H29" s="226"/>
      <c r="I29" s="226"/>
      <c r="J29" s="225"/>
      <c r="K29" s="225"/>
      <c r="L29" s="227"/>
    </row>
    <row r="30" spans="1:12" ht="28.5" customHeight="1" x14ac:dyDescent="0.15">
      <c r="A30" s="624"/>
      <c r="B30" s="622"/>
      <c r="C30" s="228" t="s">
        <v>426</v>
      </c>
      <c r="D30" s="275"/>
      <c r="E30" s="226"/>
      <c r="F30" s="219"/>
      <c r="G30" s="219"/>
      <c r="H30" s="220"/>
      <c r="I30" s="220"/>
      <c r="J30" s="219"/>
      <c r="K30" s="219"/>
      <c r="L30" s="221"/>
    </row>
    <row r="31" spans="1:12" ht="28.5" customHeight="1" x14ac:dyDescent="0.15">
      <c r="A31" s="624"/>
      <c r="B31" s="622"/>
      <c r="C31" s="222" t="s">
        <v>422</v>
      </c>
      <c r="D31" s="222"/>
      <c r="E31" s="222"/>
      <c r="F31" s="224"/>
      <c r="G31" s="225"/>
      <c r="H31" s="226"/>
      <c r="I31" s="225"/>
      <c r="J31" s="225"/>
      <c r="K31" s="225"/>
      <c r="L31" s="232"/>
    </row>
    <row r="32" spans="1:12" ht="28.5" customHeight="1" thickBot="1" x14ac:dyDescent="0.2">
      <c r="A32" s="624"/>
      <c r="B32" s="630"/>
      <c r="C32" s="233" t="s">
        <v>162</v>
      </c>
      <c r="D32" s="234"/>
      <c r="E32" s="235"/>
      <c r="F32" s="219"/>
      <c r="G32" s="219"/>
      <c r="H32" s="220"/>
      <c r="I32" s="220"/>
      <c r="J32" s="219"/>
      <c r="K32" s="219"/>
      <c r="L32" s="221"/>
    </row>
    <row r="33" spans="1:12" s="211" customFormat="1" ht="28.5" customHeight="1" x14ac:dyDescent="0.15">
      <c r="B33" s="631">
        <v>3</v>
      </c>
      <c r="C33" s="243" t="s">
        <v>158</v>
      </c>
      <c r="D33" s="276" t="s">
        <v>159</v>
      </c>
      <c r="E33" s="277"/>
      <c r="F33" s="219"/>
      <c r="G33" s="219"/>
      <c r="H33" s="220"/>
      <c r="I33" s="220"/>
      <c r="J33" s="219"/>
      <c r="K33" s="219"/>
      <c r="L33" s="221"/>
    </row>
    <row r="34" spans="1:12" s="211" customFormat="1" ht="28.5" customHeight="1" x14ac:dyDescent="0.15">
      <c r="B34" s="622"/>
      <c r="C34" s="222" t="s">
        <v>422</v>
      </c>
      <c r="D34" s="222"/>
      <c r="E34" s="222"/>
      <c r="F34" s="224"/>
      <c r="G34" s="225"/>
      <c r="H34" s="226"/>
      <c r="I34" s="226"/>
      <c r="J34" s="225"/>
      <c r="K34" s="225"/>
      <c r="L34" s="227"/>
    </row>
    <row r="35" spans="1:12" ht="28.5" customHeight="1" x14ac:dyDescent="0.15">
      <c r="A35" s="624"/>
      <c r="B35" s="622"/>
      <c r="C35" s="228" t="s">
        <v>423</v>
      </c>
      <c r="D35" s="224"/>
      <c r="E35" s="225"/>
      <c r="F35" s="219"/>
      <c r="G35" s="219"/>
      <c r="H35" s="220"/>
      <c r="I35" s="220"/>
      <c r="J35" s="219"/>
      <c r="K35" s="219"/>
      <c r="L35" s="221"/>
    </row>
    <row r="36" spans="1:12" s="211" customFormat="1" ht="28.5" customHeight="1" x14ac:dyDescent="0.15">
      <c r="A36" s="624"/>
      <c r="B36" s="622"/>
      <c r="C36" s="222" t="s">
        <v>422</v>
      </c>
      <c r="D36" s="222"/>
      <c r="E36" s="222"/>
      <c r="F36" s="224"/>
      <c r="G36" s="225"/>
      <c r="H36" s="226"/>
      <c r="I36" s="226"/>
      <c r="J36" s="225"/>
      <c r="K36" s="225"/>
      <c r="L36" s="227"/>
    </row>
    <row r="37" spans="1:12" ht="28.5" customHeight="1" x14ac:dyDescent="0.15">
      <c r="A37" s="624"/>
      <c r="B37" s="622"/>
      <c r="C37" s="228" t="s">
        <v>424</v>
      </c>
      <c r="D37" s="224"/>
      <c r="E37" s="225"/>
      <c r="F37" s="219"/>
      <c r="G37" s="219"/>
      <c r="H37" s="220"/>
      <c r="I37" s="220"/>
      <c r="J37" s="219"/>
      <c r="K37" s="219"/>
      <c r="L37" s="221"/>
    </row>
    <row r="38" spans="1:12" s="211" customFormat="1" ht="28.5" customHeight="1" x14ac:dyDescent="0.15">
      <c r="A38" s="624"/>
      <c r="B38" s="622"/>
      <c r="C38" s="222" t="s">
        <v>422</v>
      </c>
      <c r="D38" s="222"/>
      <c r="E38" s="222"/>
      <c r="F38" s="224"/>
      <c r="G38" s="225"/>
      <c r="H38" s="226"/>
      <c r="I38" s="226"/>
      <c r="J38" s="225"/>
      <c r="K38" s="225"/>
      <c r="L38" s="227"/>
    </row>
    <row r="39" spans="1:12" ht="28.5" customHeight="1" x14ac:dyDescent="0.15">
      <c r="A39" s="624"/>
      <c r="B39" s="622"/>
      <c r="C39" s="228" t="s">
        <v>425</v>
      </c>
      <c r="D39" s="275"/>
      <c r="E39" s="226"/>
      <c r="F39" s="219"/>
      <c r="G39" s="219"/>
      <c r="H39" s="220"/>
      <c r="I39" s="220"/>
      <c r="J39" s="219"/>
      <c r="K39" s="219"/>
      <c r="L39" s="221"/>
    </row>
    <row r="40" spans="1:12" s="211" customFormat="1" ht="28.5" customHeight="1" x14ac:dyDescent="0.15">
      <c r="A40" s="624"/>
      <c r="B40" s="622"/>
      <c r="C40" s="222" t="s">
        <v>422</v>
      </c>
      <c r="D40" s="222"/>
      <c r="E40" s="222"/>
      <c r="F40" s="224"/>
      <c r="G40" s="225"/>
      <c r="H40" s="226"/>
      <c r="I40" s="226"/>
      <c r="J40" s="225"/>
      <c r="K40" s="225"/>
      <c r="L40" s="227"/>
    </row>
    <row r="41" spans="1:12" ht="28.5" customHeight="1" x14ac:dyDescent="0.15">
      <c r="A41" s="624"/>
      <c r="B41" s="622"/>
      <c r="C41" s="228" t="s">
        <v>426</v>
      </c>
      <c r="D41" s="275"/>
      <c r="E41" s="226"/>
      <c r="F41" s="219"/>
      <c r="G41" s="219"/>
      <c r="H41" s="220"/>
      <c r="I41" s="220"/>
      <c r="J41" s="219"/>
      <c r="K41" s="219"/>
      <c r="L41" s="221"/>
    </row>
    <row r="42" spans="1:12" ht="28.5" customHeight="1" x14ac:dyDescent="0.15">
      <c r="A42" s="624"/>
      <c r="B42" s="622"/>
      <c r="C42" s="222" t="s">
        <v>422</v>
      </c>
      <c r="D42" s="222"/>
      <c r="E42" s="222"/>
      <c r="F42" s="224"/>
      <c r="G42" s="225"/>
      <c r="H42" s="226"/>
      <c r="I42" s="225"/>
      <c r="J42" s="225"/>
      <c r="K42" s="225"/>
      <c r="L42" s="232"/>
    </row>
    <row r="43" spans="1:12" ht="28.5" customHeight="1" thickBot="1" x14ac:dyDescent="0.2">
      <c r="A43" s="624"/>
      <c r="B43" s="630"/>
      <c r="C43" s="233" t="s">
        <v>162</v>
      </c>
      <c r="D43" s="234"/>
      <c r="E43" s="235"/>
      <c r="F43" s="236"/>
      <c r="G43" s="236"/>
      <c r="H43" s="237"/>
      <c r="I43" s="237"/>
      <c r="J43" s="236"/>
      <c r="K43" s="236"/>
      <c r="L43" s="238"/>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rowBreaks count="1" manualBreakCount="1">
    <brk id="32"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L43"/>
  <sheetViews>
    <sheetView showGridLines="0" view="pageBreakPreview" zoomScaleNormal="100" zoomScaleSheetLayoutView="100" workbookViewId="0">
      <selection activeCell="G16" sqref="G16"/>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10" width="18.125" style="200" customWidth="1"/>
    <col min="11" max="11" width="17.375" style="200" customWidth="1"/>
    <col min="12" max="12" width="18.25" style="200" customWidth="1"/>
    <col min="13" max="13" width="3.25" style="200" customWidth="1"/>
    <col min="14" max="16384" width="9" style="200"/>
  </cols>
  <sheetData>
    <row r="1" spans="1:12" ht="22.5" customHeight="1" x14ac:dyDescent="0.15">
      <c r="A1" s="24"/>
      <c r="B1" s="52" t="s">
        <v>772</v>
      </c>
    </row>
    <row r="2" spans="1:12" ht="16.5" customHeight="1" x14ac:dyDescent="0.15">
      <c r="B2" s="20" t="s">
        <v>427</v>
      </c>
      <c r="C2" s="201"/>
      <c r="D2" s="201"/>
      <c r="E2" s="201"/>
      <c r="F2" s="201"/>
    </row>
    <row r="3" spans="1:12" ht="8.1" customHeight="1" x14ac:dyDescent="0.15">
      <c r="A3" s="20"/>
      <c r="B3" s="201"/>
      <c r="C3" s="201"/>
      <c r="D3" s="201"/>
      <c r="E3" s="201"/>
      <c r="F3" s="201"/>
    </row>
    <row r="4" spans="1:12" ht="31.5" customHeight="1" x14ac:dyDescent="0.15">
      <c r="B4" s="695" t="s">
        <v>419</v>
      </c>
      <c r="C4" s="695"/>
      <c r="D4" s="695"/>
      <c r="E4" s="695"/>
      <c r="F4" s="695"/>
      <c r="G4" s="695"/>
      <c r="H4" s="695"/>
      <c r="I4" s="695"/>
      <c r="J4" s="695"/>
      <c r="K4" s="695"/>
      <c r="L4" s="695"/>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96" t="str">
        <f>IF(様式一覧表C!D5="","",様式一覧表C!D5)</f>
        <v/>
      </c>
      <c r="E6" s="696"/>
      <c r="F6" s="697"/>
      <c r="G6" s="206"/>
    </row>
    <row r="7" spans="1:12" s="203" customFormat="1" ht="9.75" customHeight="1" thickBot="1" x14ac:dyDescent="0.2">
      <c r="B7" s="204"/>
      <c r="C7" s="204"/>
      <c r="D7" s="205"/>
      <c r="E7" s="205"/>
      <c r="F7" s="205"/>
      <c r="G7" s="206"/>
    </row>
    <row r="8" spans="1:12" ht="22.5" customHeight="1" thickBot="1" x14ac:dyDescent="0.2">
      <c r="B8" s="634" t="s">
        <v>138</v>
      </c>
      <c r="C8" s="635"/>
      <c r="D8" s="625" t="s">
        <v>428</v>
      </c>
      <c r="E8" s="625"/>
      <c r="F8" s="626"/>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421</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t="s">
        <v>422</v>
      </c>
      <c r="D12" s="222"/>
      <c r="E12" s="222"/>
      <c r="F12" s="224"/>
      <c r="G12" s="225"/>
      <c r="H12" s="226"/>
      <c r="I12" s="226"/>
      <c r="J12" s="225"/>
      <c r="K12" s="225"/>
      <c r="L12" s="227"/>
    </row>
    <row r="13" spans="1:12" ht="28.5" customHeight="1" x14ac:dyDescent="0.15">
      <c r="A13" s="624"/>
      <c r="B13" s="622"/>
      <c r="C13" s="228" t="s">
        <v>423</v>
      </c>
      <c r="D13" s="224"/>
      <c r="E13" s="225"/>
      <c r="F13" s="219"/>
      <c r="G13" s="219"/>
      <c r="H13" s="220"/>
      <c r="I13" s="220"/>
      <c r="J13" s="219"/>
      <c r="K13" s="219"/>
      <c r="L13" s="221"/>
    </row>
    <row r="14" spans="1:12" s="211" customFormat="1" ht="28.5" customHeight="1" x14ac:dyDescent="0.15">
      <c r="A14" s="624"/>
      <c r="B14" s="622"/>
      <c r="C14" s="222" t="s">
        <v>422</v>
      </c>
      <c r="D14" s="222"/>
      <c r="E14" s="222"/>
      <c r="F14" s="224"/>
      <c r="G14" s="225"/>
      <c r="H14" s="226"/>
      <c r="I14" s="226"/>
      <c r="J14" s="225"/>
      <c r="K14" s="225"/>
      <c r="L14" s="227"/>
    </row>
    <row r="15" spans="1:12" ht="28.5" customHeight="1" x14ac:dyDescent="0.15">
      <c r="A15" s="624"/>
      <c r="B15" s="622"/>
      <c r="C15" s="228" t="s">
        <v>424</v>
      </c>
      <c r="D15" s="224"/>
      <c r="E15" s="225"/>
      <c r="F15" s="219"/>
      <c r="G15" s="219"/>
      <c r="H15" s="220"/>
      <c r="I15" s="220"/>
      <c r="J15" s="219"/>
      <c r="K15" s="219"/>
      <c r="L15" s="221"/>
    </row>
    <row r="16" spans="1:12" s="211" customFormat="1" ht="28.5" customHeight="1" x14ac:dyDescent="0.15">
      <c r="A16" s="624"/>
      <c r="B16" s="622"/>
      <c r="C16" s="222" t="s">
        <v>422</v>
      </c>
      <c r="D16" s="222"/>
      <c r="E16" s="222"/>
      <c r="F16" s="224"/>
      <c r="G16" s="225"/>
      <c r="H16" s="226"/>
      <c r="I16" s="226"/>
      <c r="J16" s="225"/>
      <c r="K16" s="225"/>
      <c r="L16" s="227"/>
    </row>
    <row r="17" spans="1:12" ht="28.5" customHeight="1" x14ac:dyDescent="0.15">
      <c r="A17" s="624"/>
      <c r="B17" s="622"/>
      <c r="C17" s="228" t="s">
        <v>425</v>
      </c>
      <c r="D17" s="275"/>
      <c r="E17" s="226"/>
      <c r="F17" s="219"/>
      <c r="G17" s="219"/>
      <c r="H17" s="220"/>
      <c r="I17" s="220"/>
      <c r="J17" s="219"/>
      <c r="K17" s="219"/>
      <c r="L17" s="221"/>
    </row>
    <row r="18" spans="1:12" s="211" customFormat="1" ht="28.5" customHeight="1" x14ac:dyDescent="0.15">
      <c r="A18" s="624"/>
      <c r="B18" s="622"/>
      <c r="C18" s="222" t="s">
        <v>422</v>
      </c>
      <c r="D18" s="222"/>
      <c r="E18" s="222"/>
      <c r="F18" s="224"/>
      <c r="G18" s="225"/>
      <c r="H18" s="226"/>
      <c r="I18" s="226"/>
      <c r="J18" s="225"/>
      <c r="K18" s="225"/>
      <c r="L18" s="227"/>
    </row>
    <row r="19" spans="1:12" ht="28.5" customHeight="1" x14ac:dyDescent="0.15">
      <c r="A19" s="624"/>
      <c r="B19" s="622"/>
      <c r="C19" s="228" t="s">
        <v>426</v>
      </c>
      <c r="D19" s="275"/>
      <c r="E19" s="226"/>
      <c r="F19" s="219"/>
      <c r="G19" s="219"/>
      <c r="H19" s="220"/>
      <c r="I19" s="220"/>
      <c r="J19" s="219"/>
      <c r="K19" s="219"/>
      <c r="L19" s="221"/>
    </row>
    <row r="20" spans="1:12" ht="28.5" customHeight="1" x14ac:dyDescent="0.15">
      <c r="A20" s="624"/>
      <c r="B20" s="622"/>
      <c r="C20" s="222" t="s">
        <v>422</v>
      </c>
      <c r="D20" s="222"/>
      <c r="E20" s="222"/>
      <c r="F20" s="224"/>
      <c r="G20" s="225"/>
      <c r="H20" s="226"/>
      <c r="I20" s="225"/>
      <c r="J20" s="225"/>
      <c r="K20" s="225"/>
      <c r="L20" s="232"/>
    </row>
    <row r="21" spans="1:12" ht="28.5" customHeight="1" thickBot="1" x14ac:dyDescent="0.2">
      <c r="A21" s="624"/>
      <c r="B21" s="622"/>
      <c r="C21" s="233" t="s">
        <v>162</v>
      </c>
      <c r="D21" s="234"/>
      <c r="E21" s="235"/>
      <c r="F21" s="219"/>
      <c r="G21" s="219"/>
      <c r="H21" s="220"/>
      <c r="I21" s="220"/>
      <c r="J21" s="219"/>
      <c r="K21" s="219"/>
      <c r="L21" s="221"/>
    </row>
    <row r="22" spans="1:12" s="211" customFormat="1" ht="28.5" customHeight="1" x14ac:dyDescent="0.15">
      <c r="B22" s="631">
        <v>2</v>
      </c>
      <c r="C22" s="243" t="s">
        <v>158</v>
      </c>
      <c r="D22" s="276" t="s">
        <v>159</v>
      </c>
      <c r="E22" s="277"/>
      <c r="F22" s="219"/>
      <c r="G22" s="219"/>
      <c r="H22" s="220"/>
      <c r="I22" s="220"/>
      <c r="J22" s="219"/>
      <c r="K22" s="219"/>
      <c r="L22" s="221"/>
    </row>
    <row r="23" spans="1:12" s="211" customFormat="1" ht="28.5" customHeight="1" x14ac:dyDescent="0.15">
      <c r="B23" s="622"/>
      <c r="C23" s="222" t="s">
        <v>422</v>
      </c>
      <c r="D23" s="222"/>
      <c r="E23" s="222"/>
      <c r="F23" s="224"/>
      <c r="G23" s="225"/>
      <c r="H23" s="226"/>
      <c r="I23" s="226"/>
      <c r="J23" s="225"/>
      <c r="K23" s="225"/>
      <c r="L23" s="227"/>
    </row>
    <row r="24" spans="1:12" ht="28.5" customHeight="1" x14ac:dyDescent="0.15">
      <c r="A24" s="624"/>
      <c r="B24" s="622"/>
      <c r="C24" s="228" t="s">
        <v>423</v>
      </c>
      <c r="D24" s="224"/>
      <c r="E24" s="225"/>
      <c r="F24" s="219"/>
      <c r="G24" s="219"/>
      <c r="H24" s="220"/>
      <c r="I24" s="220"/>
      <c r="J24" s="219"/>
      <c r="K24" s="219"/>
      <c r="L24" s="221"/>
    </row>
    <row r="25" spans="1:12" s="211" customFormat="1" ht="28.5" customHeight="1" x14ac:dyDescent="0.15">
      <c r="A25" s="624"/>
      <c r="B25" s="622"/>
      <c r="C25" s="222" t="s">
        <v>422</v>
      </c>
      <c r="D25" s="222"/>
      <c r="E25" s="222"/>
      <c r="F25" s="224"/>
      <c r="G25" s="225"/>
      <c r="H25" s="226"/>
      <c r="I25" s="226"/>
      <c r="J25" s="225"/>
      <c r="K25" s="225"/>
      <c r="L25" s="227"/>
    </row>
    <row r="26" spans="1:12" ht="28.5" customHeight="1" x14ac:dyDescent="0.15">
      <c r="A26" s="624"/>
      <c r="B26" s="622"/>
      <c r="C26" s="228" t="s">
        <v>424</v>
      </c>
      <c r="D26" s="224"/>
      <c r="E26" s="225"/>
      <c r="F26" s="219"/>
      <c r="G26" s="219"/>
      <c r="H26" s="220"/>
      <c r="I26" s="220"/>
      <c r="J26" s="219"/>
      <c r="K26" s="219"/>
      <c r="L26" s="221"/>
    </row>
    <row r="27" spans="1:12" s="211" customFormat="1" ht="28.5" customHeight="1" x14ac:dyDescent="0.15">
      <c r="A27" s="624"/>
      <c r="B27" s="622"/>
      <c r="C27" s="222" t="s">
        <v>422</v>
      </c>
      <c r="D27" s="222"/>
      <c r="E27" s="222"/>
      <c r="F27" s="224"/>
      <c r="G27" s="225"/>
      <c r="H27" s="226"/>
      <c r="I27" s="226"/>
      <c r="J27" s="225"/>
      <c r="K27" s="225"/>
      <c r="L27" s="227"/>
    </row>
    <row r="28" spans="1:12" ht="28.5" customHeight="1" x14ac:dyDescent="0.15">
      <c r="A28" s="624"/>
      <c r="B28" s="622"/>
      <c r="C28" s="228" t="s">
        <v>425</v>
      </c>
      <c r="D28" s="275"/>
      <c r="E28" s="226"/>
      <c r="F28" s="219"/>
      <c r="G28" s="219"/>
      <c r="H28" s="220"/>
      <c r="I28" s="220"/>
      <c r="J28" s="219"/>
      <c r="K28" s="219"/>
      <c r="L28" s="221"/>
    </row>
    <row r="29" spans="1:12" s="211" customFormat="1" ht="28.5" customHeight="1" x14ac:dyDescent="0.15">
      <c r="A29" s="624"/>
      <c r="B29" s="622"/>
      <c r="C29" s="222" t="s">
        <v>422</v>
      </c>
      <c r="D29" s="222"/>
      <c r="E29" s="222"/>
      <c r="F29" s="224"/>
      <c r="G29" s="225"/>
      <c r="H29" s="226"/>
      <c r="I29" s="226"/>
      <c r="J29" s="225"/>
      <c r="K29" s="225"/>
      <c r="L29" s="227"/>
    </row>
    <row r="30" spans="1:12" ht="28.5" customHeight="1" x14ac:dyDescent="0.15">
      <c r="A30" s="624"/>
      <c r="B30" s="622"/>
      <c r="C30" s="228" t="s">
        <v>426</v>
      </c>
      <c r="D30" s="275"/>
      <c r="E30" s="226"/>
      <c r="F30" s="219"/>
      <c r="G30" s="219"/>
      <c r="H30" s="220"/>
      <c r="I30" s="220"/>
      <c r="J30" s="219"/>
      <c r="K30" s="219"/>
      <c r="L30" s="221"/>
    </row>
    <row r="31" spans="1:12" ht="28.5" customHeight="1" x14ac:dyDescent="0.15">
      <c r="A31" s="624"/>
      <c r="B31" s="622"/>
      <c r="C31" s="222" t="s">
        <v>422</v>
      </c>
      <c r="D31" s="222"/>
      <c r="E31" s="222"/>
      <c r="F31" s="224"/>
      <c r="G31" s="225"/>
      <c r="H31" s="226"/>
      <c r="I31" s="225"/>
      <c r="J31" s="225"/>
      <c r="K31" s="225"/>
      <c r="L31" s="232"/>
    </row>
    <row r="32" spans="1:12" ht="28.5" customHeight="1" thickBot="1" x14ac:dyDescent="0.2">
      <c r="A32" s="624"/>
      <c r="B32" s="630"/>
      <c r="C32" s="233" t="s">
        <v>162</v>
      </c>
      <c r="D32" s="234"/>
      <c r="E32" s="235"/>
      <c r="F32" s="219"/>
      <c r="G32" s="219"/>
      <c r="H32" s="220"/>
      <c r="I32" s="220"/>
      <c r="J32" s="219"/>
      <c r="K32" s="219"/>
      <c r="L32" s="221"/>
    </row>
    <row r="33" spans="1:12" s="211" customFormat="1" ht="28.5" customHeight="1" x14ac:dyDescent="0.15">
      <c r="B33" s="631">
        <v>3</v>
      </c>
      <c r="C33" s="243" t="s">
        <v>158</v>
      </c>
      <c r="D33" s="276" t="s">
        <v>159</v>
      </c>
      <c r="E33" s="277"/>
      <c r="F33" s="219"/>
      <c r="G33" s="219"/>
      <c r="H33" s="220"/>
      <c r="I33" s="220"/>
      <c r="J33" s="219"/>
      <c r="K33" s="219"/>
      <c r="L33" s="221"/>
    </row>
    <row r="34" spans="1:12" s="211" customFormat="1" ht="28.5" customHeight="1" x14ac:dyDescent="0.15">
      <c r="B34" s="622"/>
      <c r="C34" s="222" t="s">
        <v>422</v>
      </c>
      <c r="D34" s="222"/>
      <c r="E34" s="222"/>
      <c r="F34" s="224"/>
      <c r="G34" s="225"/>
      <c r="H34" s="226"/>
      <c r="I34" s="226"/>
      <c r="J34" s="225"/>
      <c r="K34" s="225"/>
      <c r="L34" s="227"/>
    </row>
    <row r="35" spans="1:12" ht="28.5" customHeight="1" x14ac:dyDescent="0.15">
      <c r="A35" s="624"/>
      <c r="B35" s="622"/>
      <c r="C35" s="228" t="s">
        <v>423</v>
      </c>
      <c r="D35" s="224"/>
      <c r="E35" s="225"/>
      <c r="F35" s="219"/>
      <c r="G35" s="219"/>
      <c r="H35" s="220"/>
      <c r="I35" s="220"/>
      <c r="J35" s="219"/>
      <c r="K35" s="219"/>
      <c r="L35" s="221"/>
    </row>
    <row r="36" spans="1:12" s="211" customFormat="1" ht="28.5" customHeight="1" x14ac:dyDescent="0.15">
      <c r="A36" s="624"/>
      <c r="B36" s="622"/>
      <c r="C36" s="222" t="s">
        <v>422</v>
      </c>
      <c r="D36" s="222"/>
      <c r="E36" s="222"/>
      <c r="F36" s="224"/>
      <c r="G36" s="225"/>
      <c r="H36" s="226"/>
      <c r="I36" s="226"/>
      <c r="J36" s="225"/>
      <c r="K36" s="225"/>
      <c r="L36" s="227"/>
    </row>
    <row r="37" spans="1:12" ht="28.5" customHeight="1" x14ac:dyDescent="0.15">
      <c r="A37" s="624"/>
      <c r="B37" s="622"/>
      <c r="C37" s="228" t="s">
        <v>424</v>
      </c>
      <c r="D37" s="224"/>
      <c r="E37" s="225"/>
      <c r="F37" s="219"/>
      <c r="G37" s="219"/>
      <c r="H37" s="220"/>
      <c r="I37" s="220"/>
      <c r="J37" s="219"/>
      <c r="K37" s="219"/>
      <c r="L37" s="221"/>
    </row>
    <row r="38" spans="1:12" s="211" customFormat="1" ht="28.5" customHeight="1" x14ac:dyDescent="0.15">
      <c r="A38" s="624"/>
      <c r="B38" s="622"/>
      <c r="C38" s="222" t="s">
        <v>422</v>
      </c>
      <c r="D38" s="222"/>
      <c r="E38" s="222"/>
      <c r="F38" s="224"/>
      <c r="G38" s="225"/>
      <c r="H38" s="226"/>
      <c r="I38" s="226"/>
      <c r="J38" s="225"/>
      <c r="K38" s="225"/>
      <c r="L38" s="227"/>
    </row>
    <row r="39" spans="1:12" ht="28.5" customHeight="1" x14ac:dyDescent="0.15">
      <c r="A39" s="624"/>
      <c r="B39" s="622"/>
      <c r="C39" s="228" t="s">
        <v>425</v>
      </c>
      <c r="D39" s="275"/>
      <c r="E39" s="226"/>
      <c r="F39" s="219"/>
      <c r="G39" s="219"/>
      <c r="H39" s="220"/>
      <c r="I39" s="220"/>
      <c r="J39" s="219"/>
      <c r="K39" s="219"/>
      <c r="L39" s="221"/>
    </row>
    <row r="40" spans="1:12" s="211" customFormat="1" ht="28.5" customHeight="1" x14ac:dyDescent="0.15">
      <c r="A40" s="624"/>
      <c r="B40" s="622"/>
      <c r="C40" s="222" t="s">
        <v>422</v>
      </c>
      <c r="D40" s="222"/>
      <c r="E40" s="222"/>
      <c r="F40" s="224"/>
      <c r="G40" s="225"/>
      <c r="H40" s="226"/>
      <c r="I40" s="226"/>
      <c r="J40" s="225"/>
      <c r="K40" s="225"/>
      <c r="L40" s="227"/>
    </row>
    <row r="41" spans="1:12" ht="28.5" customHeight="1" x14ac:dyDescent="0.15">
      <c r="A41" s="624"/>
      <c r="B41" s="622"/>
      <c r="C41" s="228" t="s">
        <v>426</v>
      </c>
      <c r="D41" s="275"/>
      <c r="E41" s="226"/>
      <c r="F41" s="219"/>
      <c r="G41" s="219"/>
      <c r="H41" s="220"/>
      <c r="I41" s="220"/>
      <c r="J41" s="219"/>
      <c r="K41" s="219"/>
      <c r="L41" s="221"/>
    </row>
    <row r="42" spans="1:12" ht="28.5" customHeight="1" x14ac:dyDescent="0.15">
      <c r="A42" s="624"/>
      <c r="B42" s="622"/>
      <c r="C42" s="222" t="s">
        <v>422</v>
      </c>
      <c r="D42" s="222"/>
      <c r="E42" s="222"/>
      <c r="F42" s="224"/>
      <c r="G42" s="225"/>
      <c r="H42" s="226"/>
      <c r="I42" s="225"/>
      <c r="J42" s="225"/>
      <c r="K42" s="225"/>
      <c r="L42" s="232"/>
    </row>
    <row r="43" spans="1:12" ht="28.5" customHeight="1" thickBot="1" x14ac:dyDescent="0.2">
      <c r="A43" s="624"/>
      <c r="B43" s="630"/>
      <c r="C43" s="233" t="s">
        <v>162</v>
      </c>
      <c r="D43" s="234"/>
      <c r="E43" s="235"/>
      <c r="F43" s="236"/>
      <c r="G43" s="236"/>
      <c r="H43" s="237"/>
      <c r="I43" s="237"/>
      <c r="J43" s="236"/>
      <c r="K43" s="236"/>
      <c r="L43" s="238"/>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L43"/>
  <sheetViews>
    <sheetView showGridLines="0" view="pageBreakPreview" zoomScaleNormal="100" zoomScaleSheetLayoutView="100" workbookViewId="0">
      <selection activeCell="H17" sqref="H17"/>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10" width="18.125" style="200" customWidth="1"/>
    <col min="11" max="11" width="17.375" style="200" customWidth="1"/>
    <col min="12" max="12" width="18.25" style="200" customWidth="1"/>
    <col min="13" max="13" width="3.25" style="200" customWidth="1"/>
    <col min="14" max="16384" width="9" style="200"/>
  </cols>
  <sheetData>
    <row r="1" spans="1:12" ht="22.5" customHeight="1" x14ac:dyDescent="0.15">
      <c r="A1" s="24"/>
      <c r="B1" s="52" t="s">
        <v>772</v>
      </c>
    </row>
    <row r="2" spans="1:12" ht="16.5" customHeight="1" x14ac:dyDescent="0.15">
      <c r="B2" s="20" t="s">
        <v>429</v>
      </c>
      <c r="C2" s="201"/>
      <c r="D2" s="201"/>
      <c r="E2" s="201"/>
      <c r="F2" s="201"/>
    </row>
    <row r="3" spans="1:12" ht="8.1" customHeight="1" x14ac:dyDescent="0.15">
      <c r="A3" s="20"/>
      <c r="B3" s="201"/>
      <c r="C3" s="201"/>
      <c r="D3" s="201"/>
      <c r="E3" s="201"/>
      <c r="F3" s="201"/>
    </row>
    <row r="4" spans="1:12" ht="31.5" customHeight="1" x14ac:dyDescent="0.15">
      <c r="B4" s="695" t="s">
        <v>419</v>
      </c>
      <c r="C4" s="695"/>
      <c r="D4" s="695"/>
      <c r="E4" s="695"/>
      <c r="F4" s="695"/>
      <c r="G4" s="695"/>
      <c r="H4" s="695"/>
      <c r="I4" s="695"/>
      <c r="J4" s="695"/>
      <c r="K4" s="695"/>
      <c r="L4" s="695"/>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96" t="str">
        <f>IF(様式一覧表C!D5="","",様式一覧表C!D5)</f>
        <v/>
      </c>
      <c r="E6" s="696"/>
      <c r="F6" s="697"/>
      <c r="G6" s="206"/>
    </row>
    <row r="7" spans="1:12" s="203" customFormat="1" ht="9.75" customHeight="1" thickBot="1" x14ac:dyDescent="0.2">
      <c r="B7" s="204"/>
      <c r="C7" s="204"/>
      <c r="D7" s="205"/>
      <c r="E7" s="205"/>
      <c r="F7" s="205"/>
      <c r="G7" s="206"/>
    </row>
    <row r="8" spans="1:12" ht="22.5" customHeight="1" thickBot="1" x14ac:dyDescent="0.2">
      <c r="B8" s="634" t="s">
        <v>138</v>
      </c>
      <c r="C8" s="635"/>
      <c r="D8" s="625" t="s">
        <v>430</v>
      </c>
      <c r="E8" s="625"/>
      <c r="F8" s="626"/>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421</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t="s">
        <v>422</v>
      </c>
      <c r="D12" s="222"/>
      <c r="E12" s="222"/>
      <c r="F12" s="224"/>
      <c r="G12" s="225"/>
      <c r="H12" s="226"/>
      <c r="I12" s="226"/>
      <c r="J12" s="225"/>
      <c r="K12" s="225"/>
      <c r="L12" s="227"/>
    </row>
    <row r="13" spans="1:12" ht="28.5" customHeight="1" x14ac:dyDescent="0.15">
      <c r="A13" s="624"/>
      <c r="B13" s="622"/>
      <c r="C13" s="228" t="s">
        <v>423</v>
      </c>
      <c r="D13" s="224"/>
      <c r="E13" s="225"/>
      <c r="F13" s="219"/>
      <c r="G13" s="219"/>
      <c r="H13" s="220"/>
      <c r="I13" s="220"/>
      <c r="J13" s="219"/>
      <c r="K13" s="219"/>
      <c r="L13" s="221"/>
    </row>
    <row r="14" spans="1:12" s="211" customFormat="1" ht="28.5" customHeight="1" x14ac:dyDescent="0.15">
      <c r="A14" s="624"/>
      <c r="B14" s="622"/>
      <c r="C14" s="222" t="s">
        <v>422</v>
      </c>
      <c r="D14" s="222"/>
      <c r="E14" s="222"/>
      <c r="F14" s="224"/>
      <c r="G14" s="225"/>
      <c r="H14" s="226"/>
      <c r="I14" s="226"/>
      <c r="J14" s="225"/>
      <c r="K14" s="225"/>
      <c r="L14" s="227"/>
    </row>
    <row r="15" spans="1:12" ht="28.5" customHeight="1" x14ac:dyDescent="0.15">
      <c r="A15" s="624"/>
      <c r="B15" s="622"/>
      <c r="C15" s="228" t="s">
        <v>424</v>
      </c>
      <c r="D15" s="224"/>
      <c r="E15" s="225"/>
      <c r="F15" s="219"/>
      <c r="G15" s="219"/>
      <c r="H15" s="220"/>
      <c r="I15" s="220"/>
      <c r="J15" s="219"/>
      <c r="K15" s="219"/>
      <c r="L15" s="221"/>
    </row>
    <row r="16" spans="1:12" s="211" customFormat="1" ht="28.5" customHeight="1" x14ac:dyDescent="0.15">
      <c r="A16" s="624"/>
      <c r="B16" s="622"/>
      <c r="C16" s="222" t="s">
        <v>422</v>
      </c>
      <c r="D16" s="222"/>
      <c r="E16" s="222"/>
      <c r="F16" s="224"/>
      <c r="G16" s="225"/>
      <c r="H16" s="226"/>
      <c r="I16" s="226"/>
      <c r="J16" s="225"/>
      <c r="K16" s="225"/>
      <c r="L16" s="227"/>
    </row>
    <row r="17" spans="1:12" ht="28.5" customHeight="1" x14ac:dyDescent="0.15">
      <c r="A17" s="624"/>
      <c r="B17" s="622"/>
      <c r="C17" s="228" t="s">
        <v>425</v>
      </c>
      <c r="D17" s="275"/>
      <c r="E17" s="226"/>
      <c r="F17" s="219"/>
      <c r="G17" s="219"/>
      <c r="H17" s="220"/>
      <c r="I17" s="220"/>
      <c r="J17" s="219"/>
      <c r="K17" s="219"/>
      <c r="L17" s="221"/>
    </row>
    <row r="18" spans="1:12" s="211" customFormat="1" ht="28.5" customHeight="1" x14ac:dyDescent="0.15">
      <c r="A18" s="624"/>
      <c r="B18" s="622"/>
      <c r="C18" s="222" t="s">
        <v>422</v>
      </c>
      <c r="D18" s="222"/>
      <c r="E18" s="222"/>
      <c r="F18" s="224"/>
      <c r="G18" s="225"/>
      <c r="H18" s="226"/>
      <c r="I18" s="226"/>
      <c r="J18" s="225"/>
      <c r="K18" s="225"/>
      <c r="L18" s="227"/>
    </row>
    <row r="19" spans="1:12" ht="28.5" customHeight="1" x14ac:dyDescent="0.15">
      <c r="A19" s="624"/>
      <c r="B19" s="622"/>
      <c r="C19" s="228" t="s">
        <v>426</v>
      </c>
      <c r="D19" s="275"/>
      <c r="E19" s="226"/>
      <c r="F19" s="219"/>
      <c r="G19" s="219"/>
      <c r="H19" s="220"/>
      <c r="I19" s="220"/>
      <c r="J19" s="219"/>
      <c r="K19" s="219"/>
      <c r="L19" s="221"/>
    </row>
    <row r="20" spans="1:12" ht="28.5" customHeight="1" x14ac:dyDescent="0.15">
      <c r="A20" s="624"/>
      <c r="B20" s="622"/>
      <c r="C20" s="222" t="s">
        <v>422</v>
      </c>
      <c r="D20" s="222"/>
      <c r="E20" s="222"/>
      <c r="F20" s="224"/>
      <c r="G20" s="225"/>
      <c r="H20" s="226"/>
      <c r="I20" s="225"/>
      <c r="J20" s="225"/>
      <c r="K20" s="225"/>
      <c r="L20" s="232"/>
    </row>
    <row r="21" spans="1:12" ht="28.5" customHeight="1" thickBot="1" x14ac:dyDescent="0.2">
      <c r="A21" s="624"/>
      <c r="B21" s="622"/>
      <c r="C21" s="233" t="s">
        <v>162</v>
      </c>
      <c r="D21" s="234"/>
      <c r="E21" s="235"/>
      <c r="F21" s="219"/>
      <c r="G21" s="219"/>
      <c r="H21" s="220"/>
      <c r="I21" s="220"/>
      <c r="J21" s="219"/>
      <c r="K21" s="219"/>
      <c r="L21" s="221"/>
    </row>
    <row r="22" spans="1:12" s="211" customFormat="1" ht="28.5" customHeight="1" x14ac:dyDescent="0.15">
      <c r="B22" s="631">
        <v>2</v>
      </c>
      <c r="C22" s="243" t="s">
        <v>158</v>
      </c>
      <c r="D22" s="276" t="s">
        <v>159</v>
      </c>
      <c r="E22" s="277"/>
      <c r="F22" s="219"/>
      <c r="G22" s="219"/>
      <c r="H22" s="220"/>
      <c r="I22" s="220"/>
      <c r="J22" s="219"/>
      <c r="K22" s="219"/>
      <c r="L22" s="221"/>
    </row>
    <row r="23" spans="1:12" s="211" customFormat="1" ht="28.5" customHeight="1" x14ac:dyDescent="0.15">
      <c r="B23" s="622"/>
      <c r="C23" s="222" t="s">
        <v>422</v>
      </c>
      <c r="D23" s="222"/>
      <c r="E23" s="222"/>
      <c r="F23" s="224"/>
      <c r="G23" s="225"/>
      <c r="H23" s="226"/>
      <c r="I23" s="226"/>
      <c r="J23" s="225"/>
      <c r="K23" s="225"/>
      <c r="L23" s="227"/>
    </row>
    <row r="24" spans="1:12" ht="28.5" customHeight="1" x14ac:dyDescent="0.15">
      <c r="A24" s="624"/>
      <c r="B24" s="622"/>
      <c r="C24" s="228" t="s">
        <v>423</v>
      </c>
      <c r="D24" s="224"/>
      <c r="E24" s="225"/>
      <c r="F24" s="219"/>
      <c r="G24" s="219"/>
      <c r="H24" s="220"/>
      <c r="I24" s="220"/>
      <c r="J24" s="219"/>
      <c r="K24" s="219"/>
      <c r="L24" s="221"/>
    </row>
    <row r="25" spans="1:12" s="211" customFormat="1" ht="28.5" customHeight="1" x14ac:dyDescent="0.15">
      <c r="A25" s="624"/>
      <c r="B25" s="622"/>
      <c r="C25" s="222" t="s">
        <v>422</v>
      </c>
      <c r="D25" s="222"/>
      <c r="E25" s="222"/>
      <c r="F25" s="224"/>
      <c r="G25" s="225"/>
      <c r="H25" s="226"/>
      <c r="I25" s="226"/>
      <c r="J25" s="225"/>
      <c r="K25" s="225"/>
      <c r="L25" s="227"/>
    </row>
    <row r="26" spans="1:12" ht="28.5" customHeight="1" x14ac:dyDescent="0.15">
      <c r="A26" s="624"/>
      <c r="B26" s="622"/>
      <c r="C26" s="228" t="s">
        <v>424</v>
      </c>
      <c r="D26" s="224"/>
      <c r="E26" s="225"/>
      <c r="F26" s="219"/>
      <c r="G26" s="219"/>
      <c r="H26" s="220"/>
      <c r="I26" s="220"/>
      <c r="J26" s="219"/>
      <c r="K26" s="219"/>
      <c r="L26" s="221"/>
    </row>
    <row r="27" spans="1:12" s="211" customFormat="1" ht="28.5" customHeight="1" x14ac:dyDescent="0.15">
      <c r="A27" s="624"/>
      <c r="B27" s="622"/>
      <c r="C27" s="222" t="s">
        <v>422</v>
      </c>
      <c r="D27" s="222"/>
      <c r="E27" s="222"/>
      <c r="F27" s="224"/>
      <c r="G27" s="225"/>
      <c r="H27" s="226"/>
      <c r="I27" s="226"/>
      <c r="J27" s="225"/>
      <c r="K27" s="225"/>
      <c r="L27" s="227"/>
    </row>
    <row r="28" spans="1:12" ht="28.5" customHeight="1" x14ac:dyDescent="0.15">
      <c r="A28" s="624"/>
      <c r="B28" s="622"/>
      <c r="C28" s="228" t="s">
        <v>425</v>
      </c>
      <c r="D28" s="275"/>
      <c r="E28" s="226"/>
      <c r="F28" s="219"/>
      <c r="G28" s="219"/>
      <c r="H28" s="220"/>
      <c r="I28" s="220"/>
      <c r="J28" s="219"/>
      <c r="K28" s="219"/>
      <c r="L28" s="221"/>
    </row>
    <row r="29" spans="1:12" s="211" customFormat="1" ht="28.5" customHeight="1" x14ac:dyDescent="0.15">
      <c r="A29" s="624"/>
      <c r="B29" s="622"/>
      <c r="C29" s="222" t="s">
        <v>422</v>
      </c>
      <c r="D29" s="222"/>
      <c r="E29" s="222"/>
      <c r="F29" s="224"/>
      <c r="G29" s="225"/>
      <c r="H29" s="226"/>
      <c r="I29" s="226"/>
      <c r="J29" s="225"/>
      <c r="K29" s="225"/>
      <c r="L29" s="227"/>
    </row>
    <row r="30" spans="1:12" ht="28.5" customHeight="1" x14ac:dyDescent="0.15">
      <c r="A30" s="624"/>
      <c r="B30" s="622"/>
      <c r="C30" s="228" t="s">
        <v>426</v>
      </c>
      <c r="D30" s="275"/>
      <c r="E30" s="226"/>
      <c r="F30" s="219"/>
      <c r="G30" s="219"/>
      <c r="H30" s="220"/>
      <c r="I30" s="220"/>
      <c r="J30" s="219"/>
      <c r="K30" s="219"/>
      <c r="L30" s="221"/>
    </row>
    <row r="31" spans="1:12" ht="28.5" customHeight="1" x14ac:dyDescent="0.15">
      <c r="A31" s="624"/>
      <c r="B31" s="622"/>
      <c r="C31" s="222" t="s">
        <v>422</v>
      </c>
      <c r="D31" s="222"/>
      <c r="E31" s="222"/>
      <c r="F31" s="224"/>
      <c r="G31" s="225"/>
      <c r="H31" s="226"/>
      <c r="I31" s="225"/>
      <c r="J31" s="225"/>
      <c r="K31" s="225"/>
      <c r="L31" s="232"/>
    </row>
    <row r="32" spans="1:12" ht="28.5" customHeight="1" thickBot="1" x14ac:dyDescent="0.2">
      <c r="A32" s="624"/>
      <c r="B32" s="630"/>
      <c r="C32" s="233" t="s">
        <v>162</v>
      </c>
      <c r="D32" s="234"/>
      <c r="E32" s="235"/>
      <c r="F32" s="219"/>
      <c r="G32" s="219"/>
      <c r="H32" s="220"/>
      <c r="I32" s="220"/>
      <c r="J32" s="219"/>
      <c r="K32" s="219"/>
      <c r="L32" s="221"/>
    </row>
    <row r="33" spans="1:12" s="211" customFormat="1" ht="28.5" customHeight="1" x14ac:dyDescent="0.15">
      <c r="B33" s="631">
        <v>3</v>
      </c>
      <c r="C33" s="243" t="s">
        <v>158</v>
      </c>
      <c r="D33" s="276" t="s">
        <v>159</v>
      </c>
      <c r="E33" s="277"/>
      <c r="F33" s="219"/>
      <c r="G33" s="219"/>
      <c r="H33" s="220"/>
      <c r="I33" s="220"/>
      <c r="J33" s="219"/>
      <c r="K33" s="219"/>
      <c r="L33" s="221"/>
    </row>
    <row r="34" spans="1:12" s="211" customFormat="1" ht="28.5" customHeight="1" x14ac:dyDescent="0.15">
      <c r="B34" s="622"/>
      <c r="C34" s="222" t="s">
        <v>422</v>
      </c>
      <c r="D34" s="222"/>
      <c r="E34" s="222"/>
      <c r="F34" s="224"/>
      <c r="G34" s="225"/>
      <c r="H34" s="226"/>
      <c r="I34" s="226"/>
      <c r="J34" s="225"/>
      <c r="K34" s="225"/>
      <c r="L34" s="227"/>
    </row>
    <row r="35" spans="1:12" ht="28.5" customHeight="1" x14ac:dyDescent="0.15">
      <c r="A35" s="624"/>
      <c r="B35" s="622"/>
      <c r="C35" s="228" t="s">
        <v>423</v>
      </c>
      <c r="D35" s="224"/>
      <c r="E35" s="225"/>
      <c r="F35" s="219"/>
      <c r="G35" s="219"/>
      <c r="H35" s="220"/>
      <c r="I35" s="220"/>
      <c r="J35" s="219"/>
      <c r="K35" s="219"/>
      <c r="L35" s="221"/>
    </row>
    <row r="36" spans="1:12" s="211" customFormat="1" ht="28.5" customHeight="1" x14ac:dyDescent="0.15">
      <c r="A36" s="624"/>
      <c r="B36" s="622"/>
      <c r="C36" s="222" t="s">
        <v>422</v>
      </c>
      <c r="D36" s="222"/>
      <c r="E36" s="222"/>
      <c r="F36" s="224"/>
      <c r="G36" s="225"/>
      <c r="H36" s="226"/>
      <c r="I36" s="226"/>
      <c r="J36" s="225"/>
      <c r="K36" s="225"/>
      <c r="L36" s="227"/>
    </row>
    <row r="37" spans="1:12" ht="28.5" customHeight="1" x14ac:dyDescent="0.15">
      <c r="A37" s="624"/>
      <c r="B37" s="622"/>
      <c r="C37" s="228" t="s">
        <v>424</v>
      </c>
      <c r="D37" s="224"/>
      <c r="E37" s="225"/>
      <c r="F37" s="219"/>
      <c r="G37" s="219"/>
      <c r="H37" s="220"/>
      <c r="I37" s="220"/>
      <c r="J37" s="219"/>
      <c r="K37" s="219"/>
      <c r="L37" s="221"/>
    </row>
    <row r="38" spans="1:12" s="211" customFormat="1" ht="28.5" customHeight="1" x14ac:dyDescent="0.15">
      <c r="A38" s="624"/>
      <c r="B38" s="622"/>
      <c r="C38" s="222" t="s">
        <v>422</v>
      </c>
      <c r="D38" s="222"/>
      <c r="E38" s="222"/>
      <c r="F38" s="224"/>
      <c r="G38" s="225"/>
      <c r="H38" s="226"/>
      <c r="I38" s="226"/>
      <c r="J38" s="225"/>
      <c r="K38" s="225"/>
      <c r="L38" s="227"/>
    </row>
    <row r="39" spans="1:12" ht="28.5" customHeight="1" x14ac:dyDescent="0.15">
      <c r="A39" s="624"/>
      <c r="B39" s="622"/>
      <c r="C39" s="228" t="s">
        <v>425</v>
      </c>
      <c r="D39" s="275"/>
      <c r="E39" s="226"/>
      <c r="F39" s="219"/>
      <c r="G39" s="219"/>
      <c r="H39" s="220"/>
      <c r="I39" s="220"/>
      <c r="J39" s="219"/>
      <c r="K39" s="219"/>
      <c r="L39" s="221"/>
    </row>
    <row r="40" spans="1:12" s="211" customFormat="1" ht="28.5" customHeight="1" x14ac:dyDescent="0.15">
      <c r="A40" s="624"/>
      <c r="B40" s="622"/>
      <c r="C40" s="222" t="s">
        <v>422</v>
      </c>
      <c r="D40" s="222"/>
      <c r="E40" s="222"/>
      <c r="F40" s="224"/>
      <c r="G40" s="225"/>
      <c r="H40" s="226"/>
      <c r="I40" s="226"/>
      <c r="J40" s="225"/>
      <c r="K40" s="225"/>
      <c r="L40" s="227"/>
    </row>
    <row r="41" spans="1:12" ht="28.5" customHeight="1" x14ac:dyDescent="0.15">
      <c r="A41" s="624"/>
      <c r="B41" s="622"/>
      <c r="C41" s="228" t="s">
        <v>426</v>
      </c>
      <c r="D41" s="275"/>
      <c r="E41" s="226"/>
      <c r="F41" s="219"/>
      <c r="G41" s="219"/>
      <c r="H41" s="220"/>
      <c r="I41" s="220"/>
      <c r="J41" s="219"/>
      <c r="K41" s="219"/>
      <c r="L41" s="221"/>
    </row>
    <row r="42" spans="1:12" ht="28.5" customHeight="1" x14ac:dyDescent="0.15">
      <c r="A42" s="624"/>
      <c r="B42" s="622"/>
      <c r="C42" s="222" t="s">
        <v>422</v>
      </c>
      <c r="D42" s="222"/>
      <c r="E42" s="222"/>
      <c r="F42" s="224"/>
      <c r="G42" s="225"/>
      <c r="H42" s="226"/>
      <c r="I42" s="225"/>
      <c r="J42" s="225"/>
      <c r="K42" s="225"/>
      <c r="L42" s="232"/>
    </row>
    <row r="43" spans="1:12" ht="28.5" customHeight="1" thickBot="1" x14ac:dyDescent="0.2">
      <c r="A43" s="624"/>
      <c r="B43" s="630"/>
      <c r="C43" s="233" t="s">
        <v>162</v>
      </c>
      <c r="D43" s="234"/>
      <c r="E43" s="235"/>
      <c r="F43" s="236"/>
      <c r="G43" s="236"/>
      <c r="H43" s="237"/>
      <c r="I43" s="237"/>
      <c r="J43" s="236"/>
      <c r="K43" s="236"/>
      <c r="L43" s="238"/>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L43"/>
  <sheetViews>
    <sheetView showGridLines="0" view="pageBreakPreview" zoomScaleNormal="100" zoomScaleSheetLayoutView="100" workbookViewId="0">
      <selection activeCell="H8" sqref="H8"/>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10" width="18.125" style="200" customWidth="1"/>
    <col min="11" max="11" width="17.375" style="200" customWidth="1"/>
    <col min="12" max="12" width="18.25" style="200" customWidth="1"/>
    <col min="13" max="13" width="3.25" style="200" customWidth="1"/>
    <col min="14" max="16384" width="9" style="200"/>
  </cols>
  <sheetData>
    <row r="1" spans="1:12" ht="22.5" customHeight="1" x14ac:dyDescent="0.15">
      <c r="A1" s="24"/>
      <c r="B1" s="52" t="s">
        <v>772</v>
      </c>
    </row>
    <row r="2" spans="1:12" ht="16.5" customHeight="1" x14ac:dyDescent="0.15">
      <c r="B2" s="20" t="s">
        <v>431</v>
      </c>
      <c r="C2" s="201"/>
      <c r="D2" s="201"/>
      <c r="E2" s="201"/>
      <c r="F2" s="201"/>
    </row>
    <row r="3" spans="1:12" ht="8.1" customHeight="1" x14ac:dyDescent="0.15">
      <c r="A3" s="20"/>
      <c r="B3" s="201"/>
      <c r="C3" s="201"/>
      <c r="D3" s="201"/>
      <c r="E3" s="201"/>
      <c r="F3" s="201"/>
    </row>
    <row r="4" spans="1:12" ht="31.5" customHeight="1" x14ac:dyDescent="0.15">
      <c r="B4" s="695" t="s">
        <v>419</v>
      </c>
      <c r="C4" s="695"/>
      <c r="D4" s="695"/>
      <c r="E4" s="695"/>
      <c r="F4" s="695"/>
      <c r="G4" s="695"/>
      <c r="H4" s="695"/>
      <c r="I4" s="695"/>
      <c r="J4" s="695"/>
      <c r="K4" s="695"/>
      <c r="L4" s="695"/>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96" t="str">
        <f>IF(様式一覧表C!D5="","",様式一覧表C!D5)</f>
        <v/>
      </c>
      <c r="E6" s="696"/>
      <c r="F6" s="697"/>
      <c r="G6" s="206"/>
    </row>
    <row r="7" spans="1:12" s="203" customFormat="1" ht="9.75" customHeight="1" thickBot="1" x14ac:dyDescent="0.2">
      <c r="B7" s="204"/>
      <c r="C7" s="204"/>
      <c r="D7" s="205"/>
      <c r="E7" s="205"/>
      <c r="F7" s="205"/>
      <c r="G7" s="206"/>
    </row>
    <row r="8" spans="1:12" ht="22.5" customHeight="1" thickBot="1" x14ac:dyDescent="0.2">
      <c r="B8" s="634" t="s">
        <v>138</v>
      </c>
      <c r="C8" s="635"/>
      <c r="D8" s="625" t="s">
        <v>432</v>
      </c>
      <c r="E8" s="625"/>
      <c r="F8" s="626"/>
      <c r="G8" s="278"/>
      <c r="H8" s="279"/>
      <c r="I8" s="279"/>
      <c r="J8" s="279"/>
      <c r="K8" s="279"/>
      <c r="L8" s="279"/>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421</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t="s">
        <v>422</v>
      </c>
      <c r="D12" s="222"/>
      <c r="E12" s="222"/>
      <c r="F12" s="224"/>
      <c r="G12" s="225"/>
      <c r="H12" s="226"/>
      <c r="I12" s="226"/>
      <c r="J12" s="225"/>
      <c r="K12" s="225"/>
      <c r="L12" s="227"/>
    </row>
    <row r="13" spans="1:12" ht="28.5" customHeight="1" x14ac:dyDescent="0.15">
      <c r="A13" s="624"/>
      <c r="B13" s="622"/>
      <c r="C13" s="228" t="s">
        <v>423</v>
      </c>
      <c r="D13" s="224"/>
      <c r="E13" s="225"/>
      <c r="F13" s="219"/>
      <c r="G13" s="219"/>
      <c r="H13" s="220"/>
      <c r="I13" s="220"/>
      <c r="J13" s="219"/>
      <c r="K13" s="219"/>
      <c r="L13" s="221"/>
    </row>
    <row r="14" spans="1:12" s="211" customFormat="1" ht="28.5" customHeight="1" x14ac:dyDescent="0.15">
      <c r="A14" s="624"/>
      <c r="B14" s="622"/>
      <c r="C14" s="222" t="s">
        <v>422</v>
      </c>
      <c r="D14" s="222"/>
      <c r="E14" s="222"/>
      <c r="F14" s="224"/>
      <c r="G14" s="225"/>
      <c r="H14" s="226"/>
      <c r="I14" s="226"/>
      <c r="J14" s="225"/>
      <c r="K14" s="225"/>
      <c r="L14" s="227"/>
    </row>
    <row r="15" spans="1:12" ht="28.5" customHeight="1" x14ac:dyDescent="0.15">
      <c r="A15" s="624"/>
      <c r="B15" s="622"/>
      <c r="C15" s="228" t="s">
        <v>424</v>
      </c>
      <c r="D15" s="224"/>
      <c r="E15" s="225"/>
      <c r="F15" s="219"/>
      <c r="G15" s="219"/>
      <c r="H15" s="220"/>
      <c r="I15" s="220"/>
      <c r="J15" s="219"/>
      <c r="K15" s="219"/>
      <c r="L15" s="221"/>
    </row>
    <row r="16" spans="1:12" s="211" customFormat="1" ht="28.5" customHeight="1" x14ac:dyDescent="0.15">
      <c r="A16" s="624"/>
      <c r="B16" s="622"/>
      <c r="C16" s="222" t="s">
        <v>422</v>
      </c>
      <c r="D16" s="222"/>
      <c r="E16" s="222"/>
      <c r="F16" s="224"/>
      <c r="G16" s="225"/>
      <c r="H16" s="226"/>
      <c r="I16" s="226"/>
      <c r="J16" s="225"/>
      <c r="K16" s="225"/>
      <c r="L16" s="227"/>
    </row>
    <row r="17" spans="1:12" ht="28.5" customHeight="1" x14ac:dyDescent="0.15">
      <c r="A17" s="624"/>
      <c r="B17" s="622"/>
      <c r="C17" s="228" t="s">
        <v>425</v>
      </c>
      <c r="D17" s="275"/>
      <c r="E17" s="226"/>
      <c r="F17" s="219"/>
      <c r="G17" s="219"/>
      <c r="H17" s="220"/>
      <c r="I17" s="220"/>
      <c r="J17" s="219"/>
      <c r="K17" s="219"/>
      <c r="L17" s="221"/>
    </row>
    <row r="18" spans="1:12" s="211" customFormat="1" ht="28.5" customHeight="1" x14ac:dyDescent="0.15">
      <c r="A18" s="624"/>
      <c r="B18" s="622"/>
      <c r="C18" s="222" t="s">
        <v>422</v>
      </c>
      <c r="D18" s="222"/>
      <c r="E18" s="222"/>
      <c r="F18" s="224"/>
      <c r="G18" s="225"/>
      <c r="H18" s="226"/>
      <c r="I18" s="226"/>
      <c r="J18" s="225"/>
      <c r="K18" s="225"/>
      <c r="L18" s="227"/>
    </row>
    <row r="19" spans="1:12" ht="28.5" customHeight="1" x14ac:dyDescent="0.15">
      <c r="A19" s="624"/>
      <c r="B19" s="622"/>
      <c r="C19" s="228" t="s">
        <v>426</v>
      </c>
      <c r="D19" s="275"/>
      <c r="E19" s="226"/>
      <c r="F19" s="219"/>
      <c r="G19" s="219"/>
      <c r="H19" s="220"/>
      <c r="I19" s="220"/>
      <c r="J19" s="219"/>
      <c r="K19" s="219"/>
      <c r="L19" s="221"/>
    </row>
    <row r="20" spans="1:12" ht="28.5" customHeight="1" x14ac:dyDescent="0.15">
      <c r="A20" s="624"/>
      <c r="B20" s="622"/>
      <c r="C20" s="222" t="s">
        <v>422</v>
      </c>
      <c r="D20" s="222"/>
      <c r="E20" s="222"/>
      <c r="F20" s="224"/>
      <c r="G20" s="225"/>
      <c r="H20" s="226"/>
      <c r="I20" s="225"/>
      <c r="J20" s="225"/>
      <c r="K20" s="225"/>
      <c r="L20" s="232"/>
    </row>
    <row r="21" spans="1:12" ht="28.5" customHeight="1" thickBot="1" x14ac:dyDescent="0.2">
      <c r="A21" s="624"/>
      <c r="B21" s="622"/>
      <c r="C21" s="233" t="s">
        <v>162</v>
      </c>
      <c r="D21" s="234"/>
      <c r="E21" s="235"/>
      <c r="F21" s="219"/>
      <c r="G21" s="219"/>
      <c r="H21" s="220"/>
      <c r="I21" s="220"/>
      <c r="J21" s="219"/>
      <c r="K21" s="219"/>
      <c r="L21" s="221"/>
    </row>
    <row r="22" spans="1:12" s="211" customFormat="1" ht="28.5" customHeight="1" x14ac:dyDescent="0.15">
      <c r="B22" s="631">
        <v>2</v>
      </c>
      <c r="C22" s="243" t="s">
        <v>158</v>
      </c>
      <c r="D22" s="276" t="s">
        <v>159</v>
      </c>
      <c r="E22" s="277"/>
      <c r="F22" s="219"/>
      <c r="G22" s="219"/>
      <c r="H22" s="220"/>
      <c r="I22" s="220"/>
      <c r="J22" s="219"/>
      <c r="K22" s="219"/>
      <c r="L22" s="221"/>
    </row>
    <row r="23" spans="1:12" s="211" customFormat="1" ht="28.5" customHeight="1" x14ac:dyDescent="0.15">
      <c r="B23" s="622"/>
      <c r="C23" s="222" t="s">
        <v>422</v>
      </c>
      <c r="D23" s="222"/>
      <c r="E23" s="222"/>
      <c r="F23" s="224"/>
      <c r="G23" s="225"/>
      <c r="H23" s="226"/>
      <c r="I23" s="226"/>
      <c r="J23" s="225"/>
      <c r="K23" s="225"/>
      <c r="L23" s="227"/>
    </row>
    <row r="24" spans="1:12" ht="28.5" customHeight="1" x14ac:dyDescent="0.15">
      <c r="A24" s="624"/>
      <c r="B24" s="622"/>
      <c r="C24" s="228" t="s">
        <v>423</v>
      </c>
      <c r="D24" s="224"/>
      <c r="E24" s="225"/>
      <c r="F24" s="219"/>
      <c r="G24" s="219"/>
      <c r="H24" s="220"/>
      <c r="I24" s="220"/>
      <c r="J24" s="219"/>
      <c r="K24" s="219"/>
      <c r="L24" s="221"/>
    </row>
    <row r="25" spans="1:12" s="211" customFormat="1" ht="28.5" customHeight="1" x14ac:dyDescent="0.15">
      <c r="A25" s="624"/>
      <c r="B25" s="622"/>
      <c r="C25" s="222" t="s">
        <v>422</v>
      </c>
      <c r="D25" s="222"/>
      <c r="E25" s="222"/>
      <c r="F25" s="224"/>
      <c r="G25" s="225"/>
      <c r="H25" s="226"/>
      <c r="I25" s="226"/>
      <c r="J25" s="225"/>
      <c r="K25" s="225"/>
      <c r="L25" s="227"/>
    </row>
    <row r="26" spans="1:12" ht="28.5" customHeight="1" x14ac:dyDescent="0.15">
      <c r="A26" s="624"/>
      <c r="B26" s="622"/>
      <c r="C26" s="228" t="s">
        <v>424</v>
      </c>
      <c r="D26" s="224"/>
      <c r="E26" s="225"/>
      <c r="F26" s="219"/>
      <c r="G26" s="219"/>
      <c r="H26" s="220"/>
      <c r="I26" s="220"/>
      <c r="J26" s="219"/>
      <c r="K26" s="219"/>
      <c r="L26" s="221"/>
    </row>
    <row r="27" spans="1:12" s="211" customFormat="1" ht="28.5" customHeight="1" x14ac:dyDescent="0.15">
      <c r="A27" s="624"/>
      <c r="B27" s="622"/>
      <c r="C27" s="222" t="s">
        <v>422</v>
      </c>
      <c r="D27" s="222"/>
      <c r="E27" s="222"/>
      <c r="F27" s="224"/>
      <c r="G27" s="225"/>
      <c r="H27" s="226"/>
      <c r="I27" s="226"/>
      <c r="J27" s="225"/>
      <c r="K27" s="225"/>
      <c r="L27" s="227"/>
    </row>
    <row r="28" spans="1:12" ht="28.5" customHeight="1" x14ac:dyDescent="0.15">
      <c r="A28" s="624"/>
      <c r="B28" s="622"/>
      <c r="C28" s="228" t="s">
        <v>425</v>
      </c>
      <c r="D28" s="275"/>
      <c r="E28" s="226"/>
      <c r="F28" s="219"/>
      <c r="G28" s="219"/>
      <c r="H28" s="220"/>
      <c r="I28" s="220"/>
      <c r="J28" s="219"/>
      <c r="K28" s="219"/>
      <c r="L28" s="221"/>
    </row>
    <row r="29" spans="1:12" s="211" customFormat="1" ht="28.5" customHeight="1" x14ac:dyDescent="0.15">
      <c r="A29" s="624"/>
      <c r="B29" s="622"/>
      <c r="C29" s="222" t="s">
        <v>422</v>
      </c>
      <c r="D29" s="222"/>
      <c r="E29" s="222"/>
      <c r="F29" s="224"/>
      <c r="G29" s="225"/>
      <c r="H29" s="226"/>
      <c r="I29" s="226"/>
      <c r="J29" s="225"/>
      <c r="K29" s="225"/>
      <c r="L29" s="227"/>
    </row>
    <row r="30" spans="1:12" ht="28.5" customHeight="1" x14ac:dyDescent="0.15">
      <c r="A30" s="624"/>
      <c r="B30" s="622"/>
      <c r="C30" s="228" t="s">
        <v>426</v>
      </c>
      <c r="D30" s="275"/>
      <c r="E30" s="226"/>
      <c r="F30" s="219"/>
      <c r="G30" s="219"/>
      <c r="H30" s="220"/>
      <c r="I30" s="220"/>
      <c r="J30" s="219"/>
      <c r="K30" s="219"/>
      <c r="L30" s="221"/>
    </row>
    <row r="31" spans="1:12" ht="28.5" customHeight="1" x14ac:dyDescent="0.15">
      <c r="A31" s="624"/>
      <c r="B31" s="622"/>
      <c r="C31" s="222" t="s">
        <v>422</v>
      </c>
      <c r="D31" s="222"/>
      <c r="E31" s="222"/>
      <c r="F31" s="224"/>
      <c r="G31" s="225"/>
      <c r="H31" s="226"/>
      <c r="I31" s="225"/>
      <c r="J31" s="225"/>
      <c r="K31" s="225"/>
      <c r="L31" s="232"/>
    </row>
    <row r="32" spans="1:12" ht="28.5" customHeight="1" thickBot="1" x14ac:dyDescent="0.2">
      <c r="A32" s="624"/>
      <c r="B32" s="630"/>
      <c r="C32" s="233" t="s">
        <v>162</v>
      </c>
      <c r="D32" s="234"/>
      <c r="E32" s="235"/>
      <c r="F32" s="219"/>
      <c r="G32" s="219"/>
      <c r="H32" s="220"/>
      <c r="I32" s="220"/>
      <c r="J32" s="219"/>
      <c r="K32" s="219"/>
      <c r="L32" s="221"/>
    </row>
    <row r="33" spans="1:12" s="211" customFormat="1" ht="28.5" customHeight="1" x14ac:dyDescent="0.15">
      <c r="B33" s="631">
        <v>3</v>
      </c>
      <c r="C33" s="243" t="s">
        <v>158</v>
      </c>
      <c r="D33" s="276" t="s">
        <v>159</v>
      </c>
      <c r="E33" s="277"/>
      <c r="F33" s="219"/>
      <c r="G33" s="219"/>
      <c r="H33" s="220"/>
      <c r="I33" s="220"/>
      <c r="J33" s="219"/>
      <c r="K33" s="219"/>
      <c r="L33" s="221"/>
    </row>
    <row r="34" spans="1:12" s="211" customFormat="1" ht="28.5" customHeight="1" x14ac:dyDescent="0.15">
      <c r="B34" s="622"/>
      <c r="C34" s="222" t="s">
        <v>422</v>
      </c>
      <c r="D34" s="222"/>
      <c r="E34" s="222"/>
      <c r="F34" s="224"/>
      <c r="G34" s="225"/>
      <c r="H34" s="226"/>
      <c r="I34" s="226"/>
      <c r="J34" s="225"/>
      <c r="K34" s="225"/>
      <c r="L34" s="227"/>
    </row>
    <row r="35" spans="1:12" ht="28.5" customHeight="1" x14ac:dyDescent="0.15">
      <c r="A35" s="624"/>
      <c r="B35" s="622"/>
      <c r="C35" s="228" t="s">
        <v>423</v>
      </c>
      <c r="D35" s="224"/>
      <c r="E35" s="225"/>
      <c r="F35" s="219"/>
      <c r="G35" s="219"/>
      <c r="H35" s="220"/>
      <c r="I35" s="220"/>
      <c r="J35" s="219"/>
      <c r="K35" s="219"/>
      <c r="L35" s="221"/>
    </row>
    <row r="36" spans="1:12" s="211" customFormat="1" ht="28.5" customHeight="1" x14ac:dyDescent="0.15">
      <c r="A36" s="624"/>
      <c r="B36" s="622"/>
      <c r="C36" s="222" t="s">
        <v>422</v>
      </c>
      <c r="D36" s="222"/>
      <c r="E36" s="222"/>
      <c r="F36" s="224"/>
      <c r="G36" s="225"/>
      <c r="H36" s="226"/>
      <c r="I36" s="226"/>
      <c r="J36" s="225"/>
      <c r="K36" s="225"/>
      <c r="L36" s="227"/>
    </row>
    <row r="37" spans="1:12" ht="28.5" customHeight="1" x14ac:dyDescent="0.15">
      <c r="A37" s="624"/>
      <c r="B37" s="622"/>
      <c r="C37" s="228" t="s">
        <v>424</v>
      </c>
      <c r="D37" s="224"/>
      <c r="E37" s="225"/>
      <c r="F37" s="219"/>
      <c r="G37" s="219"/>
      <c r="H37" s="220"/>
      <c r="I37" s="220"/>
      <c r="J37" s="219"/>
      <c r="K37" s="219"/>
      <c r="L37" s="221"/>
    </row>
    <row r="38" spans="1:12" s="211" customFormat="1" ht="28.5" customHeight="1" x14ac:dyDescent="0.15">
      <c r="A38" s="624"/>
      <c r="B38" s="622"/>
      <c r="C38" s="222" t="s">
        <v>422</v>
      </c>
      <c r="D38" s="222"/>
      <c r="E38" s="222"/>
      <c r="F38" s="224"/>
      <c r="G38" s="225"/>
      <c r="H38" s="226"/>
      <c r="I38" s="226"/>
      <c r="J38" s="225"/>
      <c r="K38" s="225"/>
      <c r="L38" s="227"/>
    </row>
    <row r="39" spans="1:12" ht="28.5" customHeight="1" x14ac:dyDescent="0.15">
      <c r="A39" s="624"/>
      <c r="B39" s="622"/>
      <c r="C39" s="228" t="s">
        <v>425</v>
      </c>
      <c r="D39" s="275"/>
      <c r="E39" s="226"/>
      <c r="F39" s="219"/>
      <c r="G39" s="219"/>
      <c r="H39" s="220"/>
      <c r="I39" s="220"/>
      <c r="J39" s="219"/>
      <c r="K39" s="219"/>
      <c r="L39" s="221"/>
    </row>
    <row r="40" spans="1:12" s="211" customFormat="1" ht="28.5" customHeight="1" x14ac:dyDescent="0.15">
      <c r="A40" s="624"/>
      <c r="B40" s="622"/>
      <c r="C40" s="222" t="s">
        <v>422</v>
      </c>
      <c r="D40" s="222"/>
      <c r="E40" s="222"/>
      <c r="F40" s="224"/>
      <c r="G40" s="225"/>
      <c r="H40" s="226"/>
      <c r="I40" s="226"/>
      <c r="J40" s="225"/>
      <c r="K40" s="225"/>
      <c r="L40" s="227"/>
    </row>
    <row r="41" spans="1:12" ht="28.5" customHeight="1" x14ac:dyDescent="0.15">
      <c r="A41" s="624"/>
      <c r="B41" s="622"/>
      <c r="C41" s="228" t="s">
        <v>426</v>
      </c>
      <c r="D41" s="275"/>
      <c r="E41" s="226"/>
      <c r="F41" s="219"/>
      <c r="G41" s="219"/>
      <c r="H41" s="220"/>
      <c r="I41" s="220"/>
      <c r="J41" s="219"/>
      <c r="K41" s="219"/>
      <c r="L41" s="221"/>
    </row>
    <row r="42" spans="1:12" ht="28.5" customHeight="1" x14ac:dyDescent="0.15">
      <c r="A42" s="624"/>
      <c r="B42" s="622"/>
      <c r="C42" s="222" t="s">
        <v>422</v>
      </c>
      <c r="D42" s="222"/>
      <c r="E42" s="222"/>
      <c r="F42" s="224"/>
      <c r="G42" s="225"/>
      <c r="H42" s="226"/>
      <c r="I42" s="225"/>
      <c r="J42" s="225"/>
      <c r="K42" s="225"/>
      <c r="L42" s="232"/>
    </row>
    <row r="43" spans="1:12" ht="28.5" customHeight="1" thickBot="1" x14ac:dyDescent="0.2">
      <c r="A43" s="624"/>
      <c r="B43" s="630"/>
      <c r="C43" s="233" t="s">
        <v>162</v>
      </c>
      <c r="D43" s="234"/>
      <c r="E43" s="235"/>
      <c r="F43" s="236"/>
      <c r="G43" s="236"/>
      <c r="H43" s="237"/>
      <c r="I43" s="237"/>
      <c r="J43" s="236"/>
      <c r="K43" s="236"/>
      <c r="L43" s="238"/>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DC29"/>
  <sheetViews>
    <sheetView showGridLines="0" view="pageBreakPreview" zoomScaleNormal="100" zoomScaleSheetLayoutView="100" workbookViewId="0">
      <selection activeCell="I15" sqref="I15"/>
    </sheetView>
  </sheetViews>
  <sheetFormatPr defaultColWidth="11.375" defaultRowHeight="13.5" x14ac:dyDescent="0.15"/>
  <cols>
    <col min="1" max="1" width="0.875" style="6" customWidth="1"/>
    <col min="2" max="2" width="5.75" style="6" customWidth="1"/>
    <col min="3" max="107" width="15.625" style="6" customWidth="1"/>
    <col min="108" max="108" width="2.875" style="6" customWidth="1"/>
    <col min="109" max="117" width="11.375" style="6"/>
    <col min="118" max="118" width="2.875" style="6" customWidth="1"/>
    <col min="119" max="16384" width="11.375" style="6"/>
  </cols>
  <sheetData>
    <row r="1" spans="1:107" ht="22.5" customHeight="1" x14ac:dyDescent="0.2">
      <c r="A1" s="23"/>
      <c r="B1" s="51" t="s">
        <v>772</v>
      </c>
    </row>
    <row r="2" spans="1:107" ht="21" x14ac:dyDescent="0.2">
      <c r="B2" s="7" t="s">
        <v>433</v>
      </c>
      <c r="C2" s="7"/>
      <c r="E2" s="8"/>
    </row>
    <row r="4" spans="1:107" s="126" customFormat="1" ht="7.15" customHeight="1" thickBot="1" x14ac:dyDescent="0.2">
      <c r="B4" s="127"/>
      <c r="C4" s="127"/>
      <c r="D4" s="127"/>
      <c r="E4" s="127"/>
      <c r="F4" s="127"/>
      <c r="G4" s="127"/>
      <c r="H4" s="127"/>
      <c r="I4" s="127"/>
      <c r="J4" s="127"/>
    </row>
    <row r="5" spans="1:107" s="126" customFormat="1" ht="18.600000000000001" customHeight="1" thickBot="1" x14ac:dyDescent="0.2">
      <c r="B5" s="648" t="s">
        <v>83</v>
      </c>
      <c r="C5" s="649"/>
      <c r="D5" s="649"/>
      <c r="E5" s="650" t="str">
        <f>IF(様式一覧表C!D5="","",様式一覧表C!D5)</f>
        <v/>
      </c>
      <c r="F5" s="650"/>
      <c r="G5" s="650"/>
      <c r="H5" s="651"/>
      <c r="I5" s="128"/>
      <c r="J5" s="127"/>
    </row>
    <row r="6" spans="1:107" s="126" customFormat="1" ht="7.15" customHeight="1" x14ac:dyDescent="0.15"/>
    <row r="7" spans="1:107" ht="15" customHeight="1" thickBot="1" x14ac:dyDescent="0.2">
      <c r="B7" s="247"/>
      <c r="C7" s="248"/>
      <c r="D7" s="248"/>
      <c r="E7" s="248"/>
      <c r="F7" s="248"/>
      <c r="G7" s="248"/>
      <c r="H7" s="248"/>
      <c r="I7" s="248"/>
      <c r="J7" s="248"/>
      <c r="K7" s="248"/>
      <c r="L7" s="248"/>
      <c r="M7" s="248"/>
      <c r="N7" s="248"/>
      <c r="O7" s="248"/>
      <c r="P7" s="248"/>
    </row>
    <row r="8" spans="1:107" s="9" customFormat="1" ht="21" customHeight="1" x14ac:dyDescent="0.15">
      <c r="B8" s="108" t="s">
        <v>167</v>
      </c>
      <c r="C8" s="104" t="s">
        <v>434</v>
      </c>
      <c r="D8" s="33" t="s">
        <v>435</v>
      </c>
      <c r="E8" s="33" t="s">
        <v>436</v>
      </c>
      <c r="F8" s="33" t="s">
        <v>437</v>
      </c>
      <c r="G8" s="33" t="s">
        <v>438</v>
      </c>
      <c r="H8" s="33" t="s">
        <v>439</v>
      </c>
      <c r="I8" s="33" t="s">
        <v>440</v>
      </c>
      <c r="J8" s="33" t="s">
        <v>441</v>
      </c>
      <c r="K8" s="33" t="s">
        <v>442</v>
      </c>
      <c r="L8" s="33" t="s">
        <v>443</v>
      </c>
      <c r="M8" s="33" t="s">
        <v>444</v>
      </c>
      <c r="N8" s="33" t="s">
        <v>445</v>
      </c>
      <c r="O8" s="33" t="s">
        <v>446</v>
      </c>
      <c r="P8" s="33" t="s">
        <v>447</v>
      </c>
      <c r="Q8" s="33" t="s">
        <v>448</v>
      </c>
      <c r="R8" s="33" t="s">
        <v>449</v>
      </c>
      <c r="S8" s="33" t="s">
        <v>450</v>
      </c>
      <c r="T8" s="33" t="s">
        <v>451</v>
      </c>
      <c r="U8" s="33" t="s">
        <v>759</v>
      </c>
      <c r="V8" s="33" t="s">
        <v>452</v>
      </c>
      <c r="W8" s="33" t="s">
        <v>760</v>
      </c>
      <c r="X8" s="33" t="s">
        <v>453</v>
      </c>
      <c r="Y8" s="33" t="s">
        <v>454</v>
      </c>
      <c r="Z8" s="33" t="s">
        <v>455</v>
      </c>
      <c r="AA8" s="33" t="s">
        <v>456</v>
      </c>
      <c r="AB8" s="33" t="s">
        <v>457</v>
      </c>
      <c r="AC8" s="33" t="s">
        <v>458</v>
      </c>
      <c r="AD8" s="33" t="s">
        <v>459</v>
      </c>
      <c r="AE8" s="33" t="s">
        <v>460</v>
      </c>
      <c r="AF8" s="33" t="s">
        <v>461</v>
      </c>
      <c r="AG8" s="33" t="s">
        <v>462</v>
      </c>
      <c r="AH8" s="33" t="s">
        <v>463</v>
      </c>
      <c r="AI8" s="33" t="s">
        <v>464</v>
      </c>
      <c r="AJ8" s="33" t="s">
        <v>465</v>
      </c>
      <c r="AK8" s="33" t="s">
        <v>339</v>
      </c>
      <c r="AL8" s="34" t="s">
        <v>466</v>
      </c>
      <c r="AM8" s="34" t="s">
        <v>467</v>
      </c>
      <c r="AN8" s="34" t="s">
        <v>468</v>
      </c>
      <c r="AO8" s="34" t="s">
        <v>762</v>
      </c>
      <c r="AP8" s="34" t="s">
        <v>765</v>
      </c>
      <c r="AQ8" s="34" t="s">
        <v>766</v>
      </c>
      <c r="AR8" s="34" t="s">
        <v>767</v>
      </c>
      <c r="AS8" s="33" t="s">
        <v>469</v>
      </c>
      <c r="AT8" s="33" t="s">
        <v>470</v>
      </c>
      <c r="AU8" s="33" t="s">
        <v>471</v>
      </c>
      <c r="AV8" s="33" t="s">
        <v>472</v>
      </c>
      <c r="AW8" s="33" t="s">
        <v>473</v>
      </c>
      <c r="AX8" s="33" t="s">
        <v>474</v>
      </c>
      <c r="AY8" s="33" t="s">
        <v>475</v>
      </c>
      <c r="AZ8" s="67" t="s">
        <v>476</v>
      </c>
      <c r="BA8" s="67" t="s">
        <v>477</v>
      </c>
      <c r="BB8" s="33" t="s">
        <v>478</v>
      </c>
      <c r="BC8" s="33" t="s">
        <v>479</v>
      </c>
      <c r="BD8" s="33" t="s">
        <v>480</v>
      </c>
      <c r="BE8" s="33" t="s">
        <v>481</v>
      </c>
      <c r="BF8" s="33" t="s">
        <v>482</v>
      </c>
      <c r="BG8" s="33" t="s">
        <v>483</v>
      </c>
      <c r="BH8" s="33" t="s">
        <v>484</v>
      </c>
      <c r="BI8" s="33" t="s">
        <v>485</v>
      </c>
      <c r="BJ8" s="33" t="s">
        <v>352</v>
      </c>
      <c r="BK8" s="33" t="s">
        <v>486</v>
      </c>
      <c r="BL8" s="33" t="s">
        <v>487</v>
      </c>
      <c r="BM8" s="33" t="s">
        <v>488</v>
      </c>
      <c r="BN8" s="33" t="s">
        <v>489</v>
      </c>
      <c r="BO8" s="32" t="s">
        <v>490</v>
      </c>
      <c r="BP8" s="32" t="s">
        <v>491</v>
      </c>
      <c r="BQ8" s="32" t="s">
        <v>492</v>
      </c>
      <c r="BR8" s="32" t="s">
        <v>493</v>
      </c>
      <c r="BS8" s="32" t="s">
        <v>494</v>
      </c>
      <c r="BT8" s="32" t="s">
        <v>495</v>
      </c>
      <c r="BU8" s="32" t="s">
        <v>496</v>
      </c>
      <c r="BV8" s="32" t="s">
        <v>497</v>
      </c>
      <c r="BW8" s="32" t="s">
        <v>498</v>
      </c>
      <c r="BX8" s="32" t="s">
        <v>499</v>
      </c>
      <c r="BY8" s="32" t="s">
        <v>500</v>
      </c>
      <c r="BZ8" s="32" t="s">
        <v>501</v>
      </c>
      <c r="CA8" s="32" t="s">
        <v>502</v>
      </c>
      <c r="CB8" s="32" t="s">
        <v>503</v>
      </c>
      <c r="CC8" s="32" t="s">
        <v>504</v>
      </c>
      <c r="CD8" s="32" t="s">
        <v>505</v>
      </c>
      <c r="CE8" s="32" t="s">
        <v>506</v>
      </c>
      <c r="CF8" s="32" t="s">
        <v>507</v>
      </c>
      <c r="CG8" s="32" t="s">
        <v>508</v>
      </c>
      <c r="CH8" s="32" t="s">
        <v>509</v>
      </c>
      <c r="CI8" s="32" t="s">
        <v>510</v>
      </c>
      <c r="CJ8" s="32" t="s">
        <v>511</v>
      </c>
      <c r="CK8" s="32" t="s">
        <v>512</v>
      </c>
      <c r="CL8" s="32" t="s">
        <v>513</v>
      </c>
      <c r="CM8" s="32" t="s">
        <v>514</v>
      </c>
      <c r="CN8" s="32" t="s">
        <v>515</v>
      </c>
      <c r="CO8" s="32" t="s">
        <v>516</v>
      </c>
      <c r="CP8" s="32" t="s">
        <v>517</v>
      </c>
      <c r="CQ8" s="32" t="s">
        <v>518</v>
      </c>
      <c r="CR8" s="32" t="s">
        <v>519</v>
      </c>
      <c r="CS8" s="32" t="s">
        <v>520</v>
      </c>
      <c r="CT8" s="32" t="s">
        <v>521</v>
      </c>
      <c r="CU8" s="32" t="s">
        <v>522</v>
      </c>
      <c r="CV8" s="32" t="s">
        <v>523</v>
      </c>
      <c r="CW8" s="32" t="s">
        <v>524</v>
      </c>
      <c r="CX8" s="32" t="s">
        <v>525</v>
      </c>
      <c r="CY8" s="32" t="s">
        <v>526</v>
      </c>
      <c r="CZ8" s="32" t="s">
        <v>527</v>
      </c>
      <c r="DA8" s="153" t="s">
        <v>528</v>
      </c>
      <c r="DB8" s="418" t="s">
        <v>529</v>
      </c>
      <c r="DC8" s="31" t="s">
        <v>770</v>
      </c>
    </row>
    <row r="9" spans="1:107" s="10" customFormat="1" ht="61.15" customHeight="1" x14ac:dyDescent="0.15">
      <c r="B9" s="698" t="s">
        <v>242</v>
      </c>
      <c r="C9" s="655" t="s">
        <v>530</v>
      </c>
      <c r="D9" s="642" t="s">
        <v>244</v>
      </c>
      <c r="E9" s="642" t="s">
        <v>245</v>
      </c>
      <c r="F9" s="642" t="s">
        <v>531</v>
      </c>
      <c r="G9" s="642" t="s">
        <v>247</v>
      </c>
      <c r="H9" s="642" t="s">
        <v>532</v>
      </c>
      <c r="I9" s="642" t="s">
        <v>533</v>
      </c>
      <c r="J9" s="642" t="s">
        <v>534</v>
      </c>
      <c r="K9" s="642" t="s">
        <v>424</v>
      </c>
      <c r="L9" s="642" t="s">
        <v>535</v>
      </c>
      <c r="M9" s="642" t="s">
        <v>536</v>
      </c>
      <c r="N9" s="642" t="s">
        <v>537</v>
      </c>
      <c r="O9" s="642" t="s">
        <v>538</v>
      </c>
      <c r="P9" s="642" t="s">
        <v>716</v>
      </c>
      <c r="Q9" s="642" t="s">
        <v>251</v>
      </c>
      <c r="R9" s="642" t="s">
        <v>252</v>
      </c>
      <c r="S9" s="642" t="s">
        <v>253</v>
      </c>
      <c r="T9" s="642" t="s">
        <v>761</v>
      </c>
      <c r="U9" s="642" t="s">
        <v>743</v>
      </c>
      <c r="V9" s="642" t="s">
        <v>744</v>
      </c>
      <c r="W9" s="642" t="s">
        <v>745</v>
      </c>
      <c r="X9" s="642" t="s">
        <v>254</v>
      </c>
      <c r="Y9" s="642" t="s">
        <v>255</v>
      </c>
      <c r="Z9" s="701" t="s">
        <v>256</v>
      </c>
      <c r="AA9" s="701" t="s">
        <v>257</v>
      </c>
      <c r="AB9" s="701" t="s">
        <v>258</v>
      </c>
      <c r="AC9" s="642" t="s">
        <v>259</v>
      </c>
      <c r="AD9" s="642" t="s">
        <v>540</v>
      </c>
      <c r="AE9" s="642" t="s">
        <v>260</v>
      </c>
      <c r="AF9" s="642" t="s">
        <v>261</v>
      </c>
      <c r="AG9" s="642" t="s">
        <v>541</v>
      </c>
      <c r="AH9" s="642" t="s">
        <v>542</v>
      </c>
      <c r="AI9" s="642" t="s">
        <v>262</v>
      </c>
      <c r="AJ9" s="642" t="s">
        <v>263</v>
      </c>
      <c r="AK9" s="642" t="s">
        <v>543</v>
      </c>
      <c r="AL9" s="642" t="s">
        <v>265</v>
      </c>
      <c r="AM9" s="642" t="s">
        <v>544</v>
      </c>
      <c r="AN9" s="642" t="s">
        <v>763</v>
      </c>
      <c r="AO9" s="642" t="s">
        <v>764</v>
      </c>
      <c r="AP9" s="642" t="s">
        <v>751</v>
      </c>
      <c r="AQ9" s="642" t="s">
        <v>752</v>
      </c>
      <c r="AR9" s="647" t="s">
        <v>735</v>
      </c>
      <c r="AS9" s="642" t="s">
        <v>266</v>
      </c>
      <c r="AT9" s="642" t="s">
        <v>545</v>
      </c>
      <c r="AU9" s="642" t="s">
        <v>268</v>
      </c>
      <c r="AV9" s="642" t="s">
        <v>269</v>
      </c>
      <c r="AW9" s="642" t="s">
        <v>270</v>
      </c>
      <c r="AX9" s="642" t="s">
        <v>271</v>
      </c>
      <c r="AY9" s="642" t="s">
        <v>272</v>
      </c>
      <c r="AZ9" s="642" t="s">
        <v>546</v>
      </c>
      <c r="BA9" s="642" t="s">
        <v>274</v>
      </c>
      <c r="BB9" s="642" t="s">
        <v>275</v>
      </c>
      <c r="BC9" s="642" t="s">
        <v>276</v>
      </c>
      <c r="BD9" s="642" t="s">
        <v>277</v>
      </c>
      <c r="BE9" s="642" t="s">
        <v>278</v>
      </c>
      <c r="BF9" s="642" t="s">
        <v>279</v>
      </c>
      <c r="BG9" s="642" t="s">
        <v>280</v>
      </c>
      <c r="BH9" s="642" t="s">
        <v>281</v>
      </c>
      <c r="BI9" s="642" t="s">
        <v>547</v>
      </c>
      <c r="BJ9" s="642" t="s">
        <v>283</v>
      </c>
      <c r="BK9" s="642" t="s">
        <v>284</v>
      </c>
      <c r="BL9" s="642" t="s">
        <v>285</v>
      </c>
      <c r="BM9" s="642" t="s">
        <v>548</v>
      </c>
      <c r="BN9" s="642" t="s">
        <v>286</v>
      </c>
      <c r="BO9" s="642" t="s">
        <v>549</v>
      </c>
      <c r="BP9" s="642" t="s">
        <v>550</v>
      </c>
      <c r="BQ9" s="642" t="s">
        <v>551</v>
      </c>
      <c r="BR9" s="642" t="s">
        <v>552</v>
      </c>
      <c r="BS9" s="642" t="s">
        <v>553</v>
      </c>
      <c r="BT9" s="642" t="s">
        <v>554</v>
      </c>
      <c r="BU9" s="642" t="s">
        <v>555</v>
      </c>
      <c r="BV9" s="642" t="s">
        <v>556</v>
      </c>
      <c r="BW9" s="642" t="s">
        <v>557</v>
      </c>
      <c r="BX9" s="642" t="s">
        <v>558</v>
      </c>
      <c r="BY9" s="642" t="s">
        <v>559</v>
      </c>
      <c r="BZ9" s="642" t="s">
        <v>560</v>
      </c>
      <c r="CA9" s="642" t="s">
        <v>561</v>
      </c>
      <c r="CB9" s="642" t="s">
        <v>562</v>
      </c>
      <c r="CC9" s="642" t="s">
        <v>287</v>
      </c>
      <c r="CD9" s="642" t="s">
        <v>288</v>
      </c>
      <c r="CE9" s="642" t="s">
        <v>289</v>
      </c>
      <c r="CF9" s="642" t="s">
        <v>290</v>
      </c>
      <c r="CG9" s="642" t="s">
        <v>291</v>
      </c>
      <c r="CH9" s="642" t="s">
        <v>292</v>
      </c>
      <c r="CI9" s="642" t="s">
        <v>293</v>
      </c>
      <c r="CJ9" s="642" t="s">
        <v>294</v>
      </c>
      <c r="CK9" s="642" t="s">
        <v>295</v>
      </c>
      <c r="CL9" s="642" t="s">
        <v>296</v>
      </c>
      <c r="CM9" s="642" t="s">
        <v>297</v>
      </c>
      <c r="CN9" s="642" t="s">
        <v>563</v>
      </c>
      <c r="CO9" s="642" t="s">
        <v>299</v>
      </c>
      <c r="CP9" s="642" t="s">
        <v>300</v>
      </c>
      <c r="CQ9" s="642" t="s">
        <v>301</v>
      </c>
      <c r="CR9" s="642" t="s">
        <v>564</v>
      </c>
      <c r="CS9" s="642" t="s">
        <v>303</v>
      </c>
      <c r="CT9" s="642" t="s">
        <v>297</v>
      </c>
      <c r="CU9" s="642" t="s">
        <v>300</v>
      </c>
      <c r="CV9" s="642" t="s">
        <v>304</v>
      </c>
      <c r="CW9" s="642" t="s">
        <v>301</v>
      </c>
      <c r="CX9" s="642" t="s">
        <v>305</v>
      </c>
      <c r="CY9" s="642" t="s">
        <v>306</v>
      </c>
      <c r="CZ9" s="642" t="s">
        <v>307</v>
      </c>
      <c r="DA9" s="636" t="s">
        <v>308</v>
      </c>
      <c r="DB9" s="636" t="s">
        <v>768</v>
      </c>
      <c r="DC9" s="639" t="s">
        <v>769</v>
      </c>
    </row>
    <row r="10" spans="1:107" s="10" customFormat="1" x14ac:dyDescent="0.15">
      <c r="B10" s="699"/>
      <c r="C10" s="656"/>
      <c r="D10" s="643"/>
      <c r="E10" s="643"/>
      <c r="F10" s="643"/>
      <c r="G10" s="643"/>
      <c r="H10" s="643"/>
      <c r="I10" s="643"/>
      <c r="J10" s="643"/>
      <c r="K10" s="643"/>
      <c r="L10" s="643"/>
      <c r="M10" s="643"/>
      <c r="N10" s="643"/>
      <c r="O10" s="643"/>
      <c r="P10" s="643"/>
      <c r="Q10" s="643"/>
      <c r="R10" s="643"/>
      <c r="S10" s="643"/>
      <c r="T10" s="643"/>
      <c r="U10" s="643"/>
      <c r="V10" s="643"/>
      <c r="W10" s="643"/>
      <c r="X10" s="643"/>
      <c r="Y10" s="643"/>
      <c r="Z10" s="702"/>
      <c r="AA10" s="702"/>
      <c r="AB10" s="702"/>
      <c r="AC10" s="643"/>
      <c r="AD10" s="643"/>
      <c r="AE10" s="643"/>
      <c r="AF10" s="643"/>
      <c r="AG10" s="643"/>
      <c r="AH10" s="643"/>
      <c r="AI10" s="643"/>
      <c r="AJ10" s="643"/>
      <c r="AK10" s="643"/>
      <c r="AL10" s="643"/>
      <c r="AM10" s="643"/>
      <c r="AN10" s="643"/>
      <c r="AO10" s="643"/>
      <c r="AP10" s="643"/>
      <c r="AQ10" s="643"/>
      <c r="AR10" s="645"/>
      <c r="AS10" s="643"/>
      <c r="AT10" s="643"/>
      <c r="AU10" s="643"/>
      <c r="AV10" s="643"/>
      <c r="AW10" s="643"/>
      <c r="AX10" s="643"/>
      <c r="AY10" s="643"/>
      <c r="AZ10" s="643"/>
      <c r="BA10" s="643"/>
      <c r="BB10" s="643"/>
      <c r="BC10" s="643"/>
      <c r="BD10" s="643"/>
      <c r="BE10" s="643"/>
      <c r="BF10" s="643"/>
      <c r="BG10" s="643"/>
      <c r="BH10" s="643"/>
      <c r="BI10" s="643"/>
      <c r="BJ10" s="643"/>
      <c r="BK10" s="643"/>
      <c r="BL10" s="643"/>
      <c r="BM10" s="643"/>
      <c r="BN10" s="643"/>
      <c r="BO10" s="643"/>
      <c r="BP10" s="643"/>
      <c r="BQ10" s="643"/>
      <c r="BR10" s="643"/>
      <c r="BS10" s="643"/>
      <c r="BT10" s="643"/>
      <c r="BU10" s="643"/>
      <c r="BV10" s="643"/>
      <c r="BW10" s="643"/>
      <c r="BX10" s="643"/>
      <c r="BY10" s="643"/>
      <c r="BZ10" s="643"/>
      <c r="CA10" s="643"/>
      <c r="CB10" s="643"/>
      <c r="CC10" s="643"/>
      <c r="CD10" s="643"/>
      <c r="CE10" s="643"/>
      <c r="CF10" s="643"/>
      <c r="CG10" s="643"/>
      <c r="CH10" s="643"/>
      <c r="CI10" s="643"/>
      <c r="CJ10" s="643"/>
      <c r="CK10" s="643"/>
      <c r="CL10" s="643"/>
      <c r="CM10" s="643"/>
      <c r="CN10" s="643"/>
      <c r="CO10" s="643"/>
      <c r="CP10" s="643"/>
      <c r="CQ10" s="643"/>
      <c r="CR10" s="643"/>
      <c r="CS10" s="643"/>
      <c r="CT10" s="643"/>
      <c r="CU10" s="643"/>
      <c r="CV10" s="643"/>
      <c r="CW10" s="643"/>
      <c r="CX10" s="643"/>
      <c r="CY10" s="643"/>
      <c r="CZ10" s="643"/>
      <c r="DA10" s="637"/>
      <c r="DB10" s="637"/>
      <c r="DC10" s="640"/>
    </row>
    <row r="11" spans="1:107" s="10" customFormat="1" x14ac:dyDescent="0.15">
      <c r="B11" s="699"/>
      <c r="C11" s="657"/>
      <c r="D11" s="644"/>
      <c r="E11" s="644"/>
      <c r="F11" s="644"/>
      <c r="G11" s="644"/>
      <c r="H11" s="644"/>
      <c r="I11" s="644"/>
      <c r="J11" s="644"/>
      <c r="K11" s="644"/>
      <c r="L11" s="644"/>
      <c r="M11" s="644"/>
      <c r="N11" s="644"/>
      <c r="O11" s="644"/>
      <c r="P11" s="644"/>
      <c r="Q11" s="644"/>
      <c r="R11" s="644"/>
      <c r="S11" s="644"/>
      <c r="T11" s="644"/>
      <c r="U11" s="644"/>
      <c r="V11" s="644"/>
      <c r="W11" s="644"/>
      <c r="X11" s="644"/>
      <c r="Y11" s="644"/>
      <c r="Z11" s="703"/>
      <c r="AA11" s="703"/>
      <c r="AB11" s="703"/>
      <c r="AC11" s="644"/>
      <c r="AD11" s="644"/>
      <c r="AE11" s="644"/>
      <c r="AF11" s="644"/>
      <c r="AG11" s="644"/>
      <c r="AH11" s="644"/>
      <c r="AI11" s="644"/>
      <c r="AJ11" s="644"/>
      <c r="AK11" s="644"/>
      <c r="AL11" s="644"/>
      <c r="AM11" s="644"/>
      <c r="AN11" s="644"/>
      <c r="AO11" s="644"/>
      <c r="AP11" s="644"/>
      <c r="AQ11" s="644"/>
      <c r="AR11" s="646"/>
      <c r="AS11" s="644"/>
      <c r="AT11" s="644"/>
      <c r="AU11" s="644"/>
      <c r="AV11" s="644"/>
      <c r="AW11" s="644"/>
      <c r="AX11" s="644"/>
      <c r="AY11" s="644"/>
      <c r="AZ11" s="644"/>
      <c r="BA11" s="644"/>
      <c r="BB11" s="644"/>
      <c r="BC11" s="644"/>
      <c r="BD11" s="644"/>
      <c r="BE11" s="644"/>
      <c r="BF11" s="644"/>
      <c r="BG11" s="644"/>
      <c r="BH11" s="644"/>
      <c r="BI11" s="644"/>
      <c r="BJ11" s="644"/>
      <c r="BK11" s="644"/>
      <c r="BL11" s="644"/>
      <c r="BM11" s="644"/>
      <c r="BN11" s="644"/>
      <c r="BO11" s="644"/>
      <c r="BP11" s="644"/>
      <c r="BQ11" s="644"/>
      <c r="BR11" s="644"/>
      <c r="BS11" s="644"/>
      <c r="BT11" s="644"/>
      <c r="BU11" s="644"/>
      <c r="BV11" s="644"/>
      <c r="BW11" s="644"/>
      <c r="BX11" s="644"/>
      <c r="BY11" s="644"/>
      <c r="BZ11" s="644"/>
      <c r="CA11" s="644"/>
      <c r="CB11" s="644"/>
      <c r="CC11" s="644"/>
      <c r="CD11" s="644"/>
      <c r="CE11" s="644"/>
      <c r="CF11" s="644"/>
      <c r="CG11" s="644"/>
      <c r="CH11" s="644"/>
      <c r="CI11" s="644"/>
      <c r="CJ11" s="644"/>
      <c r="CK11" s="644"/>
      <c r="CL11" s="644"/>
      <c r="CM11" s="644"/>
      <c r="CN11" s="644"/>
      <c r="CO11" s="644"/>
      <c r="CP11" s="644"/>
      <c r="CQ11" s="644"/>
      <c r="CR11" s="644"/>
      <c r="CS11" s="644"/>
      <c r="CT11" s="644"/>
      <c r="CU11" s="644"/>
      <c r="CV11" s="644"/>
      <c r="CW11" s="644"/>
      <c r="CX11" s="644"/>
      <c r="CY11" s="644"/>
      <c r="CZ11" s="644"/>
      <c r="DA11" s="638"/>
      <c r="DB11" s="638"/>
      <c r="DC11" s="641"/>
    </row>
    <row r="12" spans="1:107" s="11" customFormat="1" ht="16.5" customHeight="1" thickBot="1" x14ac:dyDescent="0.2">
      <c r="B12" s="700"/>
      <c r="C12" s="280" t="s">
        <v>102</v>
      </c>
      <c r="D12" s="281" t="s">
        <v>102</v>
      </c>
      <c r="E12" s="281" t="s">
        <v>102</v>
      </c>
      <c r="F12" s="281" t="s">
        <v>102</v>
      </c>
      <c r="G12" s="281" t="s">
        <v>102</v>
      </c>
      <c r="H12" s="281" t="s">
        <v>102</v>
      </c>
      <c r="I12" s="281" t="s">
        <v>102</v>
      </c>
      <c r="J12" s="281" t="s">
        <v>102</v>
      </c>
      <c r="K12" s="281" t="s">
        <v>102</v>
      </c>
      <c r="L12" s="281" t="s">
        <v>102</v>
      </c>
      <c r="M12" s="281" t="s">
        <v>102</v>
      </c>
      <c r="N12" s="281" t="s">
        <v>102</v>
      </c>
      <c r="O12" s="281" t="s">
        <v>102</v>
      </c>
      <c r="P12" s="281" t="s">
        <v>102</v>
      </c>
      <c r="Q12" s="281" t="s">
        <v>102</v>
      </c>
      <c r="R12" s="281" t="s">
        <v>102</v>
      </c>
      <c r="S12" s="281" t="s">
        <v>102</v>
      </c>
      <c r="T12" s="419" t="s">
        <v>102</v>
      </c>
      <c r="U12" s="419" t="s">
        <v>102</v>
      </c>
      <c r="V12" s="419" t="s">
        <v>102</v>
      </c>
      <c r="W12" s="419" t="s">
        <v>102</v>
      </c>
      <c r="X12" s="281" t="s">
        <v>102</v>
      </c>
      <c r="Y12" s="286" t="s">
        <v>309</v>
      </c>
      <c r="Z12" s="286" t="s">
        <v>309</v>
      </c>
      <c r="AA12" s="286" t="s">
        <v>309</v>
      </c>
      <c r="AB12" s="286" t="s">
        <v>309</v>
      </c>
      <c r="AC12" s="286" t="s">
        <v>309</v>
      </c>
      <c r="AD12" s="286" t="s">
        <v>309</v>
      </c>
      <c r="AE12" s="286" t="s">
        <v>309</v>
      </c>
      <c r="AF12" s="281" t="s">
        <v>102</v>
      </c>
      <c r="AG12" s="281" t="s">
        <v>102</v>
      </c>
      <c r="AH12" s="281" t="s">
        <v>102</v>
      </c>
      <c r="AI12" s="281" t="s">
        <v>102</v>
      </c>
      <c r="AJ12" s="281" t="s">
        <v>102</v>
      </c>
      <c r="AK12" s="281" t="s">
        <v>102</v>
      </c>
      <c r="AL12" s="281" t="s">
        <v>102</v>
      </c>
      <c r="AM12" s="281" t="s">
        <v>102</v>
      </c>
      <c r="AN12" s="419" t="s">
        <v>102</v>
      </c>
      <c r="AO12" s="419" t="s">
        <v>102</v>
      </c>
      <c r="AP12" s="419" t="s">
        <v>310</v>
      </c>
      <c r="AQ12" s="419" t="s">
        <v>310</v>
      </c>
      <c r="AR12" s="417" t="s">
        <v>754</v>
      </c>
      <c r="AS12" s="281" t="s">
        <v>102</v>
      </c>
      <c r="AT12" s="286" t="s">
        <v>309</v>
      </c>
      <c r="AU12" s="281" t="s">
        <v>102</v>
      </c>
      <c r="AV12" s="281" t="s">
        <v>102</v>
      </c>
      <c r="AW12" s="281" t="s">
        <v>102</v>
      </c>
      <c r="AX12" s="286" t="s">
        <v>309</v>
      </c>
      <c r="AY12" s="281" t="s">
        <v>102</v>
      </c>
      <c r="AZ12" s="281" t="s">
        <v>102</v>
      </c>
      <c r="BA12" s="281" t="s">
        <v>102</v>
      </c>
      <c r="BB12" s="488"/>
      <c r="BC12" s="488"/>
      <c r="BD12" s="488"/>
      <c r="BE12" s="488"/>
      <c r="BF12" s="488"/>
      <c r="BG12" s="488"/>
      <c r="BH12" s="488"/>
      <c r="BI12" s="488"/>
      <c r="BJ12" s="281" t="s">
        <v>102</v>
      </c>
      <c r="BK12" s="488"/>
      <c r="BL12" s="488"/>
      <c r="BM12" s="488"/>
      <c r="BN12" s="488"/>
      <c r="BO12" s="488"/>
      <c r="BP12" s="281" t="s">
        <v>102</v>
      </c>
      <c r="BQ12" s="488"/>
      <c r="BR12" s="281" t="s">
        <v>102</v>
      </c>
      <c r="BS12" s="488"/>
      <c r="BT12" s="488"/>
      <c r="BU12" s="488"/>
      <c r="BV12" s="286" t="s">
        <v>309</v>
      </c>
      <c r="BW12" s="281" t="s">
        <v>102</v>
      </c>
      <c r="BX12" s="488"/>
      <c r="BY12" s="488"/>
      <c r="BZ12" s="488"/>
      <c r="CA12" s="488"/>
      <c r="CB12" s="488"/>
      <c r="CC12" s="488"/>
      <c r="CD12" s="488"/>
      <c r="CE12" s="488"/>
      <c r="CF12" s="488"/>
      <c r="CG12" s="488"/>
      <c r="CH12" s="281" t="s">
        <v>102</v>
      </c>
      <c r="CI12" s="281" t="s">
        <v>102</v>
      </c>
      <c r="CJ12" s="488"/>
      <c r="CK12" s="488"/>
      <c r="CL12" s="488"/>
      <c r="CM12" s="282" t="s">
        <v>311</v>
      </c>
      <c r="CN12" s="286" t="s">
        <v>309</v>
      </c>
      <c r="CO12" s="286" t="s">
        <v>309</v>
      </c>
      <c r="CP12" s="286" t="s">
        <v>309</v>
      </c>
      <c r="CQ12" s="282" t="s">
        <v>312</v>
      </c>
      <c r="CR12" s="488"/>
      <c r="CS12" s="488"/>
      <c r="CT12" s="282" t="s">
        <v>311</v>
      </c>
      <c r="CU12" s="286" t="s">
        <v>309</v>
      </c>
      <c r="CV12" s="286" t="s">
        <v>309</v>
      </c>
      <c r="CW12" s="282" t="s">
        <v>312</v>
      </c>
      <c r="CX12" s="488"/>
      <c r="CY12" s="488"/>
      <c r="CZ12" s="488"/>
      <c r="DA12" s="489"/>
      <c r="DB12" s="489"/>
      <c r="DC12" s="490"/>
    </row>
    <row r="13" spans="1:107" s="11" customFormat="1" ht="16.5" hidden="1" customHeight="1" x14ac:dyDescent="0.15">
      <c r="B13" s="514" t="s">
        <v>808</v>
      </c>
      <c r="C13" s="520" t="s">
        <v>809</v>
      </c>
      <c r="D13" s="495" t="s">
        <v>809</v>
      </c>
      <c r="E13" s="495" t="s">
        <v>809</v>
      </c>
      <c r="F13" s="495" t="s">
        <v>809</v>
      </c>
      <c r="G13" s="495" t="s">
        <v>809</v>
      </c>
      <c r="H13" s="495" t="s">
        <v>809</v>
      </c>
      <c r="I13" s="495" t="s">
        <v>809</v>
      </c>
      <c r="J13" s="495" t="s">
        <v>809</v>
      </c>
      <c r="K13" s="495" t="s">
        <v>809</v>
      </c>
      <c r="L13" s="495" t="s">
        <v>809</v>
      </c>
      <c r="M13" s="495" t="s">
        <v>809</v>
      </c>
      <c r="N13" s="495" t="s">
        <v>809</v>
      </c>
      <c r="O13" s="495" t="s">
        <v>809</v>
      </c>
      <c r="P13" s="495" t="s">
        <v>809</v>
      </c>
      <c r="Q13" s="495" t="s">
        <v>809</v>
      </c>
      <c r="R13" s="495" t="s">
        <v>809</v>
      </c>
      <c r="S13" s="495" t="s">
        <v>809</v>
      </c>
      <c r="T13" s="495" t="s">
        <v>809</v>
      </c>
      <c r="U13" s="495" t="s">
        <v>809</v>
      </c>
      <c r="V13" s="495" t="s">
        <v>809</v>
      </c>
      <c r="W13" s="495" t="s">
        <v>809</v>
      </c>
      <c r="X13" s="495" t="s">
        <v>809</v>
      </c>
      <c r="Y13" s="495" t="s">
        <v>809</v>
      </c>
      <c r="Z13" s="515" t="s">
        <v>809</v>
      </c>
      <c r="AA13" s="515" t="s">
        <v>809</v>
      </c>
      <c r="AB13" s="515" t="s">
        <v>809</v>
      </c>
      <c r="AC13" s="515" t="s">
        <v>809</v>
      </c>
      <c r="AD13" s="515" t="s">
        <v>809</v>
      </c>
      <c r="AE13" s="515" t="s">
        <v>809</v>
      </c>
      <c r="AF13" s="495" t="s">
        <v>809</v>
      </c>
      <c r="AG13" s="495" t="s">
        <v>809</v>
      </c>
      <c r="AH13" s="495" t="s">
        <v>809</v>
      </c>
      <c r="AI13" s="495" t="s">
        <v>809</v>
      </c>
      <c r="AJ13" s="495" t="s">
        <v>809</v>
      </c>
      <c r="AK13" s="495" t="s">
        <v>809</v>
      </c>
      <c r="AL13" s="495" t="s">
        <v>809</v>
      </c>
      <c r="AM13" s="495" t="s">
        <v>809</v>
      </c>
      <c r="AN13" s="495" t="s">
        <v>809</v>
      </c>
      <c r="AO13" s="495" t="s">
        <v>809</v>
      </c>
      <c r="AP13" s="495" t="s">
        <v>809</v>
      </c>
      <c r="AQ13" s="495" t="s">
        <v>810</v>
      </c>
      <c r="AR13" s="495" t="s">
        <v>809</v>
      </c>
      <c r="AS13" s="495" t="s">
        <v>809</v>
      </c>
      <c r="AT13" s="515" t="s">
        <v>809</v>
      </c>
      <c r="AU13" s="495" t="s">
        <v>809</v>
      </c>
      <c r="AV13" s="495" t="s">
        <v>809</v>
      </c>
      <c r="AW13" s="495" t="s">
        <v>809</v>
      </c>
      <c r="AX13" s="495" t="s">
        <v>809</v>
      </c>
      <c r="AY13" s="495" t="s">
        <v>809</v>
      </c>
      <c r="AZ13" s="495" t="s">
        <v>809</v>
      </c>
      <c r="BA13" s="495" t="s">
        <v>809</v>
      </c>
      <c r="BB13" s="517" t="s">
        <v>809</v>
      </c>
      <c r="BC13" s="517" t="s">
        <v>809</v>
      </c>
      <c r="BD13" s="517" t="s">
        <v>809</v>
      </c>
      <c r="BE13" s="517" t="s">
        <v>809</v>
      </c>
      <c r="BF13" s="517" t="s">
        <v>809</v>
      </c>
      <c r="BG13" s="517" t="s">
        <v>809</v>
      </c>
      <c r="BH13" s="517" t="s">
        <v>809</v>
      </c>
      <c r="BI13" s="517" t="s">
        <v>809</v>
      </c>
      <c r="BJ13" s="495" t="s">
        <v>809</v>
      </c>
      <c r="BK13" s="517" t="s">
        <v>809</v>
      </c>
      <c r="BL13" s="517" t="s">
        <v>809</v>
      </c>
      <c r="BM13" s="517" t="s">
        <v>809</v>
      </c>
      <c r="BN13" s="517" t="s">
        <v>809</v>
      </c>
      <c r="BO13" s="517" t="s">
        <v>809</v>
      </c>
      <c r="BP13" s="516" t="s">
        <v>809</v>
      </c>
      <c r="BQ13" s="517" t="s">
        <v>809</v>
      </c>
      <c r="BR13" s="516" t="s">
        <v>809</v>
      </c>
      <c r="BS13" s="518" t="s">
        <v>809</v>
      </c>
      <c r="BT13" s="518" t="s">
        <v>809</v>
      </c>
      <c r="BU13" s="518" t="s">
        <v>809</v>
      </c>
      <c r="BV13" s="516" t="s">
        <v>809</v>
      </c>
      <c r="BW13" s="516" t="s">
        <v>809</v>
      </c>
      <c r="BX13" s="518" t="s">
        <v>809</v>
      </c>
      <c r="BY13" s="518" t="s">
        <v>809</v>
      </c>
      <c r="BZ13" s="518" t="s">
        <v>809</v>
      </c>
      <c r="CA13" s="518" t="s">
        <v>809</v>
      </c>
      <c r="CB13" s="518" t="s">
        <v>809</v>
      </c>
      <c r="CC13" s="518" t="s">
        <v>809</v>
      </c>
      <c r="CD13" s="518" t="s">
        <v>809</v>
      </c>
      <c r="CE13" s="518" t="s">
        <v>809</v>
      </c>
      <c r="CF13" s="518" t="s">
        <v>809</v>
      </c>
      <c r="CG13" s="518" t="s">
        <v>809</v>
      </c>
      <c r="CH13" s="516" t="s">
        <v>809</v>
      </c>
      <c r="CI13" s="495" t="s">
        <v>809</v>
      </c>
      <c r="CJ13" s="518" t="s">
        <v>809</v>
      </c>
      <c r="CK13" s="518" t="s">
        <v>809</v>
      </c>
      <c r="CL13" s="518" t="s">
        <v>809</v>
      </c>
      <c r="CM13" s="515" t="s">
        <v>809</v>
      </c>
      <c r="CN13" s="515" t="s">
        <v>809</v>
      </c>
      <c r="CO13" s="515" t="s">
        <v>809</v>
      </c>
      <c r="CP13" s="515" t="s">
        <v>809</v>
      </c>
      <c r="CQ13" s="519" t="s">
        <v>809</v>
      </c>
      <c r="CR13" s="521" t="s">
        <v>809</v>
      </c>
      <c r="CS13" s="518" t="s">
        <v>809</v>
      </c>
      <c r="CT13" s="519" t="s">
        <v>809</v>
      </c>
      <c r="CU13" s="515" t="s">
        <v>809</v>
      </c>
      <c r="CV13" s="515" t="s">
        <v>809</v>
      </c>
      <c r="CW13" s="519" t="s">
        <v>809</v>
      </c>
      <c r="CX13" s="521" t="s">
        <v>809</v>
      </c>
      <c r="CY13" s="518" t="s">
        <v>809</v>
      </c>
      <c r="CZ13" s="518" t="s">
        <v>809</v>
      </c>
      <c r="DA13" s="521" t="s">
        <v>811</v>
      </c>
      <c r="DB13" s="521" t="s">
        <v>812</v>
      </c>
      <c r="DC13" s="522" t="s">
        <v>812</v>
      </c>
    </row>
    <row r="14" spans="1:107" s="11" customFormat="1" ht="16.5" hidden="1" customHeight="1" thickBot="1" x14ac:dyDescent="0.2">
      <c r="B14" s="514" t="s">
        <v>802</v>
      </c>
      <c r="C14" s="520" t="s">
        <v>803</v>
      </c>
      <c r="D14" s="495" t="s">
        <v>803</v>
      </c>
      <c r="E14" s="495" t="s">
        <v>803</v>
      </c>
      <c r="F14" s="495" t="s">
        <v>803</v>
      </c>
      <c r="G14" s="495" t="s">
        <v>803</v>
      </c>
      <c r="H14" s="495" t="s">
        <v>803</v>
      </c>
      <c r="I14" s="495" t="s">
        <v>803</v>
      </c>
      <c r="J14" s="495" t="s">
        <v>803</v>
      </c>
      <c r="K14" s="495" t="s">
        <v>803</v>
      </c>
      <c r="L14" s="495" t="s">
        <v>803</v>
      </c>
      <c r="M14" s="495" t="s">
        <v>803</v>
      </c>
      <c r="N14" s="495" t="s">
        <v>803</v>
      </c>
      <c r="O14" s="495" t="s">
        <v>803</v>
      </c>
      <c r="P14" s="495" t="s">
        <v>803</v>
      </c>
      <c r="Q14" s="495" t="s">
        <v>803</v>
      </c>
      <c r="R14" s="495" t="s">
        <v>803</v>
      </c>
      <c r="S14" s="495" t="s">
        <v>803</v>
      </c>
      <c r="T14" s="495" t="s">
        <v>803</v>
      </c>
      <c r="U14" s="495" t="s">
        <v>803</v>
      </c>
      <c r="V14" s="495" t="s">
        <v>803</v>
      </c>
      <c r="W14" s="495" t="s">
        <v>803</v>
      </c>
      <c r="X14" s="495" t="s">
        <v>803</v>
      </c>
      <c r="Y14" s="515" t="s">
        <v>807</v>
      </c>
      <c r="Z14" s="515" t="s">
        <v>807</v>
      </c>
      <c r="AA14" s="515" t="s">
        <v>807</v>
      </c>
      <c r="AB14" s="515" t="s">
        <v>807</v>
      </c>
      <c r="AC14" s="515" t="s">
        <v>807</v>
      </c>
      <c r="AD14" s="515" t="s">
        <v>807</v>
      </c>
      <c r="AE14" s="515" t="s">
        <v>807</v>
      </c>
      <c r="AF14" s="495" t="s">
        <v>803</v>
      </c>
      <c r="AG14" s="495" t="s">
        <v>803</v>
      </c>
      <c r="AH14" s="495" t="s">
        <v>803</v>
      </c>
      <c r="AI14" s="495" t="s">
        <v>803</v>
      </c>
      <c r="AJ14" s="495" t="s">
        <v>803</v>
      </c>
      <c r="AK14" s="495" t="s">
        <v>803</v>
      </c>
      <c r="AL14" s="495" t="s">
        <v>803</v>
      </c>
      <c r="AM14" s="495" t="s">
        <v>802</v>
      </c>
      <c r="AN14" s="495" t="s">
        <v>802</v>
      </c>
      <c r="AO14" s="495" t="s">
        <v>802</v>
      </c>
      <c r="AP14" s="495" t="s">
        <v>802</v>
      </c>
      <c r="AQ14" s="495" t="s">
        <v>802</v>
      </c>
      <c r="AR14" s="495" t="s">
        <v>802</v>
      </c>
      <c r="AS14" s="495" t="s">
        <v>803</v>
      </c>
      <c r="AT14" s="515" t="s">
        <v>807</v>
      </c>
      <c r="AU14" s="495" t="s">
        <v>802</v>
      </c>
      <c r="AV14" s="495" t="s">
        <v>802</v>
      </c>
      <c r="AW14" s="495" t="s">
        <v>802</v>
      </c>
      <c r="AX14" s="495" t="s">
        <v>807</v>
      </c>
      <c r="AY14" s="495" t="s">
        <v>803</v>
      </c>
      <c r="AZ14" s="495" t="s">
        <v>807</v>
      </c>
      <c r="BA14" s="495" t="s">
        <v>802</v>
      </c>
      <c r="BB14" s="517" t="s">
        <v>802</v>
      </c>
      <c r="BC14" s="517" t="s">
        <v>802</v>
      </c>
      <c r="BD14" s="517" t="s">
        <v>802</v>
      </c>
      <c r="BE14" s="517" t="s">
        <v>802</v>
      </c>
      <c r="BF14" s="517" t="s">
        <v>802</v>
      </c>
      <c r="BG14" s="517" t="s">
        <v>802</v>
      </c>
      <c r="BH14" s="517" t="s">
        <v>802</v>
      </c>
      <c r="BI14" s="517" t="s">
        <v>802</v>
      </c>
      <c r="BJ14" s="495" t="s">
        <v>803</v>
      </c>
      <c r="BK14" s="517" t="s">
        <v>802</v>
      </c>
      <c r="BL14" s="517" t="s">
        <v>802</v>
      </c>
      <c r="BM14" s="517" t="s">
        <v>802</v>
      </c>
      <c r="BN14" s="517" t="s">
        <v>802</v>
      </c>
      <c r="BO14" s="518" t="s">
        <v>802</v>
      </c>
      <c r="BP14" s="516" t="s">
        <v>802</v>
      </c>
      <c r="BQ14" s="518" t="s">
        <v>802</v>
      </c>
      <c r="BR14" s="516" t="s">
        <v>802</v>
      </c>
      <c r="BS14" s="518" t="s">
        <v>802</v>
      </c>
      <c r="BT14" s="518" t="s">
        <v>802</v>
      </c>
      <c r="BU14" s="518" t="s">
        <v>802</v>
      </c>
      <c r="BV14" s="516" t="s">
        <v>807</v>
      </c>
      <c r="BW14" s="516" t="s">
        <v>802</v>
      </c>
      <c r="BX14" s="518" t="s">
        <v>802</v>
      </c>
      <c r="BY14" s="518" t="s">
        <v>802</v>
      </c>
      <c r="BZ14" s="518" t="s">
        <v>802</v>
      </c>
      <c r="CA14" s="518" t="s">
        <v>802</v>
      </c>
      <c r="CB14" s="518" t="s">
        <v>802</v>
      </c>
      <c r="CC14" s="518" t="s">
        <v>802</v>
      </c>
      <c r="CD14" s="518" t="s">
        <v>802</v>
      </c>
      <c r="CE14" s="518" t="s">
        <v>802</v>
      </c>
      <c r="CF14" s="518" t="s">
        <v>802</v>
      </c>
      <c r="CG14" s="518" t="s">
        <v>802</v>
      </c>
      <c r="CH14" s="516" t="s">
        <v>803</v>
      </c>
      <c r="CI14" s="495" t="s">
        <v>803</v>
      </c>
      <c r="CJ14" s="518" t="s">
        <v>802</v>
      </c>
      <c r="CK14" s="518" t="s">
        <v>802</v>
      </c>
      <c r="CL14" s="518" t="s">
        <v>802</v>
      </c>
      <c r="CM14" s="523" t="s">
        <v>802</v>
      </c>
      <c r="CN14" s="515" t="s">
        <v>807</v>
      </c>
      <c r="CO14" s="515" t="s">
        <v>807</v>
      </c>
      <c r="CP14" s="515" t="s">
        <v>807</v>
      </c>
      <c r="CQ14" s="519" t="s">
        <v>802</v>
      </c>
      <c r="CR14" s="521" t="s">
        <v>802</v>
      </c>
      <c r="CS14" s="518" t="s">
        <v>802</v>
      </c>
      <c r="CT14" s="519" t="s">
        <v>802</v>
      </c>
      <c r="CU14" s="515" t="s">
        <v>807</v>
      </c>
      <c r="CV14" s="515" t="s">
        <v>807</v>
      </c>
      <c r="CW14" s="519" t="s">
        <v>802</v>
      </c>
      <c r="CX14" s="521" t="s">
        <v>802</v>
      </c>
      <c r="CY14" s="518" t="s">
        <v>802</v>
      </c>
      <c r="CZ14" s="518" t="s">
        <v>802</v>
      </c>
      <c r="DA14" s="521" t="s">
        <v>802</v>
      </c>
      <c r="DB14" s="521" t="s">
        <v>802</v>
      </c>
      <c r="DC14" s="522" t="s">
        <v>802</v>
      </c>
    </row>
    <row r="15" spans="1:107" x14ac:dyDescent="0.15">
      <c r="B15" s="106">
        <v>1</v>
      </c>
      <c r="C15" s="370"/>
      <c r="D15" s="371"/>
      <c r="E15" s="371"/>
      <c r="F15" s="372"/>
      <c r="G15" s="373"/>
      <c r="H15" s="371"/>
      <c r="I15" s="373"/>
      <c r="J15" s="371"/>
      <c r="K15" s="373"/>
      <c r="L15" s="371"/>
      <c r="M15" s="373"/>
      <c r="N15" s="371"/>
      <c r="O15" s="373"/>
      <c r="P15" s="371"/>
      <c r="Q15" s="373"/>
      <c r="R15" s="371"/>
      <c r="S15" s="373"/>
      <c r="T15" s="443"/>
      <c r="U15" s="443"/>
      <c r="V15" s="443"/>
      <c r="W15" s="443"/>
      <c r="X15" s="372"/>
      <c r="Y15" s="375"/>
      <c r="Z15" s="375"/>
      <c r="AA15" s="375"/>
      <c r="AB15" s="375"/>
      <c r="AC15" s="375"/>
      <c r="AD15" s="375"/>
      <c r="AE15" s="375"/>
      <c r="AF15" s="372"/>
      <c r="AG15" s="372"/>
      <c r="AH15" s="372"/>
      <c r="AI15" s="372"/>
      <c r="AJ15" s="372"/>
      <c r="AK15" s="371"/>
      <c r="AL15" s="372"/>
      <c r="AM15" s="376"/>
      <c r="AN15" s="399"/>
      <c r="AO15" s="399"/>
      <c r="AP15" s="376"/>
      <c r="AQ15" s="379"/>
      <c r="AR15" s="421"/>
      <c r="AS15" s="450"/>
      <c r="AT15" s="375"/>
      <c r="AU15" s="376"/>
      <c r="AV15" s="372"/>
      <c r="AW15" s="378"/>
      <c r="AX15" s="375"/>
      <c r="AY15" s="372"/>
      <c r="AZ15" s="378"/>
      <c r="BA15" s="378"/>
      <c r="BB15" s="376"/>
      <c r="BC15" s="376"/>
      <c r="BD15" s="376"/>
      <c r="BE15" s="376"/>
      <c r="BF15" s="376"/>
      <c r="BG15" s="376"/>
      <c r="BH15" s="376"/>
      <c r="BI15" s="376"/>
      <c r="BJ15" s="444"/>
      <c r="BK15" s="376"/>
      <c r="BL15" s="376"/>
      <c r="BM15" s="376"/>
      <c r="BN15" s="376"/>
      <c r="BO15" s="379"/>
      <c r="BP15" s="380"/>
      <c r="BQ15" s="379"/>
      <c r="BR15" s="380"/>
      <c r="BS15" s="376"/>
      <c r="BT15" s="379"/>
      <c r="BU15" s="379"/>
      <c r="BV15" s="375"/>
      <c r="BW15" s="380"/>
      <c r="BX15" s="379"/>
      <c r="BY15" s="379"/>
      <c r="BZ15" s="379"/>
      <c r="CA15" s="379"/>
      <c r="CB15" s="379"/>
      <c r="CC15" s="379"/>
      <c r="CD15" s="379"/>
      <c r="CE15" s="379"/>
      <c r="CF15" s="379"/>
      <c r="CG15" s="376"/>
      <c r="CH15" s="381"/>
      <c r="CI15" s="371"/>
      <c r="CJ15" s="379"/>
      <c r="CK15" s="379"/>
      <c r="CL15" s="379"/>
      <c r="CM15" s="382"/>
      <c r="CN15" s="375"/>
      <c r="CO15" s="375"/>
      <c r="CP15" s="375"/>
      <c r="CQ15" s="380"/>
      <c r="CR15" s="379"/>
      <c r="CS15" s="379"/>
      <c r="CT15" s="382"/>
      <c r="CU15" s="375"/>
      <c r="CV15" s="375"/>
      <c r="CW15" s="380"/>
      <c r="CX15" s="379"/>
      <c r="CY15" s="379"/>
      <c r="CZ15" s="379"/>
      <c r="DA15" s="379"/>
      <c r="DB15" s="378"/>
      <c r="DC15" s="440"/>
    </row>
    <row r="16" spans="1:107" x14ac:dyDescent="0.15">
      <c r="B16" s="105">
        <v>2</v>
      </c>
      <c r="C16" s="314"/>
      <c r="D16" s="315"/>
      <c r="E16" s="315"/>
      <c r="F16" s="316"/>
      <c r="G16" s="317"/>
      <c r="H16" s="315"/>
      <c r="I16" s="317"/>
      <c r="J16" s="315"/>
      <c r="K16" s="317"/>
      <c r="L16" s="315"/>
      <c r="M16" s="317"/>
      <c r="N16" s="315"/>
      <c r="O16" s="317"/>
      <c r="P16" s="315"/>
      <c r="Q16" s="317"/>
      <c r="R16" s="315"/>
      <c r="S16" s="317"/>
      <c r="T16" s="315"/>
      <c r="U16" s="443"/>
      <c r="V16" s="443"/>
      <c r="W16" s="443"/>
      <c r="X16" s="316"/>
      <c r="Y16" s="318"/>
      <c r="Z16" s="318"/>
      <c r="AA16" s="318"/>
      <c r="AB16" s="318"/>
      <c r="AC16" s="318"/>
      <c r="AD16" s="318"/>
      <c r="AE16" s="318"/>
      <c r="AF16" s="316"/>
      <c r="AG16" s="316"/>
      <c r="AH16" s="316"/>
      <c r="AI16" s="316"/>
      <c r="AJ16" s="316"/>
      <c r="AK16" s="315"/>
      <c r="AL16" s="316"/>
      <c r="AM16" s="320"/>
      <c r="AN16" s="397"/>
      <c r="AO16" s="397"/>
      <c r="AP16" s="320"/>
      <c r="AQ16" s="324"/>
      <c r="AR16" s="420"/>
      <c r="AS16" s="451"/>
      <c r="AT16" s="318"/>
      <c r="AU16" s="320"/>
      <c r="AV16" s="316"/>
      <c r="AW16" s="323"/>
      <c r="AX16" s="318"/>
      <c r="AY16" s="316"/>
      <c r="AZ16" s="323"/>
      <c r="BA16" s="323"/>
      <c r="BB16" s="320"/>
      <c r="BC16" s="320"/>
      <c r="BD16" s="320"/>
      <c r="BE16" s="320"/>
      <c r="BF16" s="320"/>
      <c r="BG16" s="320"/>
      <c r="BH16" s="320"/>
      <c r="BI16" s="320"/>
      <c r="BJ16" s="283"/>
      <c r="BK16" s="320"/>
      <c r="BL16" s="320"/>
      <c r="BM16" s="320"/>
      <c r="BN16" s="320"/>
      <c r="BO16" s="324"/>
      <c r="BP16" s="327"/>
      <c r="BQ16" s="324"/>
      <c r="BR16" s="327"/>
      <c r="BS16" s="320"/>
      <c r="BT16" s="324"/>
      <c r="BU16" s="324"/>
      <c r="BV16" s="318"/>
      <c r="BW16" s="327"/>
      <c r="BX16" s="324"/>
      <c r="BY16" s="324"/>
      <c r="BZ16" s="324"/>
      <c r="CA16" s="324"/>
      <c r="CB16" s="324"/>
      <c r="CC16" s="324"/>
      <c r="CD16" s="324"/>
      <c r="CE16" s="324"/>
      <c r="CF16" s="324"/>
      <c r="CG16" s="320"/>
      <c r="CH16" s="325"/>
      <c r="CI16" s="315"/>
      <c r="CJ16" s="324"/>
      <c r="CK16" s="324"/>
      <c r="CL16" s="324"/>
      <c r="CM16" s="326"/>
      <c r="CN16" s="318"/>
      <c r="CO16" s="318"/>
      <c r="CP16" s="318"/>
      <c r="CQ16" s="327"/>
      <c r="CR16" s="324"/>
      <c r="CS16" s="324"/>
      <c r="CT16" s="326"/>
      <c r="CU16" s="318"/>
      <c r="CV16" s="318"/>
      <c r="CW16" s="327"/>
      <c r="CX16" s="324"/>
      <c r="CY16" s="324"/>
      <c r="CZ16" s="324"/>
      <c r="DA16" s="324"/>
      <c r="DB16" s="323"/>
      <c r="DC16" s="441"/>
    </row>
    <row r="17" spans="2:107" x14ac:dyDescent="0.15">
      <c r="B17" s="105">
        <v>3</v>
      </c>
      <c r="C17" s="314"/>
      <c r="D17" s="315"/>
      <c r="E17" s="315"/>
      <c r="F17" s="316"/>
      <c r="G17" s="317"/>
      <c r="H17" s="315"/>
      <c r="I17" s="317"/>
      <c r="J17" s="315"/>
      <c r="K17" s="317"/>
      <c r="L17" s="315"/>
      <c r="M17" s="317"/>
      <c r="N17" s="315"/>
      <c r="O17" s="317"/>
      <c r="P17" s="315"/>
      <c r="Q17" s="317"/>
      <c r="R17" s="315"/>
      <c r="S17" s="317"/>
      <c r="T17" s="315"/>
      <c r="U17" s="443"/>
      <c r="V17" s="443"/>
      <c r="W17" s="443"/>
      <c r="X17" s="316"/>
      <c r="Y17" s="318"/>
      <c r="Z17" s="318"/>
      <c r="AA17" s="318"/>
      <c r="AB17" s="318"/>
      <c r="AC17" s="318"/>
      <c r="AD17" s="318"/>
      <c r="AE17" s="318"/>
      <c r="AF17" s="316"/>
      <c r="AG17" s="316"/>
      <c r="AH17" s="316"/>
      <c r="AI17" s="316"/>
      <c r="AJ17" s="316"/>
      <c r="AK17" s="315"/>
      <c r="AL17" s="316"/>
      <c r="AM17" s="320"/>
      <c r="AN17" s="397"/>
      <c r="AO17" s="397"/>
      <c r="AP17" s="320"/>
      <c r="AQ17" s="324"/>
      <c r="AR17" s="420"/>
      <c r="AS17" s="451"/>
      <c r="AT17" s="318"/>
      <c r="AU17" s="320"/>
      <c r="AV17" s="316"/>
      <c r="AW17" s="323"/>
      <c r="AX17" s="318"/>
      <c r="AY17" s="316"/>
      <c r="AZ17" s="323"/>
      <c r="BA17" s="323"/>
      <c r="BB17" s="320"/>
      <c r="BC17" s="320"/>
      <c r="BD17" s="320"/>
      <c r="BE17" s="320"/>
      <c r="BF17" s="320"/>
      <c r="BG17" s="320"/>
      <c r="BH17" s="320"/>
      <c r="BI17" s="320"/>
      <c r="BJ17" s="283"/>
      <c r="BK17" s="320"/>
      <c r="BL17" s="320"/>
      <c r="BM17" s="320"/>
      <c r="BN17" s="320"/>
      <c r="BO17" s="324"/>
      <c r="BP17" s="327"/>
      <c r="BQ17" s="324"/>
      <c r="BR17" s="327"/>
      <c r="BS17" s="320"/>
      <c r="BT17" s="324"/>
      <c r="BU17" s="324"/>
      <c r="BV17" s="318"/>
      <c r="BW17" s="327"/>
      <c r="BX17" s="324"/>
      <c r="BY17" s="324"/>
      <c r="BZ17" s="324"/>
      <c r="CA17" s="324"/>
      <c r="CB17" s="324"/>
      <c r="CC17" s="324"/>
      <c r="CD17" s="324"/>
      <c r="CE17" s="324"/>
      <c r="CF17" s="324"/>
      <c r="CG17" s="320"/>
      <c r="CH17" s="325"/>
      <c r="CI17" s="315"/>
      <c r="CJ17" s="324"/>
      <c r="CK17" s="324"/>
      <c r="CL17" s="324"/>
      <c r="CM17" s="326"/>
      <c r="CN17" s="318"/>
      <c r="CO17" s="318"/>
      <c r="CP17" s="318"/>
      <c r="CQ17" s="327"/>
      <c r="CR17" s="324"/>
      <c r="CS17" s="324"/>
      <c r="CT17" s="326"/>
      <c r="CU17" s="318"/>
      <c r="CV17" s="318"/>
      <c r="CW17" s="327"/>
      <c r="CX17" s="324"/>
      <c r="CY17" s="324"/>
      <c r="CZ17" s="324"/>
      <c r="DA17" s="324"/>
      <c r="DB17" s="323"/>
      <c r="DC17" s="441"/>
    </row>
    <row r="18" spans="2:107" x14ac:dyDescent="0.15">
      <c r="B18" s="105">
        <v>4</v>
      </c>
      <c r="C18" s="314"/>
      <c r="D18" s="315"/>
      <c r="E18" s="315"/>
      <c r="F18" s="316"/>
      <c r="G18" s="317"/>
      <c r="H18" s="315"/>
      <c r="I18" s="317"/>
      <c r="J18" s="315"/>
      <c r="K18" s="317"/>
      <c r="L18" s="315"/>
      <c r="M18" s="317"/>
      <c r="N18" s="315"/>
      <c r="O18" s="317"/>
      <c r="P18" s="315"/>
      <c r="Q18" s="317"/>
      <c r="R18" s="315"/>
      <c r="S18" s="317"/>
      <c r="T18" s="315"/>
      <c r="U18" s="443"/>
      <c r="V18" s="443"/>
      <c r="W18" s="443"/>
      <c r="X18" s="316"/>
      <c r="Y18" s="318"/>
      <c r="Z18" s="318"/>
      <c r="AA18" s="318"/>
      <c r="AB18" s="318"/>
      <c r="AC18" s="318"/>
      <c r="AD18" s="318"/>
      <c r="AE18" s="318"/>
      <c r="AF18" s="316"/>
      <c r="AG18" s="316"/>
      <c r="AH18" s="316"/>
      <c r="AI18" s="316"/>
      <c r="AJ18" s="316"/>
      <c r="AK18" s="315"/>
      <c r="AL18" s="316"/>
      <c r="AM18" s="320"/>
      <c r="AN18" s="397"/>
      <c r="AO18" s="397"/>
      <c r="AP18" s="320"/>
      <c r="AQ18" s="324"/>
      <c r="AR18" s="420"/>
      <c r="AS18" s="452"/>
      <c r="AT18" s="318"/>
      <c r="AU18" s="320"/>
      <c r="AV18" s="316"/>
      <c r="AW18" s="323"/>
      <c r="AX18" s="318"/>
      <c r="AY18" s="327"/>
      <c r="AZ18" s="384"/>
      <c r="BA18" s="384"/>
      <c r="BB18" s="324"/>
      <c r="BC18" s="324"/>
      <c r="BD18" s="324"/>
      <c r="BE18" s="320"/>
      <c r="BF18" s="324"/>
      <c r="BG18" s="324"/>
      <c r="BH18" s="320"/>
      <c r="BI18" s="320"/>
      <c r="BJ18" s="283"/>
      <c r="BK18" s="320"/>
      <c r="BL18" s="320"/>
      <c r="BM18" s="320"/>
      <c r="BN18" s="320"/>
      <c r="BO18" s="324"/>
      <c r="BP18" s="327"/>
      <c r="BQ18" s="324"/>
      <c r="BR18" s="327"/>
      <c r="BS18" s="320"/>
      <c r="BT18" s="324"/>
      <c r="BU18" s="324"/>
      <c r="BV18" s="318"/>
      <c r="BW18" s="327"/>
      <c r="BX18" s="324"/>
      <c r="BY18" s="324"/>
      <c r="BZ18" s="324"/>
      <c r="CA18" s="324"/>
      <c r="CB18" s="324"/>
      <c r="CC18" s="324"/>
      <c r="CD18" s="324"/>
      <c r="CE18" s="324"/>
      <c r="CF18" s="324"/>
      <c r="CG18" s="320"/>
      <c r="CH18" s="325"/>
      <c r="CI18" s="315"/>
      <c r="CJ18" s="324"/>
      <c r="CK18" s="324"/>
      <c r="CL18" s="324"/>
      <c r="CM18" s="326"/>
      <c r="CN18" s="318"/>
      <c r="CO18" s="318"/>
      <c r="CP18" s="318"/>
      <c r="CQ18" s="327"/>
      <c r="CR18" s="324"/>
      <c r="CS18" s="324"/>
      <c r="CT18" s="326"/>
      <c r="CU18" s="318"/>
      <c r="CV18" s="318"/>
      <c r="CW18" s="327"/>
      <c r="CX18" s="324"/>
      <c r="CY18" s="324"/>
      <c r="CZ18" s="324"/>
      <c r="DA18" s="324"/>
      <c r="DB18" s="323"/>
      <c r="DC18" s="441"/>
    </row>
    <row r="19" spans="2:107" x14ac:dyDescent="0.15">
      <c r="B19" s="105">
        <v>5</v>
      </c>
      <c r="C19" s="314"/>
      <c r="D19" s="315"/>
      <c r="E19" s="315"/>
      <c r="F19" s="316"/>
      <c r="G19" s="317"/>
      <c r="H19" s="315"/>
      <c r="I19" s="317"/>
      <c r="J19" s="315"/>
      <c r="K19" s="317"/>
      <c r="L19" s="315"/>
      <c r="M19" s="317"/>
      <c r="N19" s="315"/>
      <c r="O19" s="317"/>
      <c r="P19" s="315"/>
      <c r="Q19" s="317"/>
      <c r="R19" s="315"/>
      <c r="S19" s="317"/>
      <c r="T19" s="315"/>
      <c r="U19" s="443"/>
      <c r="V19" s="443"/>
      <c r="W19" s="443"/>
      <c r="X19" s="316"/>
      <c r="Y19" s="318"/>
      <c r="Z19" s="318"/>
      <c r="AA19" s="318"/>
      <c r="AB19" s="318"/>
      <c r="AC19" s="318"/>
      <c r="AD19" s="318"/>
      <c r="AE19" s="318"/>
      <c r="AF19" s="316"/>
      <c r="AG19" s="316"/>
      <c r="AH19" s="316"/>
      <c r="AI19" s="316"/>
      <c r="AJ19" s="316"/>
      <c r="AK19" s="315"/>
      <c r="AL19" s="316"/>
      <c r="AM19" s="320"/>
      <c r="AN19" s="397"/>
      <c r="AO19" s="397"/>
      <c r="AP19" s="320"/>
      <c r="AQ19" s="324"/>
      <c r="AR19" s="420"/>
      <c r="AS19" s="451"/>
      <c r="AT19" s="318"/>
      <c r="AU19" s="320"/>
      <c r="AV19" s="316"/>
      <c r="AW19" s="323"/>
      <c r="AX19" s="318"/>
      <c r="AY19" s="316"/>
      <c r="AZ19" s="323"/>
      <c r="BA19" s="323"/>
      <c r="BB19" s="320"/>
      <c r="BC19" s="320"/>
      <c r="BD19" s="320"/>
      <c r="BE19" s="320"/>
      <c r="BF19" s="320"/>
      <c r="BG19" s="320"/>
      <c r="BH19" s="320"/>
      <c r="BI19" s="320"/>
      <c r="BJ19" s="283"/>
      <c r="BK19" s="320"/>
      <c r="BL19" s="320"/>
      <c r="BM19" s="320"/>
      <c r="BN19" s="320"/>
      <c r="BO19" s="324"/>
      <c r="BP19" s="327"/>
      <c r="BQ19" s="324"/>
      <c r="BR19" s="327"/>
      <c r="BS19" s="320"/>
      <c r="BT19" s="324"/>
      <c r="BU19" s="324"/>
      <c r="BV19" s="318"/>
      <c r="BW19" s="327"/>
      <c r="BX19" s="324"/>
      <c r="BY19" s="324"/>
      <c r="BZ19" s="324"/>
      <c r="CA19" s="324"/>
      <c r="CB19" s="324"/>
      <c r="CC19" s="324"/>
      <c r="CD19" s="324"/>
      <c r="CE19" s="324"/>
      <c r="CF19" s="324"/>
      <c r="CG19" s="320"/>
      <c r="CH19" s="325"/>
      <c r="CI19" s="315"/>
      <c r="CJ19" s="324"/>
      <c r="CK19" s="324"/>
      <c r="CL19" s="324"/>
      <c r="CM19" s="326"/>
      <c r="CN19" s="318"/>
      <c r="CO19" s="318"/>
      <c r="CP19" s="318"/>
      <c r="CQ19" s="327"/>
      <c r="CR19" s="324"/>
      <c r="CS19" s="324"/>
      <c r="CT19" s="326"/>
      <c r="CU19" s="318"/>
      <c r="CV19" s="318"/>
      <c r="CW19" s="327"/>
      <c r="CX19" s="324"/>
      <c r="CY19" s="324"/>
      <c r="CZ19" s="324"/>
      <c r="DA19" s="324"/>
      <c r="DB19" s="323"/>
      <c r="DC19" s="441"/>
    </row>
    <row r="20" spans="2:107" x14ac:dyDescent="0.15">
      <c r="B20" s="105">
        <v>6</v>
      </c>
      <c r="C20" s="314"/>
      <c r="D20" s="315"/>
      <c r="E20" s="315"/>
      <c r="F20" s="316"/>
      <c r="G20" s="317"/>
      <c r="H20" s="315"/>
      <c r="I20" s="317"/>
      <c r="J20" s="315"/>
      <c r="K20" s="317"/>
      <c r="L20" s="315"/>
      <c r="M20" s="317"/>
      <c r="N20" s="315"/>
      <c r="O20" s="317"/>
      <c r="P20" s="315"/>
      <c r="Q20" s="317"/>
      <c r="R20" s="315"/>
      <c r="S20" s="317"/>
      <c r="T20" s="315"/>
      <c r="U20" s="443"/>
      <c r="V20" s="443"/>
      <c r="W20" s="443"/>
      <c r="X20" s="316"/>
      <c r="Y20" s="318"/>
      <c r="Z20" s="318"/>
      <c r="AA20" s="318"/>
      <c r="AB20" s="318"/>
      <c r="AC20" s="318"/>
      <c r="AD20" s="318"/>
      <c r="AE20" s="318"/>
      <c r="AF20" s="316"/>
      <c r="AG20" s="316"/>
      <c r="AH20" s="316"/>
      <c r="AI20" s="316"/>
      <c r="AJ20" s="316"/>
      <c r="AK20" s="315"/>
      <c r="AL20" s="316"/>
      <c r="AM20" s="320"/>
      <c r="AN20" s="397"/>
      <c r="AO20" s="397"/>
      <c r="AP20" s="320"/>
      <c r="AQ20" s="324"/>
      <c r="AR20" s="420"/>
      <c r="AS20" s="451"/>
      <c r="AT20" s="318"/>
      <c r="AU20" s="320"/>
      <c r="AV20" s="316"/>
      <c r="AW20" s="323"/>
      <c r="AX20" s="318"/>
      <c r="AY20" s="316"/>
      <c r="AZ20" s="323"/>
      <c r="BA20" s="323"/>
      <c r="BB20" s="320"/>
      <c r="BC20" s="320"/>
      <c r="BD20" s="320"/>
      <c r="BE20" s="320"/>
      <c r="BF20" s="320"/>
      <c r="BG20" s="320"/>
      <c r="BH20" s="320"/>
      <c r="BI20" s="320"/>
      <c r="BJ20" s="283"/>
      <c r="BK20" s="320"/>
      <c r="BL20" s="320"/>
      <c r="BM20" s="320"/>
      <c r="BN20" s="320"/>
      <c r="BO20" s="324"/>
      <c r="BP20" s="327"/>
      <c r="BQ20" s="324"/>
      <c r="BR20" s="327"/>
      <c r="BS20" s="320"/>
      <c r="BT20" s="324"/>
      <c r="BU20" s="324"/>
      <c r="BV20" s="318"/>
      <c r="BW20" s="327"/>
      <c r="BX20" s="324"/>
      <c r="BY20" s="324"/>
      <c r="BZ20" s="324"/>
      <c r="CA20" s="324"/>
      <c r="CB20" s="324"/>
      <c r="CC20" s="324"/>
      <c r="CD20" s="324"/>
      <c r="CE20" s="324"/>
      <c r="CF20" s="324"/>
      <c r="CG20" s="320"/>
      <c r="CH20" s="325"/>
      <c r="CI20" s="315"/>
      <c r="CJ20" s="324"/>
      <c r="CK20" s="324"/>
      <c r="CL20" s="324"/>
      <c r="CM20" s="326"/>
      <c r="CN20" s="318"/>
      <c r="CO20" s="318"/>
      <c r="CP20" s="318"/>
      <c r="CQ20" s="327"/>
      <c r="CR20" s="324"/>
      <c r="CS20" s="324"/>
      <c r="CT20" s="326"/>
      <c r="CU20" s="318"/>
      <c r="CV20" s="318"/>
      <c r="CW20" s="327"/>
      <c r="CX20" s="324"/>
      <c r="CY20" s="324"/>
      <c r="CZ20" s="324"/>
      <c r="DA20" s="324"/>
      <c r="DB20" s="323"/>
      <c r="DC20" s="441"/>
    </row>
    <row r="21" spans="2:107" x14ac:dyDescent="0.15">
      <c r="B21" s="105">
        <v>7</v>
      </c>
      <c r="C21" s="314"/>
      <c r="D21" s="315"/>
      <c r="E21" s="315"/>
      <c r="F21" s="316"/>
      <c r="G21" s="317"/>
      <c r="H21" s="315"/>
      <c r="I21" s="317"/>
      <c r="J21" s="315"/>
      <c r="K21" s="317"/>
      <c r="L21" s="315"/>
      <c r="M21" s="317"/>
      <c r="N21" s="315"/>
      <c r="O21" s="317"/>
      <c r="P21" s="315"/>
      <c r="Q21" s="317"/>
      <c r="R21" s="315"/>
      <c r="S21" s="317"/>
      <c r="T21" s="315"/>
      <c r="U21" s="443"/>
      <c r="V21" s="443"/>
      <c r="W21" s="443"/>
      <c r="X21" s="316"/>
      <c r="Y21" s="318"/>
      <c r="Z21" s="318"/>
      <c r="AA21" s="318"/>
      <c r="AB21" s="318"/>
      <c r="AC21" s="318"/>
      <c r="AD21" s="318"/>
      <c r="AE21" s="318"/>
      <c r="AF21" s="316"/>
      <c r="AG21" s="316"/>
      <c r="AH21" s="316"/>
      <c r="AI21" s="316"/>
      <c r="AJ21" s="316"/>
      <c r="AK21" s="315"/>
      <c r="AL21" s="316"/>
      <c r="AM21" s="320"/>
      <c r="AN21" s="397"/>
      <c r="AO21" s="397"/>
      <c r="AP21" s="320"/>
      <c r="AQ21" s="324"/>
      <c r="AR21" s="420"/>
      <c r="AS21" s="451"/>
      <c r="AT21" s="318"/>
      <c r="AU21" s="320"/>
      <c r="AV21" s="316"/>
      <c r="AW21" s="323"/>
      <c r="AX21" s="318"/>
      <c r="AY21" s="316"/>
      <c r="AZ21" s="323"/>
      <c r="BA21" s="323"/>
      <c r="BB21" s="320"/>
      <c r="BC21" s="320"/>
      <c r="BD21" s="320"/>
      <c r="BE21" s="320"/>
      <c r="BF21" s="320"/>
      <c r="BG21" s="320"/>
      <c r="BH21" s="320"/>
      <c r="BI21" s="320"/>
      <c r="BJ21" s="283"/>
      <c r="BK21" s="320"/>
      <c r="BL21" s="320"/>
      <c r="BM21" s="320"/>
      <c r="BN21" s="320"/>
      <c r="BO21" s="324"/>
      <c r="BP21" s="327"/>
      <c r="BQ21" s="324"/>
      <c r="BR21" s="327"/>
      <c r="BS21" s="320"/>
      <c r="BT21" s="324"/>
      <c r="BU21" s="324"/>
      <c r="BV21" s="318"/>
      <c r="BW21" s="327"/>
      <c r="BX21" s="324"/>
      <c r="BY21" s="324"/>
      <c r="BZ21" s="324"/>
      <c r="CA21" s="324"/>
      <c r="CB21" s="324"/>
      <c r="CC21" s="324"/>
      <c r="CD21" s="324"/>
      <c r="CE21" s="324"/>
      <c r="CF21" s="324"/>
      <c r="CG21" s="320"/>
      <c r="CH21" s="325"/>
      <c r="CI21" s="315"/>
      <c r="CJ21" s="324"/>
      <c r="CK21" s="324"/>
      <c r="CL21" s="324"/>
      <c r="CM21" s="326"/>
      <c r="CN21" s="318"/>
      <c r="CO21" s="318"/>
      <c r="CP21" s="318"/>
      <c r="CQ21" s="327"/>
      <c r="CR21" s="324"/>
      <c r="CS21" s="324"/>
      <c r="CT21" s="326"/>
      <c r="CU21" s="318"/>
      <c r="CV21" s="318"/>
      <c r="CW21" s="327"/>
      <c r="CX21" s="324"/>
      <c r="CY21" s="324"/>
      <c r="CZ21" s="324"/>
      <c r="DA21" s="324"/>
      <c r="DB21" s="323"/>
      <c r="DC21" s="441"/>
    </row>
    <row r="22" spans="2:107" x14ac:dyDescent="0.15">
      <c r="B22" s="105">
        <v>8</v>
      </c>
      <c r="C22" s="314"/>
      <c r="D22" s="315"/>
      <c r="E22" s="315"/>
      <c r="F22" s="316"/>
      <c r="G22" s="317"/>
      <c r="H22" s="315"/>
      <c r="I22" s="317"/>
      <c r="J22" s="315"/>
      <c r="K22" s="317"/>
      <c r="L22" s="315"/>
      <c r="M22" s="317"/>
      <c r="N22" s="315"/>
      <c r="O22" s="317"/>
      <c r="P22" s="315"/>
      <c r="Q22" s="317"/>
      <c r="R22" s="315"/>
      <c r="S22" s="317"/>
      <c r="T22" s="315"/>
      <c r="U22" s="443"/>
      <c r="V22" s="443"/>
      <c r="W22" s="443"/>
      <c r="X22" s="316"/>
      <c r="Y22" s="318"/>
      <c r="Z22" s="318"/>
      <c r="AA22" s="318"/>
      <c r="AB22" s="318"/>
      <c r="AC22" s="318"/>
      <c r="AD22" s="318"/>
      <c r="AE22" s="318"/>
      <c r="AF22" s="316"/>
      <c r="AG22" s="316"/>
      <c r="AH22" s="316"/>
      <c r="AI22" s="316"/>
      <c r="AJ22" s="316"/>
      <c r="AK22" s="315"/>
      <c r="AL22" s="316"/>
      <c r="AM22" s="320"/>
      <c r="AN22" s="397"/>
      <c r="AO22" s="397"/>
      <c r="AP22" s="320"/>
      <c r="AQ22" s="324"/>
      <c r="AR22" s="420"/>
      <c r="AS22" s="451"/>
      <c r="AT22" s="318"/>
      <c r="AU22" s="320"/>
      <c r="AV22" s="316"/>
      <c r="AW22" s="323"/>
      <c r="AX22" s="318"/>
      <c r="AY22" s="316"/>
      <c r="AZ22" s="323"/>
      <c r="BA22" s="323"/>
      <c r="BB22" s="320"/>
      <c r="BC22" s="320"/>
      <c r="BD22" s="320"/>
      <c r="BE22" s="320"/>
      <c r="BF22" s="320"/>
      <c r="BG22" s="320"/>
      <c r="BH22" s="320"/>
      <c r="BI22" s="320"/>
      <c r="BJ22" s="283"/>
      <c r="BK22" s="320"/>
      <c r="BL22" s="320"/>
      <c r="BM22" s="320"/>
      <c r="BN22" s="320"/>
      <c r="BO22" s="324"/>
      <c r="BP22" s="327"/>
      <c r="BQ22" s="324"/>
      <c r="BR22" s="327"/>
      <c r="BS22" s="320"/>
      <c r="BT22" s="324"/>
      <c r="BU22" s="324"/>
      <c r="BV22" s="318"/>
      <c r="BW22" s="327"/>
      <c r="BX22" s="324"/>
      <c r="BY22" s="324"/>
      <c r="BZ22" s="324"/>
      <c r="CA22" s="324"/>
      <c r="CB22" s="324"/>
      <c r="CC22" s="324"/>
      <c r="CD22" s="324"/>
      <c r="CE22" s="324"/>
      <c r="CF22" s="324"/>
      <c r="CG22" s="320"/>
      <c r="CH22" s="325"/>
      <c r="CI22" s="315"/>
      <c r="CJ22" s="324"/>
      <c r="CK22" s="324"/>
      <c r="CL22" s="324"/>
      <c r="CM22" s="326"/>
      <c r="CN22" s="318"/>
      <c r="CO22" s="318"/>
      <c r="CP22" s="318"/>
      <c r="CQ22" s="327"/>
      <c r="CR22" s="324"/>
      <c r="CS22" s="324"/>
      <c r="CT22" s="326"/>
      <c r="CU22" s="318"/>
      <c r="CV22" s="318"/>
      <c r="CW22" s="327"/>
      <c r="CX22" s="324"/>
      <c r="CY22" s="324"/>
      <c r="CZ22" s="324"/>
      <c r="DA22" s="324"/>
      <c r="DB22" s="323"/>
      <c r="DC22" s="441"/>
    </row>
    <row r="23" spans="2:107" x14ac:dyDescent="0.15">
      <c r="B23" s="105">
        <v>9</v>
      </c>
      <c r="C23" s="314"/>
      <c r="D23" s="315"/>
      <c r="E23" s="315"/>
      <c r="F23" s="316"/>
      <c r="G23" s="317"/>
      <c r="H23" s="315"/>
      <c r="I23" s="317"/>
      <c r="J23" s="315"/>
      <c r="K23" s="317"/>
      <c r="L23" s="315"/>
      <c r="M23" s="317"/>
      <c r="N23" s="315"/>
      <c r="O23" s="317"/>
      <c r="P23" s="315"/>
      <c r="Q23" s="317"/>
      <c r="R23" s="315"/>
      <c r="S23" s="317"/>
      <c r="T23" s="315"/>
      <c r="U23" s="443"/>
      <c r="V23" s="443"/>
      <c r="W23" s="443"/>
      <c r="X23" s="316"/>
      <c r="Y23" s="318"/>
      <c r="Z23" s="318"/>
      <c r="AA23" s="318"/>
      <c r="AB23" s="318"/>
      <c r="AC23" s="318"/>
      <c r="AD23" s="318"/>
      <c r="AE23" s="318"/>
      <c r="AF23" s="316"/>
      <c r="AG23" s="316"/>
      <c r="AH23" s="316"/>
      <c r="AI23" s="316"/>
      <c r="AJ23" s="316"/>
      <c r="AK23" s="315"/>
      <c r="AL23" s="316"/>
      <c r="AM23" s="320"/>
      <c r="AN23" s="397"/>
      <c r="AO23" s="397"/>
      <c r="AP23" s="320"/>
      <c r="AQ23" s="324"/>
      <c r="AR23" s="420"/>
      <c r="AS23" s="451"/>
      <c r="AT23" s="318"/>
      <c r="AU23" s="320"/>
      <c r="AV23" s="316"/>
      <c r="AW23" s="323"/>
      <c r="AX23" s="318"/>
      <c r="AY23" s="316"/>
      <c r="AZ23" s="323"/>
      <c r="BA23" s="323"/>
      <c r="BB23" s="320"/>
      <c r="BC23" s="320"/>
      <c r="BD23" s="320"/>
      <c r="BE23" s="320"/>
      <c r="BF23" s="320"/>
      <c r="BG23" s="320"/>
      <c r="BH23" s="320"/>
      <c r="BI23" s="320"/>
      <c r="BJ23" s="283"/>
      <c r="BK23" s="320"/>
      <c r="BL23" s="320"/>
      <c r="BM23" s="320"/>
      <c r="BN23" s="320"/>
      <c r="BO23" s="324"/>
      <c r="BP23" s="327"/>
      <c r="BQ23" s="324"/>
      <c r="BR23" s="327"/>
      <c r="BS23" s="320"/>
      <c r="BT23" s="324"/>
      <c r="BU23" s="324"/>
      <c r="BV23" s="318"/>
      <c r="BW23" s="327"/>
      <c r="BX23" s="324"/>
      <c r="BY23" s="324"/>
      <c r="BZ23" s="324"/>
      <c r="CA23" s="324"/>
      <c r="CB23" s="324"/>
      <c r="CC23" s="324"/>
      <c r="CD23" s="324"/>
      <c r="CE23" s="324"/>
      <c r="CF23" s="324"/>
      <c r="CG23" s="320"/>
      <c r="CH23" s="325"/>
      <c r="CI23" s="315"/>
      <c r="CJ23" s="324"/>
      <c r="CK23" s="324"/>
      <c r="CL23" s="324"/>
      <c r="CM23" s="326"/>
      <c r="CN23" s="318"/>
      <c r="CO23" s="318"/>
      <c r="CP23" s="318"/>
      <c r="CQ23" s="327"/>
      <c r="CR23" s="324"/>
      <c r="CS23" s="324"/>
      <c r="CT23" s="326"/>
      <c r="CU23" s="318"/>
      <c r="CV23" s="318"/>
      <c r="CW23" s="327"/>
      <c r="CX23" s="324"/>
      <c r="CY23" s="324"/>
      <c r="CZ23" s="324"/>
      <c r="DA23" s="324"/>
      <c r="DB23" s="323"/>
      <c r="DC23" s="441"/>
    </row>
    <row r="24" spans="2:107" x14ac:dyDescent="0.15">
      <c r="B24" s="105">
        <v>10</v>
      </c>
      <c r="C24" s="314"/>
      <c r="D24" s="315"/>
      <c r="E24" s="315"/>
      <c r="F24" s="316"/>
      <c r="G24" s="317"/>
      <c r="H24" s="315"/>
      <c r="I24" s="317"/>
      <c r="J24" s="315"/>
      <c r="K24" s="317"/>
      <c r="L24" s="315"/>
      <c r="M24" s="317"/>
      <c r="N24" s="315"/>
      <c r="O24" s="317"/>
      <c r="P24" s="315"/>
      <c r="Q24" s="317"/>
      <c r="R24" s="315"/>
      <c r="S24" s="317"/>
      <c r="T24" s="315"/>
      <c r="U24" s="443"/>
      <c r="V24" s="443"/>
      <c r="W24" s="443"/>
      <c r="X24" s="316"/>
      <c r="Y24" s="318"/>
      <c r="Z24" s="318"/>
      <c r="AA24" s="318"/>
      <c r="AB24" s="318"/>
      <c r="AC24" s="318"/>
      <c r="AD24" s="318"/>
      <c r="AE24" s="318"/>
      <c r="AF24" s="316"/>
      <c r="AG24" s="316"/>
      <c r="AH24" s="316"/>
      <c r="AI24" s="316"/>
      <c r="AJ24" s="316"/>
      <c r="AK24" s="315"/>
      <c r="AL24" s="316"/>
      <c r="AM24" s="320"/>
      <c r="AN24" s="397"/>
      <c r="AO24" s="397"/>
      <c r="AP24" s="320"/>
      <c r="AQ24" s="324"/>
      <c r="AR24" s="420"/>
      <c r="AS24" s="451"/>
      <c r="AT24" s="318"/>
      <c r="AU24" s="320"/>
      <c r="AV24" s="316"/>
      <c r="AW24" s="323"/>
      <c r="AX24" s="318"/>
      <c r="AY24" s="316"/>
      <c r="AZ24" s="323"/>
      <c r="BA24" s="323"/>
      <c r="BB24" s="320"/>
      <c r="BC24" s="320"/>
      <c r="BD24" s="320"/>
      <c r="BE24" s="320"/>
      <c r="BF24" s="320"/>
      <c r="BG24" s="320"/>
      <c r="BH24" s="320"/>
      <c r="BI24" s="320"/>
      <c r="BJ24" s="283"/>
      <c r="BK24" s="320"/>
      <c r="BL24" s="320"/>
      <c r="BM24" s="320"/>
      <c r="BN24" s="320"/>
      <c r="BO24" s="324"/>
      <c r="BP24" s="327"/>
      <c r="BQ24" s="324"/>
      <c r="BR24" s="327"/>
      <c r="BS24" s="320"/>
      <c r="BT24" s="324"/>
      <c r="BU24" s="324"/>
      <c r="BV24" s="318"/>
      <c r="BW24" s="327"/>
      <c r="BX24" s="324"/>
      <c r="BY24" s="324"/>
      <c r="BZ24" s="324"/>
      <c r="CA24" s="324"/>
      <c r="CB24" s="324"/>
      <c r="CC24" s="324"/>
      <c r="CD24" s="324"/>
      <c r="CE24" s="324"/>
      <c r="CF24" s="324"/>
      <c r="CG24" s="320"/>
      <c r="CH24" s="325"/>
      <c r="CI24" s="315"/>
      <c r="CJ24" s="324"/>
      <c r="CK24" s="324"/>
      <c r="CL24" s="324"/>
      <c r="CM24" s="326"/>
      <c r="CN24" s="318"/>
      <c r="CO24" s="318"/>
      <c r="CP24" s="318"/>
      <c r="CQ24" s="327"/>
      <c r="CR24" s="324"/>
      <c r="CS24" s="324"/>
      <c r="CT24" s="326"/>
      <c r="CU24" s="318"/>
      <c r="CV24" s="318"/>
      <c r="CW24" s="327"/>
      <c r="CX24" s="324"/>
      <c r="CY24" s="324"/>
      <c r="CZ24" s="324"/>
      <c r="DA24" s="324"/>
      <c r="DB24" s="323"/>
      <c r="DC24" s="441"/>
    </row>
    <row r="25" spans="2:107" x14ac:dyDescent="0.15">
      <c r="B25" s="105">
        <v>11</v>
      </c>
      <c r="C25" s="314"/>
      <c r="D25" s="315"/>
      <c r="E25" s="315"/>
      <c r="F25" s="316"/>
      <c r="G25" s="317"/>
      <c r="H25" s="315"/>
      <c r="I25" s="317"/>
      <c r="J25" s="315"/>
      <c r="K25" s="317"/>
      <c r="L25" s="315"/>
      <c r="M25" s="317"/>
      <c r="N25" s="315"/>
      <c r="O25" s="317"/>
      <c r="P25" s="315"/>
      <c r="Q25" s="317"/>
      <c r="R25" s="315"/>
      <c r="S25" s="317"/>
      <c r="T25" s="315"/>
      <c r="U25" s="443"/>
      <c r="V25" s="443"/>
      <c r="W25" s="443"/>
      <c r="X25" s="316"/>
      <c r="Y25" s="318"/>
      <c r="Z25" s="318"/>
      <c r="AA25" s="318"/>
      <c r="AB25" s="318"/>
      <c r="AC25" s="318"/>
      <c r="AD25" s="318"/>
      <c r="AE25" s="318"/>
      <c r="AF25" s="316"/>
      <c r="AG25" s="316"/>
      <c r="AH25" s="316"/>
      <c r="AI25" s="316"/>
      <c r="AJ25" s="316"/>
      <c r="AK25" s="315"/>
      <c r="AL25" s="316"/>
      <c r="AM25" s="320"/>
      <c r="AN25" s="397"/>
      <c r="AO25" s="397"/>
      <c r="AP25" s="320"/>
      <c r="AQ25" s="324"/>
      <c r="AR25" s="420"/>
      <c r="AS25" s="451"/>
      <c r="AT25" s="318"/>
      <c r="AU25" s="320"/>
      <c r="AV25" s="316"/>
      <c r="AW25" s="323"/>
      <c r="AX25" s="318"/>
      <c r="AY25" s="316"/>
      <c r="AZ25" s="323"/>
      <c r="BA25" s="323"/>
      <c r="BB25" s="320"/>
      <c r="BC25" s="320"/>
      <c r="BD25" s="320"/>
      <c r="BE25" s="320"/>
      <c r="BF25" s="320"/>
      <c r="BG25" s="320"/>
      <c r="BH25" s="320"/>
      <c r="BI25" s="320"/>
      <c r="BJ25" s="283"/>
      <c r="BK25" s="320"/>
      <c r="BL25" s="320"/>
      <c r="BM25" s="320"/>
      <c r="BN25" s="320"/>
      <c r="BO25" s="324"/>
      <c r="BP25" s="327"/>
      <c r="BQ25" s="324"/>
      <c r="BR25" s="327"/>
      <c r="BS25" s="320"/>
      <c r="BT25" s="324"/>
      <c r="BU25" s="324"/>
      <c r="BV25" s="318"/>
      <c r="BW25" s="327"/>
      <c r="BX25" s="324"/>
      <c r="BY25" s="324"/>
      <c r="BZ25" s="324"/>
      <c r="CA25" s="324"/>
      <c r="CB25" s="324"/>
      <c r="CC25" s="324"/>
      <c r="CD25" s="324"/>
      <c r="CE25" s="324"/>
      <c r="CF25" s="324"/>
      <c r="CG25" s="320"/>
      <c r="CH25" s="325"/>
      <c r="CI25" s="315"/>
      <c r="CJ25" s="324"/>
      <c r="CK25" s="324"/>
      <c r="CL25" s="324"/>
      <c r="CM25" s="326"/>
      <c r="CN25" s="318"/>
      <c r="CO25" s="318"/>
      <c r="CP25" s="318"/>
      <c r="CQ25" s="327"/>
      <c r="CR25" s="324"/>
      <c r="CS25" s="324"/>
      <c r="CT25" s="326"/>
      <c r="CU25" s="318"/>
      <c r="CV25" s="318"/>
      <c r="CW25" s="327"/>
      <c r="CX25" s="324"/>
      <c r="CY25" s="324"/>
      <c r="CZ25" s="324"/>
      <c r="DA25" s="324"/>
      <c r="DB25" s="323"/>
      <c r="DC25" s="441"/>
    </row>
    <row r="26" spans="2:107" x14ac:dyDescent="0.15">
      <c r="B26" s="105">
        <v>12</v>
      </c>
      <c r="C26" s="314"/>
      <c r="D26" s="315"/>
      <c r="E26" s="315"/>
      <c r="F26" s="316"/>
      <c r="G26" s="317"/>
      <c r="H26" s="315"/>
      <c r="I26" s="317"/>
      <c r="J26" s="315"/>
      <c r="K26" s="317"/>
      <c r="L26" s="315"/>
      <c r="M26" s="317"/>
      <c r="N26" s="315"/>
      <c r="O26" s="317"/>
      <c r="P26" s="315"/>
      <c r="Q26" s="317"/>
      <c r="R26" s="315"/>
      <c r="S26" s="317"/>
      <c r="T26" s="315"/>
      <c r="U26" s="443"/>
      <c r="V26" s="443"/>
      <c r="W26" s="443"/>
      <c r="X26" s="316"/>
      <c r="Y26" s="318"/>
      <c r="Z26" s="318"/>
      <c r="AA26" s="318"/>
      <c r="AB26" s="318"/>
      <c r="AC26" s="318"/>
      <c r="AD26" s="318"/>
      <c r="AE26" s="318"/>
      <c r="AF26" s="316"/>
      <c r="AG26" s="316"/>
      <c r="AH26" s="316"/>
      <c r="AI26" s="316"/>
      <c r="AJ26" s="316"/>
      <c r="AK26" s="315"/>
      <c r="AL26" s="316"/>
      <c r="AM26" s="320"/>
      <c r="AN26" s="397"/>
      <c r="AO26" s="397"/>
      <c r="AP26" s="320"/>
      <c r="AQ26" s="324"/>
      <c r="AR26" s="420"/>
      <c r="AS26" s="451"/>
      <c r="AT26" s="318"/>
      <c r="AU26" s="320"/>
      <c r="AV26" s="316"/>
      <c r="AW26" s="323"/>
      <c r="AX26" s="318"/>
      <c r="AY26" s="316"/>
      <c r="AZ26" s="323"/>
      <c r="BA26" s="323"/>
      <c r="BB26" s="320"/>
      <c r="BC26" s="320"/>
      <c r="BD26" s="320"/>
      <c r="BE26" s="320"/>
      <c r="BF26" s="320"/>
      <c r="BG26" s="320"/>
      <c r="BH26" s="320"/>
      <c r="BI26" s="320"/>
      <c r="BJ26" s="283"/>
      <c r="BK26" s="320"/>
      <c r="BL26" s="320"/>
      <c r="BM26" s="320"/>
      <c r="BN26" s="320"/>
      <c r="BO26" s="324"/>
      <c r="BP26" s="327"/>
      <c r="BQ26" s="324"/>
      <c r="BR26" s="327"/>
      <c r="BS26" s="320"/>
      <c r="BT26" s="324"/>
      <c r="BU26" s="324"/>
      <c r="BV26" s="318"/>
      <c r="BW26" s="327"/>
      <c r="BX26" s="324"/>
      <c r="BY26" s="324"/>
      <c r="BZ26" s="324"/>
      <c r="CA26" s="324"/>
      <c r="CB26" s="324"/>
      <c r="CC26" s="324"/>
      <c r="CD26" s="324"/>
      <c r="CE26" s="324"/>
      <c r="CF26" s="324"/>
      <c r="CG26" s="320"/>
      <c r="CH26" s="325"/>
      <c r="CI26" s="315"/>
      <c r="CJ26" s="324"/>
      <c r="CK26" s="324"/>
      <c r="CL26" s="324"/>
      <c r="CM26" s="326"/>
      <c r="CN26" s="318"/>
      <c r="CO26" s="318"/>
      <c r="CP26" s="318"/>
      <c r="CQ26" s="327"/>
      <c r="CR26" s="324"/>
      <c r="CS26" s="324"/>
      <c r="CT26" s="326"/>
      <c r="CU26" s="318"/>
      <c r="CV26" s="318"/>
      <c r="CW26" s="327"/>
      <c r="CX26" s="324"/>
      <c r="CY26" s="324"/>
      <c r="CZ26" s="324"/>
      <c r="DA26" s="324"/>
      <c r="DB26" s="323"/>
      <c r="DC26" s="441"/>
    </row>
    <row r="27" spans="2:107" x14ac:dyDescent="0.15">
      <c r="B27" s="105">
        <v>13</v>
      </c>
      <c r="C27" s="314"/>
      <c r="D27" s="315"/>
      <c r="E27" s="315"/>
      <c r="F27" s="316"/>
      <c r="G27" s="317"/>
      <c r="H27" s="315"/>
      <c r="I27" s="317"/>
      <c r="J27" s="315"/>
      <c r="K27" s="317"/>
      <c r="L27" s="315"/>
      <c r="M27" s="317"/>
      <c r="N27" s="315"/>
      <c r="O27" s="317"/>
      <c r="P27" s="315"/>
      <c r="Q27" s="317"/>
      <c r="R27" s="315"/>
      <c r="S27" s="317"/>
      <c r="T27" s="315"/>
      <c r="U27" s="443"/>
      <c r="V27" s="443"/>
      <c r="W27" s="443"/>
      <c r="X27" s="316"/>
      <c r="Y27" s="318"/>
      <c r="Z27" s="318"/>
      <c r="AA27" s="318"/>
      <c r="AB27" s="318"/>
      <c r="AC27" s="318"/>
      <c r="AD27" s="318"/>
      <c r="AE27" s="318"/>
      <c r="AF27" s="316"/>
      <c r="AG27" s="316"/>
      <c r="AH27" s="316"/>
      <c r="AI27" s="316"/>
      <c r="AJ27" s="316"/>
      <c r="AK27" s="315"/>
      <c r="AL27" s="316"/>
      <c r="AM27" s="320"/>
      <c r="AN27" s="397"/>
      <c r="AO27" s="397"/>
      <c r="AP27" s="320"/>
      <c r="AQ27" s="324"/>
      <c r="AR27" s="420"/>
      <c r="AS27" s="451"/>
      <c r="AT27" s="318"/>
      <c r="AU27" s="320"/>
      <c r="AV27" s="316"/>
      <c r="AW27" s="323"/>
      <c r="AX27" s="318"/>
      <c r="AY27" s="316"/>
      <c r="AZ27" s="323"/>
      <c r="BA27" s="323"/>
      <c r="BB27" s="320"/>
      <c r="BC27" s="320"/>
      <c r="BD27" s="320"/>
      <c r="BE27" s="320"/>
      <c r="BF27" s="320"/>
      <c r="BG27" s="320"/>
      <c r="BH27" s="320"/>
      <c r="BI27" s="320"/>
      <c r="BJ27" s="283"/>
      <c r="BK27" s="320"/>
      <c r="BL27" s="320"/>
      <c r="BM27" s="320"/>
      <c r="BN27" s="320"/>
      <c r="BO27" s="324"/>
      <c r="BP27" s="327"/>
      <c r="BQ27" s="324"/>
      <c r="BR27" s="327"/>
      <c r="BS27" s="320"/>
      <c r="BT27" s="324"/>
      <c r="BU27" s="324"/>
      <c r="BV27" s="318"/>
      <c r="BW27" s="327"/>
      <c r="BX27" s="324"/>
      <c r="BY27" s="324"/>
      <c r="BZ27" s="324"/>
      <c r="CA27" s="324"/>
      <c r="CB27" s="324"/>
      <c r="CC27" s="324"/>
      <c r="CD27" s="324"/>
      <c r="CE27" s="324"/>
      <c r="CF27" s="324"/>
      <c r="CG27" s="320"/>
      <c r="CH27" s="325"/>
      <c r="CI27" s="315"/>
      <c r="CJ27" s="324"/>
      <c r="CK27" s="324"/>
      <c r="CL27" s="324"/>
      <c r="CM27" s="326"/>
      <c r="CN27" s="318"/>
      <c r="CO27" s="318"/>
      <c r="CP27" s="318"/>
      <c r="CQ27" s="327"/>
      <c r="CR27" s="324"/>
      <c r="CS27" s="324"/>
      <c r="CT27" s="326"/>
      <c r="CU27" s="318"/>
      <c r="CV27" s="318"/>
      <c r="CW27" s="327"/>
      <c r="CX27" s="324"/>
      <c r="CY27" s="324"/>
      <c r="CZ27" s="324"/>
      <c r="DA27" s="324"/>
      <c r="DB27" s="323"/>
      <c r="DC27" s="441"/>
    </row>
    <row r="28" spans="2:107" ht="14.25" thickBot="1" x14ac:dyDescent="0.2">
      <c r="B28" s="109">
        <v>14</v>
      </c>
      <c r="C28" s="334"/>
      <c r="D28" s="335"/>
      <c r="E28" s="335"/>
      <c r="F28" s="336"/>
      <c r="G28" s="337"/>
      <c r="H28" s="335"/>
      <c r="I28" s="337"/>
      <c r="J28" s="335"/>
      <c r="K28" s="337"/>
      <c r="L28" s="335"/>
      <c r="M28" s="337"/>
      <c r="N28" s="335"/>
      <c r="O28" s="337"/>
      <c r="P28" s="335"/>
      <c r="Q28" s="337"/>
      <c r="R28" s="335"/>
      <c r="S28" s="337"/>
      <c r="T28" s="335"/>
      <c r="U28" s="335"/>
      <c r="V28" s="335"/>
      <c r="W28" s="335"/>
      <c r="X28" s="336"/>
      <c r="Y28" s="339"/>
      <c r="Z28" s="339"/>
      <c r="AA28" s="339"/>
      <c r="AB28" s="339"/>
      <c r="AC28" s="339"/>
      <c r="AD28" s="339"/>
      <c r="AE28" s="339"/>
      <c r="AF28" s="336"/>
      <c r="AG28" s="336"/>
      <c r="AH28" s="336"/>
      <c r="AI28" s="336"/>
      <c r="AJ28" s="336"/>
      <c r="AK28" s="335"/>
      <c r="AL28" s="336"/>
      <c r="AM28" s="342"/>
      <c r="AN28" s="398"/>
      <c r="AO28" s="398"/>
      <c r="AP28" s="342"/>
      <c r="AQ28" s="349"/>
      <c r="AR28" s="454"/>
      <c r="AS28" s="453"/>
      <c r="AT28" s="339"/>
      <c r="AU28" s="342"/>
      <c r="AV28" s="336"/>
      <c r="AW28" s="348"/>
      <c r="AX28" s="339"/>
      <c r="AY28" s="336"/>
      <c r="AZ28" s="348"/>
      <c r="BA28" s="348"/>
      <c r="BB28" s="342"/>
      <c r="BC28" s="342"/>
      <c r="BD28" s="342"/>
      <c r="BE28" s="342"/>
      <c r="BF28" s="342"/>
      <c r="BG28" s="342"/>
      <c r="BH28" s="342"/>
      <c r="BI28" s="342"/>
      <c r="BJ28" s="445"/>
      <c r="BK28" s="342"/>
      <c r="BL28" s="342"/>
      <c r="BM28" s="342"/>
      <c r="BN28" s="342"/>
      <c r="BO28" s="349"/>
      <c r="BP28" s="352"/>
      <c r="BQ28" s="349"/>
      <c r="BR28" s="352"/>
      <c r="BS28" s="342"/>
      <c r="BT28" s="349"/>
      <c r="BU28" s="349"/>
      <c r="BV28" s="339"/>
      <c r="BW28" s="352"/>
      <c r="BX28" s="349"/>
      <c r="BY28" s="349"/>
      <c r="BZ28" s="349"/>
      <c r="CA28" s="349"/>
      <c r="CB28" s="349"/>
      <c r="CC28" s="349"/>
      <c r="CD28" s="349"/>
      <c r="CE28" s="349"/>
      <c r="CF28" s="349"/>
      <c r="CG28" s="342"/>
      <c r="CH28" s="350"/>
      <c r="CI28" s="335"/>
      <c r="CJ28" s="349"/>
      <c r="CK28" s="349"/>
      <c r="CL28" s="349"/>
      <c r="CM28" s="351"/>
      <c r="CN28" s="339"/>
      <c r="CO28" s="339"/>
      <c r="CP28" s="339"/>
      <c r="CQ28" s="352"/>
      <c r="CR28" s="349"/>
      <c r="CS28" s="349"/>
      <c r="CT28" s="351"/>
      <c r="CU28" s="339"/>
      <c r="CV28" s="339"/>
      <c r="CW28" s="352"/>
      <c r="CX28" s="349"/>
      <c r="CY28" s="349"/>
      <c r="CZ28" s="349"/>
      <c r="DA28" s="349"/>
      <c r="DB28" s="348"/>
      <c r="DC28" s="442"/>
    </row>
    <row r="29" spans="2:107" x14ac:dyDescent="0.15">
      <c r="T29" s="439"/>
      <c r="U29" s="439"/>
      <c r="V29" s="439"/>
      <c r="W29" s="439"/>
      <c r="AR29" s="120"/>
      <c r="BJ29" s="120"/>
    </row>
  </sheetData>
  <mergeCells count="108">
    <mergeCell ref="V9:V11"/>
    <mergeCell ref="DB9:DB11"/>
    <mergeCell ref="CV9:CV11"/>
    <mergeCell ref="CW9:CW11"/>
    <mergeCell ref="CX9:CX11"/>
    <mergeCell ref="CY9:CY11"/>
    <mergeCell ref="CZ9:CZ11"/>
    <mergeCell ref="DA9:DA11"/>
    <mergeCell ref="CP9:CP11"/>
    <mergeCell ref="CQ9:CQ11"/>
    <mergeCell ref="CR9:CR11"/>
    <mergeCell ref="CS9:CS11"/>
    <mergeCell ref="CT9:CT11"/>
    <mergeCell ref="CU9:CU11"/>
    <mergeCell ref="CK9:CK11"/>
    <mergeCell ref="CL9:CL11"/>
    <mergeCell ref="CM9:CM11"/>
    <mergeCell ref="CN9:CN11"/>
    <mergeCell ref="CO9:CO11"/>
    <mergeCell ref="CE9:CE11"/>
    <mergeCell ref="CF9:CF11"/>
    <mergeCell ref="CG9:CG11"/>
    <mergeCell ref="CH9:CH11"/>
    <mergeCell ref="CI9:CI11"/>
    <mergeCell ref="CJ9:CJ11"/>
    <mergeCell ref="BY9:BY11"/>
    <mergeCell ref="BZ9:BZ11"/>
    <mergeCell ref="CA9:CA11"/>
    <mergeCell ref="CB9:CB11"/>
    <mergeCell ref="CC9:CC11"/>
    <mergeCell ref="CD9:CD11"/>
    <mergeCell ref="BS9:BS11"/>
    <mergeCell ref="BT9:BT11"/>
    <mergeCell ref="BU9:BU11"/>
    <mergeCell ref="BV9:BV11"/>
    <mergeCell ref="BW9:BW11"/>
    <mergeCell ref="BX9:BX11"/>
    <mergeCell ref="BM9:BM11"/>
    <mergeCell ref="BN9:BN11"/>
    <mergeCell ref="BO9:BO11"/>
    <mergeCell ref="BP9:BP11"/>
    <mergeCell ref="BQ9:BQ11"/>
    <mergeCell ref="BR9:BR11"/>
    <mergeCell ref="BG9:BG11"/>
    <mergeCell ref="BH9:BH11"/>
    <mergeCell ref="BI9:BI11"/>
    <mergeCell ref="BJ9:BJ11"/>
    <mergeCell ref="BK9:BK11"/>
    <mergeCell ref="BL9:BL11"/>
    <mergeCell ref="AR9:AR11"/>
    <mergeCell ref="BA9:BA11"/>
    <mergeCell ref="BB9:BB11"/>
    <mergeCell ref="BC9:BC11"/>
    <mergeCell ref="BD9:BD11"/>
    <mergeCell ref="BE9:BE11"/>
    <mergeCell ref="BF9:BF11"/>
    <mergeCell ref="AU9:AU11"/>
    <mergeCell ref="AV9:AV11"/>
    <mergeCell ref="AW9:AW11"/>
    <mergeCell ref="AX9:AX11"/>
    <mergeCell ref="AY9:AY11"/>
    <mergeCell ref="AZ9:AZ11"/>
    <mergeCell ref="AA9:AA11"/>
    <mergeCell ref="AB9:AB11"/>
    <mergeCell ref="AC9:AC11"/>
    <mergeCell ref="AD9:AD11"/>
    <mergeCell ref="AE9:AE11"/>
    <mergeCell ref="W9:W11"/>
    <mergeCell ref="X9:X11"/>
    <mergeCell ref="Y9:Y11"/>
    <mergeCell ref="DC9:DC11"/>
    <mergeCell ref="Z9:Z11"/>
    <mergeCell ref="AL9:AL11"/>
    <mergeCell ref="AM9:AM11"/>
    <mergeCell ref="AN9:AN11"/>
    <mergeCell ref="AP9:AP11"/>
    <mergeCell ref="AS9:AS11"/>
    <mergeCell ref="AT9:AT11"/>
    <mergeCell ref="AF9:AF11"/>
    <mergeCell ref="AG9:AG11"/>
    <mergeCell ref="AH9:AH11"/>
    <mergeCell ref="AI9:AI11"/>
    <mergeCell ref="AJ9:AJ11"/>
    <mergeCell ref="AK9:AK11"/>
    <mergeCell ref="AO9:AO11"/>
    <mergeCell ref="AQ9:AQ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U9:U11"/>
    <mergeCell ref="I9:I11"/>
    <mergeCell ref="J9:J11"/>
    <mergeCell ref="K9:K11"/>
    <mergeCell ref="L9:L11"/>
    <mergeCell ref="M9:M11"/>
    <mergeCell ref="N9:N11"/>
    <mergeCell ref="T9:T11"/>
  </mergeCells>
  <phoneticPr fontId="18"/>
  <dataValidations count="3">
    <dataValidation type="list" allowBlank="1" showInputMessage="1" sqref="H15:H28 J15:J28 L15:L28 N15:N28 P15:P28 R15:R28" xr:uid="{00000000-0002-0000-1800-000000000000}">
      <formula1>企業間関連状況</formula1>
    </dataValidation>
    <dataValidation type="list" allowBlank="1" showInputMessage="1" showErrorMessage="1" sqref="AK15:AK28" xr:uid="{00000000-0002-0000-1800-000001000000}">
      <formula1>貿易取引条件_Incoterms_コード</formula1>
    </dataValidation>
    <dataValidation type="list" allowBlank="1" showInputMessage="1" showErrorMessage="1" sqref="D15:D28 CI15:CI28" xr:uid="{00000000-0002-0000-1800-000002000000}">
      <formula1>関連・非関連</formula1>
    </dataValidation>
  </dataValidations>
  <pageMargins left="0.70866141732283472" right="0.70866141732283472" top="0.74803149606299213" bottom="0.74803149606299213" header="0.31496062992125984" footer="0.31496062992125984"/>
  <pageSetup paperSize="9" scale="83" fitToWidth="5" fitToHeight="0" orientation="landscape" r:id="rId1"/>
  <headerFooter>
    <oddHeader xml:space="preserve">&amp;R&amp;U開示版・非開示版&amp;U
※上記いずれかに丸をつけてください。
</oddHeader>
  </headerFooter>
  <colBreaks count="2" manualBreakCount="2">
    <brk id="10" max="28" man="1"/>
    <brk id="97" max="28" man="1"/>
  </colBreaks>
  <drawing r:id="rId2"/>
  <extLst>
    <ext xmlns:x14="http://schemas.microsoft.com/office/spreadsheetml/2009/9/main" uri="{CCE6A557-97BC-4b89-ADB6-D9C93CAAB3DF}">
      <x14:dataValidations xmlns:xm="http://schemas.microsoft.com/office/excel/2006/main" count="7">
        <x14:dataValidation type="list" allowBlank="1" showInputMessage="1" xr:uid="{00000000-0002-0000-1800-000003000000}">
          <x14:formula1>
            <xm:f>'コード '!$D$87:$D$96</xm:f>
          </x14:formula1>
          <xm:sqref>E15:E28</xm:sqref>
        </x14:dataValidation>
        <x14:dataValidation type="list" allowBlank="1" showInputMessage="1" xr:uid="{00000000-0002-0000-1800-000004000000}">
          <x14:formula1>
            <xm:f>'コード '!$B$64:$B$71</xm:f>
          </x14:formula1>
          <xm:sqref>AS15:AS28</xm:sqref>
        </x14:dataValidation>
        <x14:dataValidation type="list" allowBlank="1" showInputMessage="1" showErrorMessage="1" xr:uid="{8DA0200F-4A79-4795-BB58-57C5E2097AF7}">
          <x14:formula1>
            <xm:f>'コード '!$B$5:$B$6</xm:f>
          </x14:formula1>
          <xm:sqref>T15:T28</xm:sqref>
        </x14:dataValidation>
        <x14:dataValidation type="list" allowBlank="1" showInputMessage="1" showErrorMessage="1" xr:uid="{A2986AF6-C30B-459F-96A8-1821EF04DCB9}">
          <x14:formula1>
            <xm:f>'コード '!$B$9:$B$14</xm:f>
          </x14:formula1>
          <xm:sqref>U15:U28</xm:sqref>
        </x14:dataValidation>
        <x14:dataValidation type="list" allowBlank="1" showInputMessage="1" showErrorMessage="1" xr:uid="{F8FE539D-444B-46D1-B2DB-FA867395A168}">
          <x14:formula1>
            <xm:f>'コード '!$B$17:$B$19</xm:f>
          </x14:formula1>
          <xm:sqref>V15:V28</xm:sqref>
        </x14:dataValidation>
        <x14:dataValidation type="list" allowBlank="1" showInputMessage="1" showErrorMessage="1" xr:uid="{2659E80F-CC4D-4A1B-8496-7DB4B27E6D19}">
          <x14:formula1>
            <xm:f>'コード '!$B$22:$B$24</xm:f>
          </x14:formula1>
          <xm:sqref>W15:W28</xm:sqref>
        </x14:dataValidation>
        <x14:dataValidation type="list" allowBlank="1" showInputMessage="1" xr:uid="{1304E378-A088-4658-A9D3-61B7F9D14748}">
          <x14:formula1>
            <xm:f>'コード '!$B$74:$B$84</xm:f>
          </x14:formula1>
          <xm:sqref>BJ15:BJ28</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92D050"/>
  </sheetPr>
  <dimension ref="A1:DD29"/>
  <sheetViews>
    <sheetView showGridLines="0" view="pageBreakPreview" zoomScaleNormal="100" zoomScaleSheetLayoutView="100" workbookViewId="0">
      <selection activeCell="B1" sqref="B1"/>
    </sheetView>
  </sheetViews>
  <sheetFormatPr defaultColWidth="11.375" defaultRowHeight="13.5" x14ac:dyDescent="0.15"/>
  <cols>
    <col min="1" max="1" width="0.875" style="6" customWidth="1"/>
    <col min="2" max="2" width="5.75" style="6" customWidth="1"/>
    <col min="3" max="107" width="15.625" style="6" customWidth="1"/>
    <col min="108" max="108" width="2.875" style="6" customWidth="1"/>
    <col min="109" max="117" width="11.375" style="6"/>
    <col min="118" max="118" width="2.875" style="6" customWidth="1"/>
    <col min="119" max="16384" width="11.375" style="6"/>
  </cols>
  <sheetData>
    <row r="1" spans="1:108" ht="22.5" customHeight="1" x14ac:dyDescent="0.2">
      <c r="A1" s="23"/>
      <c r="B1" s="51" t="s">
        <v>772</v>
      </c>
    </row>
    <row r="2" spans="1:108" ht="21" x14ac:dyDescent="0.2">
      <c r="B2" s="7" t="s">
        <v>565</v>
      </c>
      <c r="C2" s="7"/>
      <c r="E2" s="8"/>
    </row>
    <row r="4" spans="1:108" s="126" customFormat="1" ht="7.15" customHeight="1" thickBot="1" x14ac:dyDescent="0.2">
      <c r="B4" s="127"/>
      <c r="C4" s="127"/>
      <c r="D4" s="127"/>
      <c r="E4" s="127"/>
      <c r="F4" s="127"/>
      <c r="G4" s="127"/>
      <c r="H4" s="127"/>
      <c r="I4" s="127"/>
      <c r="J4" s="127"/>
    </row>
    <row r="5" spans="1:108" s="126" customFormat="1" ht="18.600000000000001" customHeight="1" thickBot="1" x14ac:dyDescent="0.2">
      <c r="B5" s="648" t="s">
        <v>83</v>
      </c>
      <c r="C5" s="649"/>
      <c r="D5" s="649"/>
      <c r="E5" s="650" t="str">
        <f>IF(様式一覧表C!D5="","",様式一覧表C!D5)</f>
        <v/>
      </c>
      <c r="F5" s="650"/>
      <c r="G5" s="650"/>
      <c r="H5" s="651"/>
      <c r="I5" s="128"/>
      <c r="J5" s="127"/>
    </row>
    <row r="6" spans="1:108" s="126" customFormat="1" ht="7.15" customHeight="1" x14ac:dyDescent="0.15"/>
    <row r="7" spans="1:108" ht="15" customHeight="1" thickBot="1" x14ac:dyDescent="0.2">
      <c r="B7" s="93"/>
      <c r="C7" s="94"/>
      <c r="D7" s="94"/>
      <c r="E7" s="94"/>
      <c r="F7" s="94"/>
      <c r="G7" s="94"/>
      <c r="H7" s="94"/>
      <c r="I7" s="94"/>
      <c r="J7" s="94"/>
      <c r="K7" s="94"/>
      <c r="L7" s="94"/>
      <c r="M7" s="94"/>
      <c r="N7" s="94"/>
      <c r="O7" s="94"/>
      <c r="P7" s="94"/>
    </row>
    <row r="8" spans="1:108" s="9" customFormat="1" ht="21" customHeight="1" x14ac:dyDescent="0.15">
      <c r="B8" s="108" t="s">
        <v>167</v>
      </c>
      <c r="C8" s="104" t="s">
        <v>434</v>
      </c>
      <c r="D8" s="33" t="s">
        <v>435</v>
      </c>
      <c r="E8" s="33" t="s">
        <v>436</v>
      </c>
      <c r="F8" s="33" t="s">
        <v>437</v>
      </c>
      <c r="G8" s="33" t="s">
        <v>438</v>
      </c>
      <c r="H8" s="33" t="s">
        <v>439</v>
      </c>
      <c r="I8" s="33" t="s">
        <v>440</v>
      </c>
      <c r="J8" s="33" t="s">
        <v>441</v>
      </c>
      <c r="K8" s="33" t="s">
        <v>442</v>
      </c>
      <c r="L8" s="33" t="s">
        <v>443</v>
      </c>
      <c r="M8" s="33" t="s">
        <v>444</v>
      </c>
      <c r="N8" s="33" t="s">
        <v>445</v>
      </c>
      <c r="O8" s="33" t="s">
        <v>446</v>
      </c>
      <c r="P8" s="33" t="s">
        <v>447</v>
      </c>
      <c r="Q8" s="33" t="s">
        <v>448</v>
      </c>
      <c r="R8" s="33" t="s">
        <v>449</v>
      </c>
      <c r="S8" s="33" t="s">
        <v>450</v>
      </c>
      <c r="T8" s="33" t="s">
        <v>451</v>
      </c>
      <c r="U8" s="33" t="s">
        <v>759</v>
      </c>
      <c r="V8" s="33" t="s">
        <v>452</v>
      </c>
      <c r="W8" s="33" t="s">
        <v>760</v>
      </c>
      <c r="X8" s="33" t="s">
        <v>453</v>
      </c>
      <c r="Y8" s="33" t="s">
        <v>454</v>
      </c>
      <c r="Z8" s="33" t="s">
        <v>455</v>
      </c>
      <c r="AA8" s="33" t="s">
        <v>456</v>
      </c>
      <c r="AB8" s="33" t="s">
        <v>457</v>
      </c>
      <c r="AC8" s="33" t="s">
        <v>458</v>
      </c>
      <c r="AD8" s="33" t="s">
        <v>459</v>
      </c>
      <c r="AE8" s="33" t="s">
        <v>460</v>
      </c>
      <c r="AF8" s="33" t="s">
        <v>461</v>
      </c>
      <c r="AG8" s="33" t="s">
        <v>462</v>
      </c>
      <c r="AH8" s="33" t="s">
        <v>463</v>
      </c>
      <c r="AI8" s="33" t="s">
        <v>464</v>
      </c>
      <c r="AJ8" s="33" t="s">
        <v>465</v>
      </c>
      <c r="AK8" s="33" t="s">
        <v>339</v>
      </c>
      <c r="AL8" s="34" t="s">
        <v>466</v>
      </c>
      <c r="AM8" s="34" t="s">
        <v>467</v>
      </c>
      <c r="AN8" s="34" t="s">
        <v>468</v>
      </c>
      <c r="AO8" s="34" t="s">
        <v>762</v>
      </c>
      <c r="AP8" s="34" t="s">
        <v>765</v>
      </c>
      <c r="AQ8" s="34" t="s">
        <v>766</v>
      </c>
      <c r="AR8" s="34" t="s">
        <v>767</v>
      </c>
      <c r="AS8" s="33" t="s">
        <v>469</v>
      </c>
      <c r="AT8" s="33" t="s">
        <v>470</v>
      </c>
      <c r="AU8" s="33" t="s">
        <v>471</v>
      </c>
      <c r="AV8" s="33" t="s">
        <v>472</v>
      </c>
      <c r="AW8" s="33" t="s">
        <v>473</v>
      </c>
      <c r="AX8" s="33" t="s">
        <v>474</v>
      </c>
      <c r="AY8" s="33" t="s">
        <v>475</v>
      </c>
      <c r="AZ8" s="67" t="s">
        <v>476</v>
      </c>
      <c r="BA8" s="67" t="s">
        <v>477</v>
      </c>
      <c r="BB8" s="33" t="s">
        <v>478</v>
      </c>
      <c r="BC8" s="33" t="s">
        <v>479</v>
      </c>
      <c r="BD8" s="33" t="s">
        <v>480</v>
      </c>
      <c r="BE8" s="33" t="s">
        <v>481</v>
      </c>
      <c r="BF8" s="33" t="s">
        <v>482</v>
      </c>
      <c r="BG8" s="33" t="s">
        <v>483</v>
      </c>
      <c r="BH8" s="33" t="s">
        <v>484</v>
      </c>
      <c r="BI8" s="33" t="s">
        <v>485</v>
      </c>
      <c r="BJ8" s="33" t="s">
        <v>352</v>
      </c>
      <c r="BK8" s="33" t="s">
        <v>486</v>
      </c>
      <c r="BL8" s="33" t="s">
        <v>487</v>
      </c>
      <c r="BM8" s="33" t="s">
        <v>488</v>
      </c>
      <c r="BN8" s="33" t="s">
        <v>489</v>
      </c>
      <c r="BO8" s="32" t="s">
        <v>490</v>
      </c>
      <c r="BP8" s="32" t="s">
        <v>491</v>
      </c>
      <c r="BQ8" s="32" t="s">
        <v>492</v>
      </c>
      <c r="BR8" s="32" t="s">
        <v>493</v>
      </c>
      <c r="BS8" s="32" t="s">
        <v>494</v>
      </c>
      <c r="BT8" s="32" t="s">
        <v>495</v>
      </c>
      <c r="BU8" s="32" t="s">
        <v>496</v>
      </c>
      <c r="BV8" s="32" t="s">
        <v>497</v>
      </c>
      <c r="BW8" s="32" t="s">
        <v>498</v>
      </c>
      <c r="BX8" s="32" t="s">
        <v>499</v>
      </c>
      <c r="BY8" s="32" t="s">
        <v>500</v>
      </c>
      <c r="BZ8" s="32" t="s">
        <v>501</v>
      </c>
      <c r="CA8" s="32" t="s">
        <v>502</v>
      </c>
      <c r="CB8" s="32" t="s">
        <v>503</v>
      </c>
      <c r="CC8" s="32" t="s">
        <v>504</v>
      </c>
      <c r="CD8" s="32" t="s">
        <v>505</v>
      </c>
      <c r="CE8" s="32" t="s">
        <v>506</v>
      </c>
      <c r="CF8" s="32" t="s">
        <v>507</v>
      </c>
      <c r="CG8" s="32" t="s">
        <v>508</v>
      </c>
      <c r="CH8" s="32" t="s">
        <v>509</v>
      </c>
      <c r="CI8" s="32" t="s">
        <v>510</v>
      </c>
      <c r="CJ8" s="32" t="s">
        <v>511</v>
      </c>
      <c r="CK8" s="32" t="s">
        <v>512</v>
      </c>
      <c r="CL8" s="32" t="s">
        <v>513</v>
      </c>
      <c r="CM8" s="32" t="s">
        <v>514</v>
      </c>
      <c r="CN8" s="32" t="s">
        <v>515</v>
      </c>
      <c r="CO8" s="32" t="s">
        <v>516</v>
      </c>
      <c r="CP8" s="32" t="s">
        <v>517</v>
      </c>
      <c r="CQ8" s="32" t="s">
        <v>518</v>
      </c>
      <c r="CR8" s="32" t="s">
        <v>519</v>
      </c>
      <c r="CS8" s="32" t="s">
        <v>520</v>
      </c>
      <c r="CT8" s="32" t="s">
        <v>521</v>
      </c>
      <c r="CU8" s="32" t="s">
        <v>522</v>
      </c>
      <c r="CV8" s="32" t="s">
        <v>523</v>
      </c>
      <c r="CW8" s="32" t="s">
        <v>524</v>
      </c>
      <c r="CX8" s="32" t="s">
        <v>525</v>
      </c>
      <c r="CY8" s="32" t="s">
        <v>526</v>
      </c>
      <c r="CZ8" s="32" t="s">
        <v>527</v>
      </c>
      <c r="DA8" s="153" t="s">
        <v>528</v>
      </c>
      <c r="DB8" s="418" t="s">
        <v>529</v>
      </c>
      <c r="DC8" s="31" t="s">
        <v>770</v>
      </c>
    </row>
    <row r="9" spans="1:108" s="10" customFormat="1" ht="61.15" customHeight="1" x14ac:dyDescent="0.15">
      <c r="B9" s="698" t="s">
        <v>242</v>
      </c>
      <c r="C9" s="655" t="s">
        <v>530</v>
      </c>
      <c r="D9" s="642" t="s">
        <v>244</v>
      </c>
      <c r="E9" s="642" t="s">
        <v>245</v>
      </c>
      <c r="F9" s="642" t="s">
        <v>531</v>
      </c>
      <c r="G9" s="642" t="s">
        <v>247</v>
      </c>
      <c r="H9" s="642" t="s">
        <v>532</v>
      </c>
      <c r="I9" s="642" t="s">
        <v>533</v>
      </c>
      <c r="J9" s="642" t="s">
        <v>534</v>
      </c>
      <c r="K9" s="642" t="s">
        <v>424</v>
      </c>
      <c r="L9" s="642" t="s">
        <v>535</v>
      </c>
      <c r="M9" s="642" t="s">
        <v>536</v>
      </c>
      <c r="N9" s="642" t="s">
        <v>537</v>
      </c>
      <c r="O9" s="642" t="s">
        <v>538</v>
      </c>
      <c r="P9" s="642" t="s">
        <v>539</v>
      </c>
      <c r="Q9" s="642" t="s">
        <v>251</v>
      </c>
      <c r="R9" s="642" t="s">
        <v>252</v>
      </c>
      <c r="S9" s="642" t="s">
        <v>253</v>
      </c>
      <c r="T9" s="642" t="s">
        <v>761</v>
      </c>
      <c r="U9" s="642" t="s">
        <v>743</v>
      </c>
      <c r="V9" s="642" t="s">
        <v>744</v>
      </c>
      <c r="W9" s="642" t="s">
        <v>745</v>
      </c>
      <c r="X9" s="642" t="s">
        <v>254</v>
      </c>
      <c r="Y9" s="642" t="s">
        <v>255</v>
      </c>
      <c r="Z9" s="701" t="s">
        <v>256</v>
      </c>
      <c r="AA9" s="701" t="s">
        <v>257</v>
      </c>
      <c r="AB9" s="701" t="s">
        <v>258</v>
      </c>
      <c r="AC9" s="642" t="s">
        <v>259</v>
      </c>
      <c r="AD9" s="642" t="s">
        <v>540</v>
      </c>
      <c r="AE9" s="642" t="s">
        <v>260</v>
      </c>
      <c r="AF9" s="642" t="s">
        <v>261</v>
      </c>
      <c r="AG9" s="642" t="s">
        <v>541</v>
      </c>
      <c r="AH9" s="642" t="s">
        <v>542</v>
      </c>
      <c r="AI9" s="642" t="s">
        <v>262</v>
      </c>
      <c r="AJ9" s="642" t="s">
        <v>263</v>
      </c>
      <c r="AK9" s="642" t="s">
        <v>543</v>
      </c>
      <c r="AL9" s="642" t="s">
        <v>265</v>
      </c>
      <c r="AM9" s="642" t="s">
        <v>544</v>
      </c>
      <c r="AN9" s="642" t="s">
        <v>763</v>
      </c>
      <c r="AO9" s="642" t="s">
        <v>764</v>
      </c>
      <c r="AP9" s="642" t="s">
        <v>751</v>
      </c>
      <c r="AQ9" s="642" t="s">
        <v>752</v>
      </c>
      <c r="AR9" s="647" t="s">
        <v>735</v>
      </c>
      <c r="AS9" s="642" t="s">
        <v>266</v>
      </c>
      <c r="AT9" s="642" t="s">
        <v>545</v>
      </c>
      <c r="AU9" s="642" t="s">
        <v>268</v>
      </c>
      <c r="AV9" s="642" t="s">
        <v>269</v>
      </c>
      <c r="AW9" s="642" t="s">
        <v>270</v>
      </c>
      <c r="AX9" s="642" t="s">
        <v>271</v>
      </c>
      <c r="AY9" s="642" t="s">
        <v>272</v>
      </c>
      <c r="AZ9" s="642" t="s">
        <v>546</v>
      </c>
      <c r="BA9" s="642" t="s">
        <v>274</v>
      </c>
      <c r="BB9" s="642" t="s">
        <v>275</v>
      </c>
      <c r="BC9" s="642" t="s">
        <v>276</v>
      </c>
      <c r="BD9" s="642" t="s">
        <v>277</v>
      </c>
      <c r="BE9" s="642" t="s">
        <v>278</v>
      </c>
      <c r="BF9" s="642" t="s">
        <v>279</v>
      </c>
      <c r="BG9" s="642" t="s">
        <v>280</v>
      </c>
      <c r="BH9" s="642" t="s">
        <v>281</v>
      </c>
      <c r="BI9" s="642" t="s">
        <v>547</v>
      </c>
      <c r="BJ9" s="642" t="s">
        <v>283</v>
      </c>
      <c r="BK9" s="642" t="s">
        <v>284</v>
      </c>
      <c r="BL9" s="642" t="s">
        <v>285</v>
      </c>
      <c r="BM9" s="642" t="s">
        <v>548</v>
      </c>
      <c r="BN9" s="642" t="s">
        <v>286</v>
      </c>
      <c r="BO9" s="642" t="s">
        <v>549</v>
      </c>
      <c r="BP9" s="642" t="s">
        <v>550</v>
      </c>
      <c r="BQ9" s="642" t="s">
        <v>551</v>
      </c>
      <c r="BR9" s="642" t="s">
        <v>552</v>
      </c>
      <c r="BS9" s="642" t="s">
        <v>553</v>
      </c>
      <c r="BT9" s="642" t="s">
        <v>554</v>
      </c>
      <c r="BU9" s="642" t="s">
        <v>555</v>
      </c>
      <c r="BV9" s="642" t="s">
        <v>556</v>
      </c>
      <c r="BW9" s="642" t="s">
        <v>557</v>
      </c>
      <c r="BX9" s="642" t="s">
        <v>558</v>
      </c>
      <c r="BY9" s="642" t="s">
        <v>559</v>
      </c>
      <c r="BZ9" s="642" t="s">
        <v>560</v>
      </c>
      <c r="CA9" s="642" t="s">
        <v>561</v>
      </c>
      <c r="CB9" s="642" t="s">
        <v>562</v>
      </c>
      <c r="CC9" s="642" t="s">
        <v>287</v>
      </c>
      <c r="CD9" s="642" t="s">
        <v>288</v>
      </c>
      <c r="CE9" s="642" t="s">
        <v>289</v>
      </c>
      <c r="CF9" s="642" t="s">
        <v>290</v>
      </c>
      <c r="CG9" s="642" t="s">
        <v>291</v>
      </c>
      <c r="CH9" s="642" t="s">
        <v>292</v>
      </c>
      <c r="CI9" s="642" t="s">
        <v>293</v>
      </c>
      <c r="CJ9" s="642" t="s">
        <v>294</v>
      </c>
      <c r="CK9" s="642" t="s">
        <v>295</v>
      </c>
      <c r="CL9" s="642" t="s">
        <v>296</v>
      </c>
      <c r="CM9" s="642" t="s">
        <v>297</v>
      </c>
      <c r="CN9" s="642" t="s">
        <v>563</v>
      </c>
      <c r="CO9" s="642" t="s">
        <v>299</v>
      </c>
      <c r="CP9" s="642" t="s">
        <v>300</v>
      </c>
      <c r="CQ9" s="642" t="s">
        <v>301</v>
      </c>
      <c r="CR9" s="642" t="s">
        <v>564</v>
      </c>
      <c r="CS9" s="642" t="s">
        <v>303</v>
      </c>
      <c r="CT9" s="642" t="s">
        <v>297</v>
      </c>
      <c r="CU9" s="642" t="s">
        <v>300</v>
      </c>
      <c r="CV9" s="642" t="s">
        <v>304</v>
      </c>
      <c r="CW9" s="642" t="s">
        <v>301</v>
      </c>
      <c r="CX9" s="642" t="s">
        <v>305</v>
      </c>
      <c r="CY9" s="642" t="s">
        <v>306</v>
      </c>
      <c r="CZ9" s="642" t="s">
        <v>307</v>
      </c>
      <c r="DA9" s="636" t="s">
        <v>308</v>
      </c>
      <c r="DB9" s="636" t="s">
        <v>768</v>
      </c>
      <c r="DC9" s="639" t="s">
        <v>769</v>
      </c>
    </row>
    <row r="10" spans="1:108" s="10" customFormat="1" x14ac:dyDescent="0.15">
      <c r="B10" s="699"/>
      <c r="C10" s="656"/>
      <c r="D10" s="643"/>
      <c r="E10" s="643"/>
      <c r="F10" s="643"/>
      <c r="G10" s="643"/>
      <c r="H10" s="643"/>
      <c r="I10" s="643"/>
      <c r="J10" s="643"/>
      <c r="K10" s="643"/>
      <c r="L10" s="643"/>
      <c r="M10" s="643"/>
      <c r="N10" s="643"/>
      <c r="O10" s="643"/>
      <c r="P10" s="643"/>
      <c r="Q10" s="643"/>
      <c r="R10" s="643"/>
      <c r="S10" s="643"/>
      <c r="T10" s="643"/>
      <c r="U10" s="643"/>
      <c r="V10" s="643"/>
      <c r="W10" s="643"/>
      <c r="X10" s="643"/>
      <c r="Y10" s="643"/>
      <c r="Z10" s="702"/>
      <c r="AA10" s="702"/>
      <c r="AB10" s="702"/>
      <c r="AC10" s="643"/>
      <c r="AD10" s="643"/>
      <c r="AE10" s="643"/>
      <c r="AF10" s="643"/>
      <c r="AG10" s="643"/>
      <c r="AH10" s="643"/>
      <c r="AI10" s="643"/>
      <c r="AJ10" s="643"/>
      <c r="AK10" s="643"/>
      <c r="AL10" s="643"/>
      <c r="AM10" s="643"/>
      <c r="AN10" s="643"/>
      <c r="AO10" s="643"/>
      <c r="AP10" s="643"/>
      <c r="AQ10" s="643"/>
      <c r="AR10" s="645"/>
      <c r="AS10" s="643"/>
      <c r="AT10" s="643"/>
      <c r="AU10" s="643"/>
      <c r="AV10" s="643"/>
      <c r="AW10" s="643"/>
      <c r="AX10" s="643"/>
      <c r="AY10" s="643"/>
      <c r="AZ10" s="643"/>
      <c r="BA10" s="643"/>
      <c r="BB10" s="643"/>
      <c r="BC10" s="643"/>
      <c r="BD10" s="643"/>
      <c r="BE10" s="643"/>
      <c r="BF10" s="643"/>
      <c r="BG10" s="643"/>
      <c r="BH10" s="643"/>
      <c r="BI10" s="643"/>
      <c r="BJ10" s="643"/>
      <c r="BK10" s="643"/>
      <c r="BL10" s="643"/>
      <c r="BM10" s="643"/>
      <c r="BN10" s="643"/>
      <c r="BO10" s="643"/>
      <c r="BP10" s="643"/>
      <c r="BQ10" s="643"/>
      <c r="BR10" s="643"/>
      <c r="BS10" s="643"/>
      <c r="BT10" s="643"/>
      <c r="BU10" s="643"/>
      <c r="BV10" s="643"/>
      <c r="BW10" s="643"/>
      <c r="BX10" s="643"/>
      <c r="BY10" s="643"/>
      <c r="BZ10" s="643"/>
      <c r="CA10" s="643"/>
      <c r="CB10" s="643"/>
      <c r="CC10" s="643"/>
      <c r="CD10" s="643"/>
      <c r="CE10" s="643"/>
      <c r="CF10" s="643"/>
      <c r="CG10" s="643"/>
      <c r="CH10" s="643"/>
      <c r="CI10" s="643"/>
      <c r="CJ10" s="643"/>
      <c r="CK10" s="643"/>
      <c r="CL10" s="643"/>
      <c r="CM10" s="643"/>
      <c r="CN10" s="643"/>
      <c r="CO10" s="643"/>
      <c r="CP10" s="643"/>
      <c r="CQ10" s="643"/>
      <c r="CR10" s="643"/>
      <c r="CS10" s="643"/>
      <c r="CT10" s="643"/>
      <c r="CU10" s="643"/>
      <c r="CV10" s="643"/>
      <c r="CW10" s="643"/>
      <c r="CX10" s="643"/>
      <c r="CY10" s="643"/>
      <c r="CZ10" s="643"/>
      <c r="DA10" s="637"/>
      <c r="DB10" s="637"/>
      <c r="DC10" s="640"/>
    </row>
    <row r="11" spans="1:108" s="10" customFormat="1" x14ac:dyDescent="0.15">
      <c r="B11" s="699"/>
      <c r="C11" s="657"/>
      <c r="D11" s="644"/>
      <c r="E11" s="644"/>
      <c r="F11" s="644"/>
      <c r="G11" s="644"/>
      <c r="H11" s="644"/>
      <c r="I11" s="644"/>
      <c r="J11" s="644"/>
      <c r="K11" s="644"/>
      <c r="L11" s="644"/>
      <c r="M11" s="644"/>
      <c r="N11" s="644"/>
      <c r="O11" s="644"/>
      <c r="P11" s="644"/>
      <c r="Q11" s="644"/>
      <c r="R11" s="644"/>
      <c r="S11" s="644"/>
      <c r="T11" s="644"/>
      <c r="U11" s="644"/>
      <c r="V11" s="644"/>
      <c r="W11" s="644"/>
      <c r="X11" s="644"/>
      <c r="Y11" s="644"/>
      <c r="Z11" s="703"/>
      <c r="AA11" s="703"/>
      <c r="AB11" s="703"/>
      <c r="AC11" s="644"/>
      <c r="AD11" s="644"/>
      <c r="AE11" s="644"/>
      <c r="AF11" s="644"/>
      <c r="AG11" s="644"/>
      <c r="AH11" s="644"/>
      <c r="AI11" s="644"/>
      <c r="AJ11" s="644"/>
      <c r="AK11" s="644"/>
      <c r="AL11" s="644"/>
      <c r="AM11" s="644"/>
      <c r="AN11" s="644"/>
      <c r="AO11" s="644"/>
      <c r="AP11" s="644"/>
      <c r="AQ11" s="644"/>
      <c r="AR11" s="646"/>
      <c r="AS11" s="644"/>
      <c r="AT11" s="644"/>
      <c r="AU11" s="644"/>
      <c r="AV11" s="644"/>
      <c r="AW11" s="644"/>
      <c r="AX11" s="644"/>
      <c r="AY11" s="644"/>
      <c r="AZ11" s="644"/>
      <c r="BA11" s="644"/>
      <c r="BB11" s="644"/>
      <c r="BC11" s="644"/>
      <c r="BD11" s="644"/>
      <c r="BE11" s="644"/>
      <c r="BF11" s="644"/>
      <c r="BG11" s="644"/>
      <c r="BH11" s="644"/>
      <c r="BI11" s="644"/>
      <c r="BJ11" s="644"/>
      <c r="BK11" s="644"/>
      <c r="BL11" s="644"/>
      <c r="BM11" s="644"/>
      <c r="BN11" s="644"/>
      <c r="BO11" s="644"/>
      <c r="BP11" s="644"/>
      <c r="BQ11" s="644"/>
      <c r="BR11" s="644"/>
      <c r="BS11" s="644"/>
      <c r="BT11" s="644"/>
      <c r="BU11" s="644"/>
      <c r="BV11" s="644"/>
      <c r="BW11" s="644"/>
      <c r="BX11" s="644"/>
      <c r="BY11" s="644"/>
      <c r="BZ11" s="644"/>
      <c r="CA11" s="644"/>
      <c r="CB11" s="644"/>
      <c r="CC11" s="644"/>
      <c r="CD11" s="644"/>
      <c r="CE11" s="644"/>
      <c r="CF11" s="644"/>
      <c r="CG11" s="644"/>
      <c r="CH11" s="644"/>
      <c r="CI11" s="644"/>
      <c r="CJ11" s="644"/>
      <c r="CK11" s="644"/>
      <c r="CL11" s="644"/>
      <c r="CM11" s="644"/>
      <c r="CN11" s="644"/>
      <c r="CO11" s="644"/>
      <c r="CP11" s="644"/>
      <c r="CQ11" s="644"/>
      <c r="CR11" s="644"/>
      <c r="CS11" s="644"/>
      <c r="CT11" s="644"/>
      <c r="CU11" s="644"/>
      <c r="CV11" s="644"/>
      <c r="CW11" s="644"/>
      <c r="CX11" s="644"/>
      <c r="CY11" s="644"/>
      <c r="CZ11" s="644"/>
      <c r="DA11" s="638"/>
      <c r="DB11" s="638"/>
      <c r="DC11" s="641"/>
    </row>
    <row r="12" spans="1:108" s="11" customFormat="1" ht="16.5" customHeight="1" thickBot="1" x14ac:dyDescent="0.2">
      <c r="B12" s="700"/>
      <c r="C12" s="280" t="s">
        <v>102</v>
      </c>
      <c r="D12" s="281" t="s">
        <v>102</v>
      </c>
      <c r="E12" s="281" t="s">
        <v>102</v>
      </c>
      <c r="F12" s="281" t="s">
        <v>102</v>
      </c>
      <c r="G12" s="281" t="s">
        <v>102</v>
      </c>
      <c r="H12" s="281" t="s">
        <v>102</v>
      </c>
      <c r="I12" s="281" t="s">
        <v>102</v>
      </c>
      <c r="J12" s="281" t="s">
        <v>102</v>
      </c>
      <c r="K12" s="281" t="s">
        <v>102</v>
      </c>
      <c r="L12" s="281" t="s">
        <v>102</v>
      </c>
      <c r="M12" s="281" t="s">
        <v>102</v>
      </c>
      <c r="N12" s="281" t="s">
        <v>102</v>
      </c>
      <c r="O12" s="281" t="s">
        <v>102</v>
      </c>
      <c r="P12" s="281" t="s">
        <v>102</v>
      </c>
      <c r="Q12" s="281" t="s">
        <v>102</v>
      </c>
      <c r="R12" s="281" t="s">
        <v>102</v>
      </c>
      <c r="S12" s="281" t="s">
        <v>102</v>
      </c>
      <c r="T12" s="419" t="s">
        <v>102</v>
      </c>
      <c r="U12" s="419" t="s">
        <v>102</v>
      </c>
      <c r="V12" s="419" t="s">
        <v>102</v>
      </c>
      <c r="W12" s="419" t="s">
        <v>102</v>
      </c>
      <c r="X12" s="281" t="s">
        <v>102</v>
      </c>
      <c r="Y12" s="286" t="s">
        <v>309</v>
      </c>
      <c r="Z12" s="286" t="s">
        <v>309</v>
      </c>
      <c r="AA12" s="286" t="s">
        <v>309</v>
      </c>
      <c r="AB12" s="286" t="s">
        <v>309</v>
      </c>
      <c r="AC12" s="286" t="s">
        <v>309</v>
      </c>
      <c r="AD12" s="286" t="s">
        <v>309</v>
      </c>
      <c r="AE12" s="286" t="s">
        <v>309</v>
      </c>
      <c r="AF12" s="281" t="s">
        <v>102</v>
      </c>
      <c r="AG12" s="281" t="s">
        <v>102</v>
      </c>
      <c r="AH12" s="281" t="s">
        <v>102</v>
      </c>
      <c r="AI12" s="281" t="s">
        <v>102</v>
      </c>
      <c r="AJ12" s="281" t="s">
        <v>102</v>
      </c>
      <c r="AK12" s="281" t="s">
        <v>102</v>
      </c>
      <c r="AL12" s="281" t="s">
        <v>102</v>
      </c>
      <c r="AM12" s="281" t="s">
        <v>102</v>
      </c>
      <c r="AN12" s="419" t="s">
        <v>102</v>
      </c>
      <c r="AO12" s="419" t="s">
        <v>102</v>
      </c>
      <c r="AP12" s="419" t="s">
        <v>310</v>
      </c>
      <c r="AQ12" s="419" t="s">
        <v>310</v>
      </c>
      <c r="AR12" s="417" t="s">
        <v>754</v>
      </c>
      <c r="AS12" s="281" t="s">
        <v>102</v>
      </c>
      <c r="AT12" s="286" t="s">
        <v>309</v>
      </c>
      <c r="AU12" s="281" t="s">
        <v>102</v>
      </c>
      <c r="AV12" s="281" t="s">
        <v>102</v>
      </c>
      <c r="AW12" s="281" t="s">
        <v>102</v>
      </c>
      <c r="AX12" s="286" t="s">
        <v>309</v>
      </c>
      <c r="AY12" s="281" t="s">
        <v>102</v>
      </c>
      <c r="AZ12" s="281" t="s">
        <v>102</v>
      </c>
      <c r="BA12" s="281" t="s">
        <v>102</v>
      </c>
      <c r="BB12" s="491" t="str">
        <f>IF(様式D!BB12="","",様式D!BB12)</f>
        <v/>
      </c>
      <c r="BC12" s="491" t="str">
        <f>IF(様式D!BC12="","",様式D!BC12)</f>
        <v/>
      </c>
      <c r="BD12" s="491" t="str">
        <f>IF(様式D!BD12="","",様式D!BD12)</f>
        <v/>
      </c>
      <c r="BE12" s="491" t="str">
        <f>IF(様式D!BE12="","",様式D!BE12)</f>
        <v/>
      </c>
      <c r="BF12" s="491" t="str">
        <f>IF(様式D!BF12="","",様式D!BF12)</f>
        <v/>
      </c>
      <c r="BG12" s="491" t="str">
        <f>IF(様式D!BG12="","",様式D!BG12)</f>
        <v/>
      </c>
      <c r="BH12" s="491" t="str">
        <f>IF(様式D!BH12="","",様式D!BH12)</f>
        <v/>
      </c>
      <c r="BI12" s="491" t="str">
        <f>IF(様式D!BI12="","",様式D!BI12)</f>
        <v/>
      </c>
      <c r="BJ12" s="281" t="s">
        <v>102</v>
      </c>
      <c r="BK12" s="491" t="str">
        <f>IF(様式D!BK12="","",様式D!BK12)</f>
        <v/>
      </c>
      <c r="BL12" s="491" t="str">
        <f>IF(様式D!BL12="","",様式D!BL12)</f>
        <v/>
      </c>
      <c r="BM12" s="491" t="str">
        <f>IF(様式D!BM12="","",様式D!BM12)</f>
        <v/>
      </c>
      <c r="BN12" s="491" t="str">
        <f>IF(様式D!BN12="","",様式D!BN12)</f>
        <v/>
      </c>
      <c r="BO12" s="491" t="str">
        <f>IF(様式D!BO12="","",様式D!BO12)</f>
        <v/>
      </c>
      <c r="BP12" s="281" t="s">
        <v>102</v>
      </c>
      <c r="BQ12" s="491" t="str">
        <f>IF(様式D!BQ12="","",様式D!BQ12)</f>
        <v/>
      </c>
      <c r="BR12" s="281" t="s">
        <v>102</v>
      </c>
      <c r="BS12" s="491" t="str">
        <f>IF(様式D!BS12="","",様式D!BS12)</f>
        <v/>
      </c>
      <c r="BT12" s="491" t="str">
        <f>IF(様式D!BT12="","",様式D!BT12)</f>
        <v/>
      </c>
      <c r="BU12" s="491" t="str">
        <f>IF(様式D!BU12="","",様式D!BU12)</f>
        <v/>
      </c>
      <c r="BV12" s="286" t="s">
        <v>309</v>
      </c>
      <c r="BW12" s="281" t="s">
        <v>102</v>
      </c>
      <c r="BX12" s="491" t="str">
        <f>IF(様式D!BX12="","",様式D!BX12)</f>
        <v/>
      </c>
      <c r="BY12" s="491" t="str">
        <f>IF(様式D!BY12="","",様式D!BY12)</f>
        <v/>
      </c>
      <c r="BZ12" s="491" t="str">
        <f>IF(様式D!BZ12="","",様式D!BZ12)</f>
        <v/>
      </c>
      <c r="CA12" s="491" t="str">
        <f>IF(様式D!CA12="","",様式D!CA12)</f>
        <v/>
      </c>
      <c r="CB12" s="491" t="str">
        <f>IF(様式D!CB12="","",様式D!CB12)</f>
        <v/>
      </c>
      <c r="CC12" s="491" t="str">
        <f>IF(様式D!CC12="","",様式D!CC12)</f>
        <v/>
      </c>
      <c r="CD12" s="491" t="str">
        <f>IF(様式D!CD12="","",様式D!CD12)</f>
        <v/>
      </c>
      <c r="CE12" s="491" t="str">
        <f>IF(様式D!CE12="","",様式D!CE12)</f>
        <v/>
      </c>
      <c r="CF12" s="491" t="str">
        <f>IF(様式D!CF12="","",様式D!CF12)</f>
        <v/>
      </c>
      <c r="CG12" s="491" t="str">
        <f>IF(様式D!CG12="","",様式D!CG12)</f>
        <v/>
      </c>
      <c r="CH12" s="281" t="s">
        <v>102</v>
      </c>
      <c r="CI12" s="281" t="s">
        <v>102</v>
      </c>
      <c r="CJ12" s="491" t="str">
        <f>IF(様式D!CJ12="","",様式D!CJ12)</f>
        <v/>
      </c>
      <c r="CK12" s="491" t="str">
        <f>IF(様式D!CK12="","",様式D!CK12)</f>
        <v/>
      </c>
      <c r="CL12" s="491" t="str">
        <f>IF(様式D!CL12="","",様式D!CL12)</f>
        <v/>
      </c>
      <c r="CM12" s="282" t="s">
        <v>311</v>
      </c>
      <c r="CN12" s="286" t="s">
        <v>309</v>
      </c>
      <c r="CO12" s="286" t="s">
        <v>309</v>
      </c>
      <c r="CP12" s="286" t="s">
        <v>309</v>
      </c>
      <c r="CQ12" s="282" t="s">
        <v>312</v>
      </c>
      <c r="CR12" s="491" t="str">
        <f>IF(様式D!CR12="","",様式D!CR12)</f>
        <v/>
      </c>
      <c r="CS12" s="491" t="str">
        <f>IF(様式D!CS12="","",様式D!CS12)</f>
        <v/>
      </c>
      <c r="CT12" s="282" t="s">
        <v>311</v>
      </c>
      <c r="CU12" s="286" t="s">
        <v>309</v>
      </c>
      <c r="CV12" s="286" t="s">
        <v>309</v>
      </c>
      <c r="CW12" s="282" t="s">
        <v>312</v>
      </c>
      <c r="CX12" s="491" t="str">
        <f>IF(様式D!CX12="","",様式D!CX12)</f>
        <v/>
      </c>
      <c r="CY12" s="491" t="str">
        <f>IF(様式D!CY12="","",様式D!CY12)</f>
        <v/>
      </c>
      <c r="CZ12" s="491" t="str">
        <f>IF(様式D!CZ12="","",様式D!CZ12)</f>
        <v/>
      </c>
      <c r="DA12" s="491" t="str">
        <f>IF(様式D!DA12="","",様式D!DA12)</f>
        <v/>
      </c>
      <c r="DB12" s="491" t="str">
        <f>IF(様式D!DB12="","",様式D!DB12)</f>
        <v/>
      </c>
      <c r="DC12" s="492" t="str">
        <f>IF(様式D!DC12="","",様式D!DC12)</f>
        <v/>
      </c>
      <c r="DD12" s="493"/>
    </row>
    <row r="13" spans="1:108" s="11" customFormat="1" ht="16.5" hidden="1" customHeight="1" x14ac:dyDescent="0.15">
      <c r="B13" s="514" t="s">
        <v>808</v>
      </c>
      <c r="C13" s="520" t="s">
        <v>809</v>
      </c>
      <c r="D13" s="495" t="s">
        <v>809</v>
      </c>
      <c r="E13" s="495" t="s">
        <v>809</v>
      </c>
      <c r="F13" s="495" t="s">
        <v>809</v>
      </c>
      <c r="G13" s="495" t="s">
        <v>809</v>
      </c>
      <c r="H13" s="495" t="s">
        <v>809</v>
      </c>
      <c r="I13" s="495" t="s">
        <v>809</v>
      </c>
      <c r="J13" s="495" t="s">
        <v>809</v>
      </c>
      <c r="K13" s="495" t="s">
        <v>809</v>
      </c>
      <c r="L13" s="495" t="s">
        <v>809</v>
      </c>
      <c r="M13" s="495" t="s">
        <v>809</v>
      </c>
      <c r="N13" s="495" t="s">
        <v>809</v>
      </c>
      <c r="O13" s="495" t="s">
        <v>809</v>
      </c>
      <c r="P13" s="495" t="s">
        <v>809</v>
      </c>
      <c r="Q13" s="495" t="s">
        <v>809</v>
      </c>
      <c r="R13" s="495" t="s">
        <v>809</v>
      </c>
      <c r="S13" s="495" t="s">
        <v>809</v>
      </c>
      <c r="T13" s="495" t="s">
        <v>809</v>
      </c>
      <c r="U13" s="495" t="s">
        <v>809</v>
      </c>
      <c r="V13" s="495" t="s">
        <v>809</v>
      </c>
      <c r="W13" s="495" t="s">
        <v>809</v>
      </c>
      <c r="X13" s="495" t="s">
        <v>809</v>
      </c>
      <c r="Y13" s="495" t="s">
        <v>809</v>
      </c>
      <c r="Z13" s="515" t="s">
        <v>809</v>
      </c>
      <c r="AA13" s="515" t="s">
        <v>809</v>
      </c>
      <c r="AB13" s="515" t="s">
        <v>809</v>
      </c>
      <c r="AC13" s="515" t="s">
        <v>809</v>
      </c>
      <c r="AD13" s="515" t="s">
        <v>809</v>
      </c>
      <c r="AE13" s="515" t="s">
        <v>809</v>
      </c>
      <c r="AF13" s="495" t="s">
        <v>809</v>
      </c>
      <c r="AG13" s="495" t="s">
        <v>809</v>
      </c>
      <c r="AH13" s="495" t="s">
        <v>809</v>
      </c>
      <c r="AI13" s="495" t="s">
        <v>809</v>
      </c>
      <c r="AJ13" s="495" t="s">
        <v>809</v>
      </c>
      <c r="AK13" s="495" t="s">
        <v>809</v>
      </c>
      <c r="AL13" s="495" t="s">
        <v>809</v>
      </c>
      <c r="AM13" s="495" t="s">
        <v>809</v>
      </c>
      <c r="AN13" s="495" t="s">
        <v>809</v>
      </c>
      <c r="AO13" s="495" t="s">
        <v>809</v>
      </c>
      <c r="AP13" s="495" t="s">
        <v>809</v>
      </c>
      <c r="AQ13" s="495" t="s">
        <v>810</v>
      </c>
      <c r="AR13" s="495" t="s">
        <v>809</v>
      </c>
      <c r="AS13" s="495" t="s">
        <v>809</v>
      </c>
      <c r="AT13" s="515" t="s">
        <v>809</v>
      </c>
      <c r="AU13" s="495" t="s">
        <v>809</v>
      </c>
      <c r="AV13" s="495" t="s">
        <v>809</v>
      </c>
      <c r="AW13" s="495" t="s">
        <v>809</v>
      </c>
      <c r="AX13" s="495" t="s">
        <v>809</v>
      </c>
      <c r="AY13" s="495" t="s">
        <v>809</v>
      </c>
      <c r="AZ13" s="495" t="s">
        <v>809</v>
      </c>
      <c r="BA13" s="495" t="s">
        <v>809</v>
      </c>
      <c r="BB13" s="517" t="s">
        <v>809</v>
      </c>
      <c r="BC13" s="517" t="s">
        <v>809</v>
      </c>
      <c r="BD13" s="517" t="s">
        <v>809</v>
      </c>
      <c r="BE13" s="517" t="s">
        <v>809</v>
      </c>
      <c r="BF13" s="517" t="s">
        <v>809</v>
      </c>
      <c r="BG13" s="517" t="s">
        <v>809</v>
      </c>
      <c r="BH13" s="517" t="s">
        <v>809</v>
      </c>
      <c r="BI13" s="517" t="s">
        <v>809</v>
      </c>
      <c r="BJ13" s="495" t="s">
        <v>809</v>
      </c>
      <c r="BK13" s="517" t="s">
        <v>809</v>
      </c>
      <c r="BL13" s="517" t="s">
        <v>809</v>
      </c>
      <c r="BM13" s="517" t="s">
        <v>809</v>
      </c>
      <c r="BN13" s="517" t="s">
        <v>809</v>
      </c>
      <c r="BO13" s="517" t="s">
        <v>809</v>
      </c>
      <c r="BP13" s="516" t="s">
        <v>809</v>
      </c>
      <c r="BQ13" s="517" t="s">
        <v>809</v>
      </c>
      <c r="BR13" s="516" t="s">
        <v>809</v>
      </c>
      <c r="BS13" s="518" t="s">
        <v>809</v>
      </c>
      <c r="BT13" s="518" t="s">
        <v>809</v>
      </c>
      <c r="BU13" s="518" t="s">
        <v>809</v>
      </c>
      <c r="BV13" s="516" t="s">
        <v>809</v>
      </c>
      <c r="BW13" s="516" t="s">
        <v>809</v>
      </c>
      <c r="BX13" s="518" t="s">
        <v>809</v>
      </c>
      <c r="BY13" s="518" t="s">
        <v>809</v>
      </c>
      <c r="BZ13" s="518" t="s">
        <v>809</v>
      </c>
      <c r="CA13" s="518" t="s">
        <v>809</v>
      </c>
      <c r="CB13" s="518" t="s">
        <v>809</v>
      </c>
      <c r="CC13" s="518" t="s">
        <v>809</v>
      </c>
      <c r="CD13" s="518" t="s">
        <v>809</v>
      </c>
      <c r="CE13" s="518" t="s">
        <v>809</v>
      </c>
      <c r="CF13" s="518" t="s">
        <v>809</v>
      </c>
      <c r="CG13" s="518" t="s">
        <v>809</v>
      </c>
      <c r="CH13" s="516" t="s">
        <v>809</v>
      </c>
      <c r="CI13" s="495" t="s">
        <v>809</v>
      </c>
      <c r="CJ13" s="518" t="s">
        <v>809</v>
      </c>
      <c r="CK13" s="518" t="s">
        <v>809</v>
      </c>
      <c r="CL13" s="518" t="s">
        <v>809</v>
      </c>
      <c r="CM13" s="515" t="s">
        <v>809</v>
      </c>
      <c r="CN13" s="515" t="s">
        <v>809</v>
      </c>
      <c r="CO13" s="515" t="s">
        <v>809</v>
      </c>
      <c r="CP13" s="515" t="s">
        <v>809</v>
      </c>
      <c r="CQ13" s="519" t="s">
        <v>809</v>
      </c>
      <c r="CR13" s="521" t="s">
        <v>809</v>
      </c>
      <c r="CS13" s="518" t="s">
        <v>809</v>
      </c>
      <c r="CT13" s="519" t="s">
        <v>809</v>
      </c>
      <c r="CU13" s="515" t="s">
        <v>809</v>
      </c>
      <c r="CV13" s="515" t="s">
        <v>809</v>
      </c>
      <c r="CW13" s="519" t="s">
        <v>809</v>
      </c>
      <c r="CX13" s="521" t="s">
        <v>809</v>
      </c>
      <c r="CY13" s="518" t="s">
        <v>809</v>
      </c>
      <c r="CZ13" s="518" t="s">
        <v>809</v>
      </c>
      <c r="DA13" s="521" t="s">
        <v>811</v>
      </c>
      <c r="DB13" s="521" t="s">
        <v>812</v>
      </c>
      <c r="DC13" s="522" t="s">
        <v>812</v>
      </c>
      <c r="DD13" s="524"/>
    </row>
    <row r="14" spans="1:108" s="11" customFormat="1" ht="16.5" hidden="1" customHeight="1" thickBot="1" x14ac:dyDescent="0.2">
      <c r="B14" s="514" t="s">
        <v>802</v>
      </c>
      <c r="C14" s="520" t="s">
        <v>803</v>
      </c>
      <c r="D14" s="495" t="s">
        <v>803</v>
      </c>
      <c r="E14" s="495" t="s">
        <v>803</v>
      </c>
      <c r="F14" s="495" t="s">
        <v>803</v>
      </c>
      <c r="G14" s="495" t="s">
        <v>803</v>
      </c>
      <c r="H14" s="495" t="s">
        <v>803</v>
      </c>
      <c r="I14" s="495" t="s">
        <v>803</v>
      </c>
      <c r="J14" s="495" t="s">
        <v>803</v>
      </c>
      <c r="K14" s="495" t="s">
        <v>803</v>
      </c>
      <c r="L14" s="495" t="s">
        <v>803</v>
      </c>
      <c r="M14" s="495" t="s">
        <v>803</v>
      </c>
      <c r="N14" s="495" t="s">
        <v>803</v>
      </c>
      <c r="O14" s="495" t="s">
        <v>803</v>
      </c>
      <c r="P14" s="495" t="s">
        <v>803</v>
      </c>
      <c r="Q14" s="495" t="s">
        <v>803</v>
      </c>
      <c r="R14" s="495" t="s">
        <v>803</v>
      </c>
      <c r="S14" s="495" t="s">
        <v>803</v>
      </c>
      <c r="T14" s="495" t="s">
        <v>803</v>
      </c>
      <c r="U14" s="495" t="s">
        <v>803</v>
      </c>
      <c r="V14" s="495" t="s">
        <v>803</v>
      </c>
      <c r="W14" s="495" t="s">
        <v>803</v>
      </c>
      <c r="X14" s="495" t="s">
        <v>803</v>
      </c>
      <c r="Y14" s="515" t="s">
        <v>807</v>
      </c>
      <c r="Z14" s="515" t="s">
        <v>807</v>
      </c>
      <c r="AA14" s="515" t="s">
        <v>807</v>
      </c>
      <c r="AB14" s="515" t="s">
        <v>807</v>
      </c>
      <c r="AC14" s="515" t="s">
        <v>807</v>
      </c>
      <c r="AD14" s="515" t="s">
        <v>807</v>
      </c>
      <c r="AE14" s="515" t="s">
        <v>807</v>
      </c>
      <c r="AF14" s="495" t="s">
        <v>803</v>
      </c>
      <c r="AG14" s="495" t="s">
        <v>803</v>
      </c>
      <c r="AH14" s="495" t="s">
        <v>803</v>
      </c>
      <c r="AI14" s="495" t="s">
        <v>803</v>
      </c>
      <c r="AJ14" s="495" t="s">
        <v>803</v>
      </c>
      <c r="AK14" s="495" t="s">
        <v>803</v>
      </c>
      <c r="AL14" s="495" t="s">
        <v>803</v>
      </c>
      <c r="AM14" s="495" t="s">
        <v>802</v>
      </c>
      <c r="AN14" s="495" t="s">
        <v>802</v>
      </c>
      <c r="AO14" s="495" t="s">
        <v>802</v>
      </c>
      <c r="AP14" s="495" t="s">
        <v>802</v>
      </c>
      <c r="AQ14" s="495" t="s">
        <v>802</v>
      </c>
      <c r="AR14" s="495" t="s">
        <v>802</v>
      </c>
      <c r="AS14" s="495" t="s">
        <v>803</v>
      </c>
      <c r="AT14" s="515" t="s">
        <v>807</v>
      </c>
      <c r="AU14" s="495" t="s">
        <v>802</v>
      </c>
      <c r="AV14" s="495" t="s">
        <v>802</v>
      </c>
      <c r="AW14" s="495" t="s">
        <v>802</v>
      </c>
      <c r="AX14" s="495" t="s">
        <v>807</v>
      </c>
      <c r="AY14" s="495" t="s">
        <v>803</v>
      </c>
      <c r="AZ14" s="495" t="s">
        <v>807</v>
      </c>
      <c r="BA14" s="495" t="s">
        <v>802</v>
      </c>
      <c r="BB14" s="517" t="s">
        <v>802</v>
      </c>
      <c r="BC14" s="517" t="s">
        <v>802</v>
      </c>
      <c r="BD14" s="517" t="s">
        <v>802</v>
      </c>
      <c r="BE14" s="517" t="s">
        <v>802</v>
      </c>
      <c r="BF14" s="517" t="s">
        <v>802</v>
      </c>
      <c r="BG14" s="517" t="s">
        <v>802</v>
      </c>
      <c r="BH14" s="517" t="s">
        <v>802</v>
      </c>
      <c r="BI14" s="517" t="s">
        <v>802</v>
      </c>
      <c r="BJ14" s="495" t="s">
        <v>803</v>
      </c>
      <c r="BK14" s="517" t="s">
        <v>802</v>
      </c>
      <c r="BL14" s="517" t="s">
        <v>802</v>
      </c>
      <c r="BM14" s="517" t="s">
        <v>802</v>
      </c>
      <c r="BN14" s="517" t="s">
        <v>802</v>
      </c>
      <c r="BO14" s="518" t="s">
        <v>802</v>
      </c>
      <c r="BP14" s="516" t="s">
        <v>802</v>
      </c>
      <c r="BQ14" s="518" t="s">
        <v>802</v>
      </c>
      <c r="BR14" s="516" t="s">
        <v>802</v>
      </c>
      <c r="BS14" s="518" t="s">
        <v>802</v>
      </c>
      <c r="BT14" s="518" t="s">
        <v>802</v>
      </c>
      <c r="BU14" s="518" t="s">
        <v>802</v>
      </c>
      <c r="BV14" s="516" t="s">
        <v>807</v>
      </c>
      <c r="BW14" s="516" t="s">
        <v>802</v>
      </c>
      <c r="BX14" s="518" t="s">
        <v>802</v>
      </c>
      <c r="BY14" s="518" t="s">
        <v>802</v>
      </c>
      <c r="BZ14" s="518" t="s">
        <v>802</v>
      </c>
      <c r="CA14" s="518" t="s">
        <v>802</v>
      </c>
      <c r="CB14" s="518" t="s">
        <v>802</v>
      </c>
      <c r="CC14" s="518" t="s">
        <v>802</v>
      </c>
      <c r="CD14" s="518" t="s">
        <v>802</v>
      </c>
      <c r="CE14" s="518" t="s">
        <v>802</v>
      </c>
      <c r="CF14" s="518" t="s">
        <v>802</v>
      </c>
      <c r="CG14" s="518" t="s">
        <v>802</v>
      </c>
      <c r="CH14" s="516" t="s">
        <v>803</v>
      </c>
      <c r="CI14" s="495" t="s">
        <v>803</v>
      </c>
      <c r="CJ14" s="518" t="s">
        <v>802</v>
      </c>
      <c r="CK14" s="518" t="s">
        <v>802</v>
      </c>
      <c r="CL14" s="518" t="s">
        <v>802</v>
      </c>
      <c r="CM14" s="523" t="s">
        <v>802</v>
      </c>
      <c r="CN14" s="515" t="s">
        <v>807</v>
      </c>
      <c r="CO14" s="515" t="s">
        <v>807</v>
      </c>
      <c r="CP14" s="515" t="s">
        <v>807</v>
      </c>
      <c r="CQ14" s="519" t="s">
        <v>802</v>
      </c>
      <c r="CR14" s="521" t="s">
        <v>802</v>
      </c>
      <c r="CS14" s="518" t="s">
        <v>802</v>
      </c>
      <c r="CT14" s="519" t="s">
        <v>802</v>
      </c>
      <c r="CU14" s="515" t="s">
        <v>807</v>
      </c>
      <c r="CV14" s="515" t="s">
        <v>807</v>
      </c>
      <c r="CW14" s="519" t="s">
        <v>802</v>
      </c>
      <c r="CX14" s="521" t="s">
        <v>802</v>
      </c>
      <c r="CY14" s="518" t="s">
        <v>802</v>
      </c>
      <c r="CZ14" s="518" t="s">
        <v>802</v>
      </c>
      <c r="DA14" s="521" t="s">
        <v>802</v>
      </c>
      <c r="DB14" s="521" t="s">
        <v>802</v>
      </c>
      <c r="DC14" s="522" t="s">
        <v>802</v>
      </c>
      <c r="DD14" s="524"/>
    </row>
    <row r="15" spans="1:108" x14ac:dyDescent="0.15">
      <c r="B15" s="106">
        <v>1</v>
      </c>
      <c r="C15" s="370" t="str">
        <f>IF(様式D!C15="","",様式D!C15)</f>
        <v/>
      </c>
      <c r="D15" s="371" t="str">
        <f>IF(様式D!D15="","",様式D!D15)</f>
        <v/>
      </c>
      <c r="E15" s="371" t="str">
        <f>IF(様式D!E15="","",様式D!E15)</f>
        <v/>
      </c>
      <c r="F15" s="372" t="str">
        <f>IF(様式D!F15="","",様式D!F15)</f>
        <v/>
      </c>
      <c r="G15" s="373" t="str">
        <f>IF(様式D!G15="","",様式D!G15)</f>
        <v/>
      </c>
      <c r="H15" s="371" t="str">
        <f>IF(様式D!H15="","",様式D!H15)</f>
        <v/>
      </c>
      <c r="I15" s="373" t="str">
        <f>IF(様式D!I15="","",様式D!I15)</f>
        <v/>
      </c>
      <c r="J15" s="371" t="str">
        <f>IF(様式D!J15="","",様式D!J15)</f>
        <v/>
      </c>
      <c r="K15" s="373" t="str">
        <f>IF(様式D!K15="","",様式D!K15)</f>
        <v/>
      </c>
      <c r="L15" s="371" t="str">
        <f>IF(様式D!L15="","",様式D!L15)</f>
        <v/>
      </c>
      <c r="M15" s="373" t="str">
        <f>IF(様式D!M15="","",様式D!M15)</f>
        <v/>
      </c>
      <c r="N15" s="371" t="str">
        <f>IF(様式D!N15="","",様式D!N15)</f>
        <v/>
      </c>
      <c r="O15" s="373" t="str">
        <f>IF(様式D!O15="","",様式D!O15)</f>
        <v/>
      </c>
      <c r="P15" s="371" t="str">
        <f>IF(様式D!P15="","",様式D!P15)</f>
        <v/>
      </c>
      <c r="Q15" s="373" t="str">
        <f>IF(様式D!Q15="","",様式D!Q15)</f>
        <v/>
      </c>
      <c r="R15" s="371" t="str">
        <f>IF(様式D!R15="","",様式D!R15)</f>
        <v/>
      </c>
      <c r="S15" s="373" t="str">
        <f>IF(様式D!S15="","",様式D!S15)</f>
        <v/>
      </c>
      <c r="T15" s="374" t="str">
        <f>IF(様式D!T15="","",様式D!T15)</f>
        <v/>
      </c>
      <c r="U15" s="374" t="str">
        <f>IF(様式D!U15="","",様式D!U15)</f>
        <v/>
      </c>
      <c r="V15" s="374" t="str">
        <f>IF(様式D!V15="","",様式D!V15)</f>
        <v/>
      </c>
      <c r="W15" s="374" t="str">
        <f>IF(様式D!W15="","",様式D!W15)</f>
        <v/>
      </c>
      <c r="X15" s="372" t="str">
        <f>IF(様式D!X15="","",様式D!X15)</f>
        <v/>
      </c>
      <c r="Y15" s="375" t="str">
        <f>IF(様式D!Y15="","",様式D!Y15)</f>
        <v/>
      </c>
      <c r="Z15" s="375" t="str">
        <f>IF(様式D!Z15="","",様式D!Z15)</f>
        <v/>
      </c>
      <c r="AA15" s="375" t="str">
        <f>IF(様式D!AA15="","",様式D!AA15)</f>
        <v/>
      </c>
      <c r="AB15" s="375" t="str">
        <f>IF(様式D!AB15="","",様式D!AB15)</f>
        <v/>
      </c>
      <c r="AC15" s="375" t="str">
        <f>IF(様式D!AC15="","",様式D!AC15)</f>
        <v/>
      </c>
      <c r="AD15" s="375" t="str">
        <f>IF(様式D!AD15="","",様式D!AD15)</f>
        <v/>
      </c>
      <c r="AE15" s="375" t="str">
        <f>IF(様式D!AE15="","",様式D!AE15)</f>
        <v/>
      </c>
      <c r="AF15" s="372" t="str">
        <f>IF(様式D!AF15="","",様式D!AF15)</f>
        <v/>
      </c>
      <c r="AG15" s="372" t="str">
        <f>IF(様式D!AG15="","",様式D!AG15)</f>
        <v/>
      </c>
      <c r="AH15" s="372" t="str">
        <f>IF(様式D!AH15="","",様式D!AH15)</f>
        <v/>
      </c>
      <c r="AI15" s="372" t="str">
        <f>IF(様式D!AI15="","",様式D!AI15)</f>
        <v/>
      </c>
      <c r="AJ15" s="372" t="str">
        <f>IF(様式D!AJ15="","",様式D!AJ15)</f>
        <v/>
      </c>
      <c r="AK15" s="371" t="str">
        <f>IF(様式D!AK15="","",様式D!AK15)</f>
        <v/>
      </c>
      <c r="AL15" s="372" t="str">
        <f>IF(様式D!AL15="","",様式D!AL15)</f>
        <v/>
      </c>
      <c r="AM15" s="376" t="str">
        <f ca="1">IF(様式D!AM15="","","【"&amp;ROUND(IFERROR(IF(ABS(様式D!AM15)&gt;=10,IF(様式D!AM15&gt;=0,様式D!AM15*RANDBETWEEN(80,90)*0.01,様式D!AM15*RANDBETWEEN(110,120)*0.01),様式D!AM15-RANDBETWEEN(1,3)),0),0)&amp;"～"&amp;ROUND(IFERROR(IF(ABS(様式D!AM15)&gt;=10,IF(様式D!AM15&gt;=0,様式D!AM15*RANDBETWEEN(110,120)*0.01,様式D!AM15*RANDBETWEEN(80,90)*0.01),様式D!AM15+RANDBETWEEN(1,3)),0),0)&amp;"】")</f>
        <v/>
      </c>
      <c r="AN15" s="376" t="str">
        <f ca="1">IF(様式D!AN15="","","【"&amp;ROUND(IFERROR(IF(ABS(様式D!AN15)&gt;=10,IF(様式D!AN15&gt;=0,様式D!AN15*RANDBETWEEN(80,90)*0.01,様式D!AN15*RANDBETWEEN(110,120)*0.01),様式D!AN15-RANDBETWEEN(1,3)),0),0)&amp;"～"&amp;ROUND(IFERROR(IF(ABS(様式D!AN15)&gt;=10,IF(様式D!AN15&gt;=0,様式D!AN15*RANDBETWEEN(110,120)*0.01,様式D!AN15*RANDBETWEEN(80,90)*0.01),様式D!AN15+RANDBETWEEN(1,3)),0),0)&amp;"】")</f>
        <v/>
      </c>
      <c r="AO15" s="333" t="str">
        <f ca="1">IF(様式D!AO15="","","【"&amp;ROUND(IFERROR(IF(ABS(様式D!AO15)&gt;=10,IF(様式D!AO15&gt;=0,様式D!AO15*RANDBETWEEN(80,90)*0.01,様式D!AO15*RANDBETWEEN(110,120)*0.01),様式D!AO15-RANDBETWEEN(1,3)),0),0)&amp;"～"&amp;ROUND(IFERROR(IF(ABS(様式D!AO15)&gt;=10,IF(様式D!AO15&gt;=0,様式D!AO15*RANDBETWEEN(110,120)*0.01,様式D!AO15*RANDBETWEEN(80,90)*0.01),様式D!AO15+RANDBETWEEN(1,3)),0),0)&amp;"】")</f>
        <v/>
      </c>
      <c r="AP15" s="333" t="str">
        <f ca="1">IF(様式D!AP15="","","【"&amp;ROUND(IFERROR(IF(ABS(様式D!AP15)&gt;=10,IF(様式D!AP15&gt;=0,様式D!AP15*RANDBETWEEN(80,90)*0.01,様式D!AP15*RANDBETWEEN(110,120)*0.01),様式D!AP15-RANDBETWEEN(1,3)),0),0)&amp;"～"&amp;ROUND(IFERROR(IF(ABS(様式D!AP15)&gt;=10,IF(様式D!AP15&gt;=0,様式D!AP15*RANDBETWEEN(110,120)*0.01,様式D!AP15*RANDBETWEEN(80,90)*0.01),様式D!AP15+RANDBETWEEN(1,3)),0),0)&amp;"】")</f>
        <v/>
      </c>
      <c r="AQ15" s="333" t="str">
        <f ca="1">IF(様式D!AQ15="","","【"&amp;ROUND(IFERROR(IF(ABS(様式D!AQ15)&gt;=10,IF(様式D!AQ15&gt;=0,様式D!AQ15*RANDBETWEEN(80,90)*0.01,様式D!AQ15*RANDBETWEEN(110,120)*0.01),様式D!AQ15-RANDBETWEEN(1,3)),0),0)&amp;"～"&amp;ROUND(IFERROR(IF(ABS(様式D!AQ15)&gt;=10,IF(様式D!AQ15&gt;=0,様式D!AQ15*RANDBETWEEN(110,120)*0.01,様式D!AQ15*RANDBETWEEN(80,90)*0.01),様式D!AQ15+RANDBETWEEN(1,3)),0),0)&amp;"】")</f>
        <v/>
      </c>
      <c r="AR15" s="449" t="str">
        <f ca="1">IF(様式D!AR15="","","【"&amp;ROUND(IFERROR(IF(ABS(様式D!AR15)&gt;=0.1,IF(様式D!AR15&gt;=0,様式D!AR15*RANDBETWEEN(80,90),様式D!AR15*RANDBETWEEN(110,120)),(様式D!AR15)*100-RANDBETWEEN(3,7)),0),0)&amp;"%～"&amp;ROUND(IFERROR(IF(ABS(様式D!AR15)&gt;=0.1,IF(様式D!AR15&gt;=0,様式D!AR15*RANDBETWEEN(110,120),様式D!AR15*RANDBETWEEN(80,90)),(様式D!AR15)*100+RANDBETWEEN(3,7)),0),0)&amp;"%】")</f>
        <v/>
      </c>
      <c r="AS15" s="377" t="str">
        <f>IF(様式D!AS15="","",様式D!AS15)</f>
        <v/>
      </c>
      <c r="AT15" s="375" t="str">
        <f>IF(様式D!AT15="","",様式D!AT15)</f>
        <v/>
      </c>
      <c r="AU15" s="376" t="str">
        <f ca="1">IF(様式D!AU15="","","【"&amp;ROUND(IFERROR(IF(ABS(様式D!AU15)&gt;=10,IF(様式D!AU15&gt;=0,様式D!AU15*RANDBETWEEN(80,90)*0.01,様式D!AU15*RANDBETWEEN(110,120)*0.01),様式D!AU15-RANDBETWEEN(1,3)),0),0)&amp;"～"&amp;ROUND(IFERROR(IF(ABS(様式D!AU15)&gt;=10,IF(様式D!AU15&gt;=0,様式D!AU15*RANDBETWEEN(110,120)*0.01,様式D!AU15*RANDBETWEEN(80,90)*0.01),様式D!AU15+RANDBETWEEN(1,3)),0),0)&amp;"】")</f>
        <v/>
      </c>
      <c r="AV15" s="372" t="str">
        <f>IF(様式D!AV15="","",様式D!AV15)</f>
        <v/>
      </c>
      <c r="AW15" s="378" t="str">
        <f>IF(様式D!AW15="","",様式D!AW15)</f>
        <v/>
      </c>
      <c r="AX15" s="375" t="str">
        <f>IF(様式D!AX15="","",様式D!AX15)</f>
        <v/>
      </c>
      <c r="AY15" s="372" t="str">
        <f>IF(様式D!AY15="","",様式D!AY15)</f>
        <v/>
      </c>
      <c r="AZ15" s="378" t="str">
        <f>IF(様式D!AZ15="","",様式D!AZ15)</f>
        <v/>
      </c>
      <c r="BA15" s="378" t="str">
        <f>IF(様式D!BA15="","",様式D!BA15)</f>
        <v/>
      </c>
      <c r="BB15" s="376" t="str">
        <f ca="1">IF(様式D!BB15="","","【"&amp;ROUND(IFERROR(IF(ABS(様式D!BB15)&gt;=10,IF(様式D!BB15&gt;=0,様式D!BB15*RANDBETWEEN(80,90)*0.01,様式D!BB15*RANDBETWEEN(110,120)*0.01),様式D!BB15-RANDBETWEEN(1,3)),0),0)&amp;"～"&amp;ROUND(IFERROR(IF(ABS(様式D!BB15)&gt;=10,IF(様式D!BB15&gt;=0,様式D!BB15*RANDBETWEEN(110,120)*0.01,様式D!BB15*RANDBETWEEN(80,90)*0.01),様式D!BB15+RANDBETWEEN(1,3)),0),0)&amp;"】")</f>
        <v/>
      </c>
      <c r="BC15" s="376" t="str">
        <f ca="1">IF(様式D!BC15="","","【"&amp;ROUND(IFERROR(IF(ABS(様式D!BC15)&gt;=10,IF(様式D!BC15&gt;=0,様式D!BC15*RANDBETWEEN(80,90)*0.01,様式D!BC15*RANDBETWEEN(110,120)*0.01),様式D!BC15-RANDBETWEEN(1,3)),0),0)&amp;"～"&amp;ROUND(IFERROR(IF(ABS(様式D!BC15)&gt;=10,IF(様式D!BC15&gt;=0,様式D!BC15*RANDBETWEEN(110,120)*0.01,様式D!BC15*RANDBETWEEN(80,90)*0.01),様式D!BC15+RANDBETWEEN(1,3)),0),0)&amp;"】")</f>
        <v/>
      </c>
      <c r="BD15" s="376" t="str">
        <f ca="1">IF(様式D!BD15="","","【"&amp;ROUND(IFERROR(IF(ABS(様式D!BD15)&gt;=10,IF(様式D!BD15&gt;=0,様式D!BD15*RANDBETWEEN(80,90)*0.01,様式D!BD15*RANDBETWEEN(110,120)*0.01),様式D!BD15-RANDBETWEEN(1,3)),0),0)&amp;"～"&amp;ROUND(IFERROR(IF(ABS(様式D!BD15)&gt;=10,IF(様式D!BD15&gt;=0,様式D!BD15*RANDBETWEEN(110,120)*0.01,様式D!BD15*RANDBETWEEN(80,90)*0.01),様式D!BD15+RANDBETWEEN(1,3)),0),0)&amp;"】")</f>
        <v/>
      </c>
      <c r="BE15" s="376" t="str">
        <f ca="1">IF(様式D!BE15="","","【"&amp;ROUND(IFERROR(IF(ABS(様式D!BE15)&gt;=10,IF(様式D!BE15&gt;=0,様式D!BE15*RANDBETWEEN(80,90)*0.01,様式D!BE15*RANDBETWEEN(110,120)*0.01),様式D!BE15-RANDBETWEEN(1,3)),0),0)&amp;"～"&amp;ROUND(IFERROR(IF(ABS(様式D!BE15)&gt;=10,IF(様式D!BE15&gt;=0,様式D!BE15*RANDBETWEEN(110,120)*0.01,様式D!BE15*RANDBETWEEN(80,90)*0.01),様式D!BE15+RANDBETWEEN(1,3)),0),0)&amp;"】")</f>
        <v/>
      </c>
      <c r="BF15" s="376" t="str">
        <f ca="1">IF(様式D!BF15="","","【"&amp;ROUND(IFERROR(IF(ABS(様式D!BF15)&gt;=10,IF(様式D!BF15&gt;=0,様式D!BF15*RANDBETWEEN(80,90)*0.01,様式D!BF15*RANDBETWEEN(110,120)*0.01),様式D!BF15-RANDBETWEEN(1,3)),0),0)&amp;"～"&amp;ROUND(IFERROR(IF(ABS(様式D!BF15)&gt;=10,IF(様式D!BF15&gt;=0,様式D!BF15*RANDBETWEEN(110,120)*0.01,様式D!BF15*RANDBETWEEN(80,90)*0.01),様式D!BF15+RANDBETWEEN(1,3)),0),0)&amp;"】")</f>
        <v/>
      </c>
      <c r="BG15" s="376" t="str">
        <f ca="1">IF(様式D!BG15="","","【"&amp;ROUND(IFERROR(IF(ABS(様式D!BG15)&gt;=10,IF(様式D!BG15&gt;=0,様式D!BG15*RANDBETWEEN(80,90)*0.01,様式D!BG15*RANDBETWEEN(110,120)*0.01),様式D!BG15-RANDBETWEEN(1,3)),0),0)&amp;"～"&amp;ROUND(IFERROR(IF(ABS(様式D!BG15)&gt;=10,IF(様式D!BG15&gt;=0,様式D!BG15*RANDBETWEEN(110,120)*0.01,様式D!BG15*RANDBETWEEN(80,90)*0.01),様式D!BG15+RANDBETWEEN(1,3)),0),0)&amp;"】")</f>
        <v/>
      </c>
      <c r="BH15" s="376" t="str">
        <f ca="1">IF(様式D!BH15="","","【"&amp;ROUND(IFERROR(IF(ABS(様式D!BH15)&gt;=10,IF(様式D!BH15&gt;=0,様式D!BH15*RANDBETWEEN(80,90)*0.01,様式D!BH15*RANDBETWEEN(110,120)*0.01),様式D!BH15-RANDBETWEEN(1,3)),0),0)&amp;"～"&amp;ROUND(IFERROR(IF(ABS(様式D!BH15)&gt;=10,IF(様式D!BH15&gt;=0,様式D!BH15*RANDBETWEEN(110,120)*0.01,様式D!BH15*RANDBETWEEN(80,90)*0.01),様式D!BH15+RANDBETWEEN(1,3)),0),0)&amp;"】")</f>
        <v/>
      </c>
      <c r="BI15" s="376" t="str">
        <f ca="1">IF(様式D!BI15="","","【"&amp;ROUND(IFERROR(IF(ABS(様式D!BI15)&gt;=10,IF(様式D!BI15&gt;=0,様式D!BI15*RANDBETWEEN(80,90)*0.01,様式D!BI15*RANDBETWEEN(110,120)*0.01),様式D!BI15-RANDBETWEEN(1,3)),0),0)&amp;"～"&amp;ROUND(IFERROR(IF(ABS(様式D!BI15)&gt;=10,IF(様式D!BI15&gt;=0,様式D!BI15*RANDBETWEEN(110,120)*0.01,様式D!BI15*RANDBETWEEN(80,90)*0.01),様式D!BI15+RANDBETWEEN(1,3)),0),0)&amp;"】")</f>
        <v/>
      </c>
      <c r="BJ15" s="284" t="str">
        <f>IF(様式D!BJ15="","",様式D!BJ15)</f>
        <v/>
      </c>
      <c r="BK15" s="376" t="str">
        <f ca="1">IF(様式D!BK15="","","【"&amp;ROUND(IFERROR(IF(ABS(様式D!BK15)&gt;=10,IF(様式D!BK15&gt;=0,様式D!BK15*RANDBETWEEN(80,90)*0.01,様式D!BK15*RANDBETWEEN(110,120)*0.01),様式D!BK15-RANDBETWEEN(1,3)),0),0)&amp;"～"&amp;ROUND(IFERROR(IF(ABS(様式D!BK15)&gt;=10,IF(様式D!BK15&gt;=0,様式D!BK15*RANDBETWEEN(110,120)*0.01,様式D!BK15*RANDBETWEEN(80,90)*0.01),様式D!BK15+RANDBETWEEN(1,3)),0),0)&amp;"】")</f>
        <v/>
      </c>
      <c r="BL15" s="376" t="str">
        <f ca="1">IF(様式D!BL15="","","【"&amp;ROUND(IFERROR(IF(ABS(様式D!BL15)&gt;=10,IF(様式D!BL15&gt;=0,様式D!BL15*RANDBETWEEN(80,90)*0.01,様式D!BL15*RANDBETWEEN(110,120)*0.01),様式D!BL15-RANDBETWEEN(1,3)),0),0)&amp;"～"&amp;ROUND(IFERROR(IF(ABS(様式D!BL15)&gt;=10,IF(様式D!BL15&gt;=0,様式D!BL15*RANDBETWEEN(110,120)*0.01,様式D!BL15*RANDBETWEEN(80,90)*0.01),様式D!BL15+RANDBETWEEN(1,3)),0),0)&amp;"】")</f>
        <v/>
      </c>
      <c r="BM15" s="376" t="str">
        <f ca="1">IF(様式D!BM15="","","【"&amp;ROUND(IFERROR(IF(ABS(様式D!BM15)&gt;=10,IF(様式D!BM15&gt;=0,様式D!BM15*RANDBETWEEN(80,90)*0.01,様式D!BM15*RANDBETWEEN(110,120)*0.01),様式D!BM15-RANDBETWEEN(1,3)),0),0)&amp;"～"&amp;ROUND(IFERROR(IF(ABS(様式D!BM15)&gt;=10,IF(様式D!BM15&gt;=0,様式D!BM15*RANDBETWEEN(110,120)*0.01,様式D!BM15*RANDBETWEEN(80,90)*0.01),様式D!BM15+RANDBETWEEN(1,3)),0),0)&amp;"】")</f>
        <v/>
      </c>
      <c r="BN15" s="376" t="str">
        <f ca="1">IF(様式D!BN15="","","【"&amp;ROUND(IFERROR(IF(ABS(様式D!BN15)&gt;=10,IF(様式D!BN15&gt;=0,様式D!BN15*RANDBETWEEN(80,90)*0.01,様式D!BN15*RANDBETWEEN(110,120)*0.01),様式D!BN15-RANDBETWEEN(1,3)),0),0)&amp;"～"&amp;ROUND(IFERROR(IF(ABS(様式D!BN15)&gt;=10,IF(様式D!BN15&gt;=0,様式D!BN15*RANDBETWEEN(110,120)*0.01,様式D!BN15*RANDBETWEEN(80,90)*0.01),様式D!BN15+RANDBETWEEN(1,3)),0),0)&amp;"】")</f>
        <v/>
      </c>
      <c r="BO15" s="379" t="str">
        <f ca="1">IF(様式D!BO15="","","【"&amp;ROUND(IFERROR(IF(ABS(様式D!BO15)&gt;=10,IF(様式D!BO15&gt;=0,様式D!BO15*RANDBETWEEN(80,90)*0.01,様式D!BO15*RANDBETWEEN(110,120)*0.01),様式D!BO15-RANDBETWEEN(1,3)),0),0)&amp;"～"&amp;ROUND(IFERROR(IF(ABS(様式D!BO15)&gt;=10,IF(様式D!BO15&gt;=0,様式D!BO15*RANDBETWEEN(110,120)*0.01,様式D!BO15*RANDBETWEEN(80,90)*0.01),様式D!BO15+RANDBETWEEN(1,3)),0),0)&amp;"】")</f>
        <v/>
      </c>
      <c r="BP15" s="380" t="str">
        <f>IF(様式D!BP15="","",様式D!BP15)</f>
        <v/>
      </c>
      <c r="BQ15" s="379" t="str">
        <f ca="1">IF(様式D!BQ15="","","【"&amp;ROUND(IFERROR(IF(ABS(様式D!BQ15)&gt;=10,IF(様式D!BQ15&gt;=0,様式D!BQ15*RANDBETWEEN(80,90)*0.01,様式D!BQ15*RANDBETWEEN(110,120)*0.01),様式D!BQ15-RANDBETWEEN(1,3)),0),0)&amp;"～"&amp;ROUND(IFERROR(IF(ABS(様式D!BQ15)&gt;=10,IF(様式D!BQ15&gt;=0,様式D!BQ15*RANDBETWEEN(110,120)*0.01,様式D!BQ15*RANDBETWEEN(80,90)*0.01),様式D!BQ15+RANDBETWEEN(1,3)),0),0)&amp;"】")</f>
        <v/>
      </c>
      <c r="BR15" s="380" t="str">
        <f>IF(様式D!BR15="","",様式D!BR15)</f>
        <v/>
      </c>
      <c r="BS15" s="379" t="str">
        <f ca="1">IF(様式D!BS15="","","【"&amp;ROUND(IFERROR(IF(ABS(様式D!BS15)&gt;=10,IF(様式D!BS15&gt;=0,様式D!BS15*RANDBETWEEN(80,90)*0.01,様式D!BS15*RANDBETWEEN(110,120)*0.01),様式D!BS15-RANDBETWEEN(1,3)),0),0)&amp;"～"&amp;ROUND(IFERROR(IF(ABS(様式D!BS15)&gt;=10,IF(様式D!BS15&gt;=0,様式D!BS15*RANDBETWEEN(110,120)*0.01,様式D!BS15*RANDBETWEEN(80,90)*0.01),様式D!BS15+RANDBETWEEN(1,3)),0),0)&amp;"】")</f>
        <v/>
      </c>
      <c r="BT15" s="379" t="str">
        <f ca="1">IF(様式D!BT15="","","【"&amp;ROUND(IFERROR(IF(ABS(様式D!BT15)&gt;=10,IF(様式D!BT15&gt;=0,様式D!BT15*RANDBETWEEN(80,90)*0.01,様式D!BT15*RANDBETWEEN(110,120)*0.01),様式D!BT15-RANDBETWEEN(1,3)),0),0)&amp;"～"&amp;ROUND(IFERROR(IF(ABS(様式D!BT15)&gt;=10,IF(様式D!BT15&gt;=0,様式D!BT15*RANDBETWEEN(110,120)*0.01,様式D!BT15*RANDBETWEEN(80,90)*0.01),様式D!BT15+RANDBETWEEN(1,3)),0),0)&amp;"】")</f>
        <v/>
      </c>
      <c r="BU15" s="379" t="str">
        <f ca="1">IF(様式D!BU15="","","【"&amp;ROUND(IFERROR(IF(ABS(様式D!BU15)&gt;=10,IF(様式D!BU15&gt;=0,様式D!BU15*RANDBETWEEN(80,90)*0.01,様式D!BU15*RANDBETWEEN(110,120)*0.01),様式D!BU15-RANDBETWEEN(1,3)),0),0)&amp;"～"&amp;ROUND(IFERROR(IF(ABS(様式D!BU15)&gt;=10,IF(様式D!BU15&gt;=0,様式D!BU15*RANDBETWEEN(110,120)*0.01,様式D!BU15*RANDBETWEEN(80,90)*0.01),様式D!BU15+RANDBETWEEN(1,3)),0),0)&amp;"】")</f>
        <v/>
      </c>
      <c r="BV15" s="375" t="str">
        <f>IF(様式D!BV15="","",様式D!BV15)</f>
        <v/>
      </c>
      <c r="BW15" s="380" t="str">
        <f>IF(様式D!BW15="","",様式D!BW15)</f>
        <v/>
      </c>
      <c r="BX15" s="379" t="str">
        <f ca="1">IF(様式D!BX15="","","【"&amp;ROUND(IFERROR(IF(ABS(様式D!BX15)&gt;=10,IF(様式D!BX15&gt;=0,様式D!BX15*RANDBETWEEN(80,90)*0.01,様式D!BX15*RANDBETWEEN(110,120)*0.01),様式D!BX15-RANDBETWEEN(1,3)),0),0)&amp;"～"&amp;ROUND(IFERROR(IF(ABS(様式D!BX15)&gt;=10,IF(様式D!BX15&gt;=0,様式D!BX15*RANDBETWEEN(110,120)*0.01,様式D!BX15*RANDBETWEEN(80,90)*0.01),様式D!BX15+RANDBETWEEN(1,3)),0),0)&amp;"】")</f>
        <v/>
      </c>
      <c r="BY15" s="379" t="str">
        <f ca="1">IF(様式D!BY15="","","【"&amp;ROUND(IFERROR(IF(ABS(様式D!BY15)&gt;=10,IF(様式D!BY15&gt;=0,様式D!BY15*RANDBETWEEN(80,90)*0.01,様式D!BY15*RANDBETWEEN(110,120)*0.01),様式D!BY15-RANDBETWEEN(1,3)),0),0)&amp;"～"&amp;ROUND(IFERROR(IF(ABS(様式D!BY15)&gt;=10,IF(様式D!BY15&gt;=0,様式D!BY15*RANDBETWEEN(110,120)*0.01,様式D!BY15*RANDBETWEEN(80,90)*0.01),様式D!BY15+RANDBETWEEN(1,3)),0),0)&amp;"】")</f>
        <v/>
      </c>
      <c r="BZ15" s="379" t="str">
        <f ca="1">IF(様式D!BZ15="","","【"&amp;ROUND(IFERROR(IF(ABS(様式D!BZ15)&gt;=10,IF(様式D!BZ15&gt;=0,様式D!BZ15*RANDBETWEEN(80,90)*0.01,様式D!BZ15*RANDBETWEEN(110,120)*0.01),様式D!BZ15-RANDBETWEEN(1,3)),0),0)&amp;"～"&amp;ROUND(IFERROR(IF(ABS(様式D!BZ15)&gt;=10,IF(様式D!BZ15&gt;=0,様式D!BZ15*RANDBETWEEN(110,120)*0.01,様式D!BZ15*RANDBETWEEN(80,90)*0.01),様式D!BZ15+RANDBETWEEN(1,3)),0),0)&amp;"】")</f>
        <v/>
      </c>
      <c r="CA15" s="379" t="str">
        <f ca="1">IF(様式D!CA15="","","【"&amp;ROUND(IFERROR(IF(ABS(様式D!CA15)&gt;=10,IF(様式D!CA15&gt;=0,様式D!CA15*RANDBETWEEN(80,90)*0.01,様式D!CA15*RANDBETWEEN(110,120)*0.01),様式D!CA15-RANDBETWEEN(1,3)),0),0)&amp;"～"&amp;ROUND(IFERROR(IF(ABS(様式D!CA15)&gt;=10,IF(様式D!CA15&gt;=0,様式D!CA15*RANDBETWEEN(110,120)*0.01,様式D!CA15*RANDBETWEEN(80,90)*0.01),様式D!CA15+RANDBETWEEN(1,3)),0),0)&amp;"】")</f>
        <v/>
      </c>
      <c r="CB15" s="376" t="str">
        <f ca="1">IF(様式D!CB15="","","【"&amp;ROUND(IFERROR(IF(ABS(様式D!CB15)&gt;=10,IF(様式D!CB15&gt;=0,様式D!CB15*RANDBETWEEN(80,90)*0.01,様式D!CB15*RANDBETWEEN(110,120)*0.01),様式D!CB15-RANDBETWEEN(1,3)),0),0)&amp;"～"&amp;ROUND(IFERROR(IF(ABS(様式D!CB15)&gt;=10,IF(様式D!CB15&gt;=0,様式D!CB15*RANDBETWEEN(110,120)*0.01,様式D!CB15*RANDBETWEEN(80,90)*0.01),様式D!CB15+RANDBETWEEN(1,3)),0),0)&amp;"】")</f>
        <v/>
      </c>
      <c r="CC15" s="379" t="str">
        <f ca="1">IF(様式D!CC15="","","【"&amp;ROUND(IFERROR(IF(ABS(様式D!CC15)&gt;=10,IF(様式D!CC15&gt;=0,様式D!CC15*RANDBETWEEN(80,90)*0.01,様式D!CC15*RANDBETWEEN(110,120)*0.01),様式D!CC15-RANDBETWEEN(1,3)),0),0)&amp;"～"&amp;ROUND(IFERROR(IF(ABS(様式D!CC15)&gt;=10,IF(様式D!CC15&gt;=0,様式D!CC15*RANDBETWEEN(110,120)*0.01,様式D!CC15*RANDBETWEEN(80,90)*0.01),様式D!CC15+RANDBETWEEN(1,3)),0),0)&amp;"】")</f>
        <v/>
      </c>
      <c r="CD15" s="379" t="str">
        <f ca="1">IF(様式D!CD15="","","【"&amp;ROUND(IFERROR(IF(ABS(様式D!CD15)&gt;=10,IF(様式D!CD15&gt;=0,様式D!CD15*RANDBETWEEN(80,90)*0.01,様式D!CD15*RANDBETWEEN(110,120)*0.01),様式D!CD15-RANDBETWEEN(1,3)),0),0)&amp;"～"&amp;ROUND(IFERROR(IF(ABS(様式D!CD15)&gt;=10,IF(様式D!CD15&gt;=0,様式D!CD15*RANDBETWEEN(110,120)*0.01,様式D!CD15*RANDBETWEEN(80,90)*0.01),様式D!CD15+RANDBETWEEN(1,3)),0),0)&amp;"】")</f>
        <v/>
      </c>
      <c r="CE15" s="379" t="str">
        <f ca="1">IF(様式D!CE15="","","【"&amp;ROUND(IFERROR(IF(ABS(様式D!CE15)&gt;=10,IF(様式D!CE15&gt;=0,様式D!CE15*RANDBETWEEN(80,90)*0.01,様式D!CE15*RANDBETWEEN(110,120)*0.01),様式D!CE15-RANDBETWEEN(1,3)),0),0)&amp;"～"&amp;ROUND(IFERROR(IF(ABS(様式D!CE15)&gt;=10,IF(様式D!CE15&gt;=0,様式D!CE15*RANDBETWEEN(110,120)*0.01,様式D!CE15*RANDBETWEEN(80,90)*0.01),様式D!CE15+RANDBETWEEN(1,3)),0),0)&amp;"】")</f>
        <v/>
      </c>
      <c r="CF15" s="379" t="str">
        <f ca="1">IF(様式D!CF15="","","【"&amp;ROUND(IFERROR(IF(ABS(様式D!CF15)&gt;=10,IF(様式D!CF15&gt;=0,様式D!CF15*RANDBETWEEN(80,90)*0.01,様式D!CF15*RANDBETWEEN(110,120)*0.01),様式D!CF15-RANDBETWEEN(1,3)),0),0)&amp;"～"&amp;ROUND(IFERROR(IF(ABS(様式D!CF15)&gt;=10,IF(様式D!CF15&gt;=0,様式D!CF15*RANDBETWEEN(110,120)*0.01,様式D!CF15*RANDBETWEEN(80,90)*0.01),様式D!CF15+RANDBETWEEN(1,3)),0),0)&amp;"】")</f>
        <v/>
      </c>
      <c r="CG15" s="379" t="str">
        <f ca="1">IF(様式D!CG15="","","【"&amp;ROUND(IFERROR(IF(ABS(様式D!CG15)&gt;=10,IF(様式D!CG15&gt;=0,様式D!CG15*RANDBETWEEN(80,90)*0.01,様式D!CG15*RANDBETWEEN(110,120)*0.01),様式D!CG15-RANDBETWEEN(1,3)),0),0)&amp;"～"&amp;ROUND(IFERROR(IF(ABS(様式D!CG15)&gt;=10,IF(様式D!CG15&gt;=0,様式D!CG15*RANDBETWEEN(110,120)*0.01,様式D!CG15*RANDBETWEEN(80,90)*0.01),様式D!CG15+RANDBETWEEN(1,3)),0),0)&amp;"】")</f>
        <v/>
      </c>
      <c r="CH15" s="381" t="str">
        <f>IF(様式D!CH15="","",様式D!CH15)</f>
        <v/>
      </c>
      <c r="CI15" s="371" t="str">
        <f>IF(様式D!CI15="","",様式D!CI15)</f>
        <v/>
      </c>
      <c r="CJ15" s="379" t="str">
        <f ca="1">IF(様式D!CJ15="","","【"&amp;ROUND(IFERROR(IF(ABS(様式D!CJ15)&gt;=10,IF(様式D!CJ15&gt;=0,様式D!CJ15*RANDBETWEEN(80,90)*0.01,様式D!CJ15*RANDBETWEEN(110,120)*0.01),様式D!CJ15-RANDBETWEEN(1,3)),0),0)&amp;"～"&amp;ROUND(IFERROR(IF(ABS(様式D!CJ15)&gt;=10,IF(様式D!CJ15&gt;=0,様式D!CJ15*RANDBETWEEN(110,120)*0.01,様式D!CJ15*RANDBETWEEN(80,90)*0.01),様式D!CJ15+RANDBETWEEN(1,3)),0),0)&amp;"】")</f>
        <v/>
      </c>
      <c r="CK15" s="379" t="str">
        <f ca="1">IF(様式D!CK15="","","【"&amp;ROUND(IFERROR(IF(ABS(様式D!CK15)&gt;=10,IF(様式D!CK15&gt;=0,様式D!CK15*RANDBETWEEN(80,90)*0.01,様式D!CK15*RANDBETWEEN(110,120)*0.01),様式D!CK15-RANDBETWEEN(1,3)),0),0)&amp;"～"&amp;ROUND(IFERROR(IF(ABS(様式D!CK15)&gt;=10,IF(様式D!CK15&gt;=0,様式D!CK15*RANDBETWEEN(110,120)*0.01,様式D!CK15*RANDBETWEEN(80,90)*0.01),様式D!CK15+RANDBETWEEN(1,3)),0),0)&amp;"】")</f>
        <v/>
      </c>
      <c r="CL15" s="376" t="str">
        <f ca="1">IF(様式D!CL15="","","【"&amp;ROUND(IFERROR(IF(ABS(様式D!CL15)&gt;=10,IF(様式D!CL15&gt;=0,様式D!CL15*RANDBETWEEN(80,90)*0.01,様式D!CL15*RANDBETWEEN(110,120)*0.01),様式D!CL15-RANDBETWEEN(1,3)),0),0)&amp;"～"&amp;ROUND(IFERROR(IF(ABS(様式D!CL15)&gt;=10,IF(様式D!CL15&gt;=0,様式D!CL15*RANDBETWEEN(110,120)*0.01,様式D!CL15*RANDBETWEEN(80,90)*0.01),様式D!CL15+RANDBETWEEN(1,3)),0),0)&amp;"】")</f>
        <v/>
      </c>
      <c r="CM15" s="382" t="str">
        <f ca="1">IF(様式D!CM15="","","【"&amp;ROUND(IFERROR(IF(ABS(様式D!CM15)&gt;=0.1,IF(様式D!CM15&gt;=0,様式D!CM15*RANDBETWEEN(80,90),様式D!CM15*RANDBETWEEN(110,120)),(様式D!CM15)*100-RANDBETWEEN(3,7)),0),0)&amp;"%～"&amp;ROUND(IFERROR(IF(ABS(様式D!CM15)&gt;=0.1,IF(様式D!CM15&gt;=0,様式D!CM15*RANDBETWEEN(110,120),様式D!CM15*RANDBETWEEN(80,90)),(様式D!CM15)*100+RANDBETWEEN(3,7)),0),0)&amp;"%】")</f>
        <v/>
      </c>
      <c r="CN15" s="375" t="str">
        <f>IF(様式D!CN15="","",様式D!CN15)</f>
        <v/>
      </c>
      <c r="CO15" s="375" t="str">
        <f>IF(様式D!CO15="","",様式D!CO15)</f>
        <v/>
      </c>
      <c r="CP15" s="375" t="str">
        <f>IF(様式D!CP15="","",様式D!CP15)</f>
        <v/>
      </c>
      <c r="CQ15" s="380" t="str">
        <f ca="1">IF(様式D!CQ15="","","【"&amp;ROUND(IFERROR(IF(ABS(様式D!CQ15)&gt;=10,IF(様式D!CQ15&gt;=0,様式D!CQ15*RANDBETWEEN(80,90)*0.01,様式D!CQ15*RANDBETWEEN(110,120)*0.01),様式D!CQ15-RANDBETWEEN(1,3)),0),0)&amp;"～"&amp;ROUND(IFERROR(IF(ABS(様式D!CQ15)&gt;=10,IF(様式D!CQ15&gt;=0,様式D!CQ15*RANDBETWEEN(110,120)*0.01,様式D!CQ15*RANDBETWEEN(80,90)*0.01),様式D!CQ15+RANDBETWEEN(1,3)),0),0)&amp;"】")</f>
        <v/>
      </c>
      <c r="CR15" s="376" t="str">
        <f ca="1">IF(様式D!CR15="","","【"&amp;ROUND(IFERROR(IF(ABS(様式D!CR15)&gt;=10,IF(様式D!CR15&gt;=0,様式D!CR15*RANDBETWEEN(80,90)*0.01,様式D!CR15*RANDBETWEEN(110,120)*0.01),様式D!CR15-RANDBETWEEN(1,3)),0),0)&amp;"～"&amp;ROUND(IFERROR(IF(ABS(様式D!CR15)&gt;=10,IF(様式D!CR15&gt;=0,様式D!CR15*RANDBETWEEN(110,120)*0.01,様式D!CR15*RANDBETWEEN(80,90)*0.01),様式D!CR15+RANDBETWEEN(1,3)),0),0)&amp;"】")</f>
        <v/>
      </c>
      <c r="CS15" s="379" t="str">
        <f ca="1">IF(様式D!CS15="","","【"&amp;ROUND(IFERROR(IF(ABS(様式D!CS15)&gt;=10,IF(様式D!CS15&gt;=0,様式D!CS15*RANDBETWEEN(80,90)*0.01,様式D!CS15*RANDBETWEEN(110,120)*0.01),様式D!CS15-RANDBETWEEN(1,3)),0),0)&amp;"～"&amp;ROUND(IFERROR(IF(ABS(様式D!CS15)&gt;=10,IF(様式D!CS15&gt;=0,様式D!CS15*RANDBETWEEN(110,120)*0.01,様式D!CS15*RANDBETWEEN(80,90)*0.01),様式D!CS15+RANDBETWEEN(1,3)),0),0)&amp;"】")</f>
        <v/>
      </c>
      <c r="CT15" s="382" t="str">
        <f ca="1">IF(様式D!CT15="","","【"&amp;ROUND(IFERROR(IF(ABS(様式D!CT15)&gt;=0.1,IF(様式D!CT15&gt;=0,様式D!CT15*RANDBETWEEN(80,90),様式D!CT15*RANDBETWEEN(110,120)),(様式D!CT15)*100-RANDBETWEEN(3,7)),0),0)&amp;"%～"&amp;ROUND(IFERROR(IF(ABS(様式D!CT15)&gt;=0.1,IF(様式D!CT15&gt;=0,様式D!CT15*RANDBETWEEN(110,120),様式D!CT15*RANDBETWEEN(80,90)),(様式D!CT15)*100+RANDBETWEEN(3,7)),0),0)&amp;"%】")</f>
        <v/>
      </c>
      <c r="CU15" s="375" t="str">
        <f>IF(様式D!CU15="","",様式D!CU15)</f>
        <v/>
      </c>
      <c r="CV15" s="375" t="str">
        <f>IF(様式D!CV15="","",様式D!CV15)</f>
        <v/>
      </c>
      <c r="CW15" s="380" t="str">
        <f ca="1">IF(様式D!CW15="","","【"&amp;ROUND(IFERROR(IF(ABS(様式D!CW15)&gt;=10,IF(様式D!CW15&gt;=0,様式D!CW15*RANDBETWEEN(80,90)*0.01,様式D!CW15*RANDBETWEEN(110,120)*0.01),様式D!CW15-RANDBETWEEN(1,3)),0),0)&amp;"～"&amp;ROUND(IFERROR(IF(ABS(様式D!CW15)&gt;=10,IF(様式D!CW15&gt;=0,様式D!CW15*RANDBETWEEN(110,120)*0.01,様式D!CW15*RANDBETWEEN(80,90)*0.01),様式D!CW15+RANDBETWEEN(1,3)),0),0)&amp;"】")</f>
        <v/>
      </c>
      <c r="CX15" s="379" t="str">
        <f ca="1">IF(様式D!CX15="","","【"&amp;ROUND(IFERROR(IF(ABS(様式D!CX15)&gt;=10,IF(様式D!CX15&gt;=0,様式D!CX15*RANDBETWEEN(80,90)*0.01,様式D!CX15*RANDBETWEEN(110,120)*0.01),様式D!CX15-RANDBETWEEN(1,3)),0),0)&amp;"～"&amp;ROUND(IFERROR(IF(ABS(様式D!CX15)&gt;=10,IF(様式D!CX15&gt;=0,様式D!CX15*RANDBETWEEN(110,120)*0.01,様式D!CX15*RANDBETWEEN(80,90)*0.01),様式D!CX15+RANDBETWEEN(1,3)),0),0)&amp;"】")</f>
        <v/>
      </c>
      <c r="CY15" s="379" t="str">
        <f ca="1">IF(様式D!CY15="","","【"&amp;ROUND(IFERROR(IF(ABS(様式D!CY15)&gt;=10,IF(様式D!CY15&gt;=0,様式D!CY15*RANDBETWEEN(80,90)*0.01,様式D!CY15*RANDBETWEEN(110,120)*0.01),様式D!CY15-RANDBETWEEN(1,3)),0),0)&amp;"～"&amp;ROUND(IFERROR(IF(ABS(様式D!CY15)&gt;=10,IF(様式D!CY15&gt;=0,様式D!CY15*RANDBETWEEN(110,120)*0.01,様式D!CY15*RANDBETWEEN(80,90)*0.01),様式D!CY15+RANDBETWEEN(1,3)),0),0)&amp;"】")</f>
        <v/>
      </c>
      <c r="CZ15" s="379" t="str">
        <f ca="1">IF(様式D!CZ15="","","【"&amp;ROUND(IFERROR(IF(ABS(様式D!CZ15)&gt;=10,IF(様式D!CZ15&gt;=0,様式D!CZ15*RANDBETWEEN(80,90)*0.01,様式D!CZ15*RANDBETWEEN(110,120)*0.01),様式D!CZ15-RANDBETWEEN(1,3)),0),0)&amp;"～"&amp;ROUND(IFERROR(IF(ABS(様式D!CZ15)&gt;=10,IF(様式D!CZ15&gt;=0,様式D!CZ15*RANDBETWEEN(110,120)*0.01,様式D!CZ15*RANDBETWEEN(80,90)*0.01),様式D!CZ15+RANDBETWEEN(1,3)),0),0)&amp;"】")</f>
        <v/>
      </c>
      <c r="DA15" s="379" t="str">
        <f ca="1">IF(様式D!DA15="","","【"&amp;ROUND(IFERROR(IF(ABS(様式D!DA15)&gt;=10,IF(様式D!DA15&gt;=0,様式D!DA15*RANDBETWEEN(80,90)*0.01,様式D!DA15*RANDBETWEEN(110,120)*0.01),様式D!DA15-RANDBETWEEN(1,3)),0),0)&amp;"～"&amp;ROUND(IFERROR(IF(ABS(様式D!DA15)&gt;=10,IF(様式D!DA15&gt;=0,様式D!DA15*RANDBETWEEN(110,120)*0.01,様式D!DA15*RANDBETWEEN(80,90)*0.01),様式D!DA15+RANDBETWEEN(1,3)),0),0)&amp;"】")</f>
        <v/>
      </c>
      <c r="DB15" s="446" t="str">
        <f ca="1">IF(様式D!DB15="","","【"&amp;ROUND(IFERROR(IF(ABS(様式D!DB15)&gt;=10,IF(様式D!DB15&gt;=0,様式D!DB15*RANDBETWEEN(80,90)*0.01,様式D!DB15*RANDBETWEEN(110,120)*0.01),様式D!DB15-RANDBETWEEN(1,3)),0),0)&amp;"～"&amp;ROUND(IFERROR(IF(ABS(様式D!DB15)&gt;=10,IF(様式D!DB15&gt;=0,様式D!DB15*RANDBETWEEN(110,120)*0.01,様式D!DB15*RANDBETWEEN(80,90)*0.01),様式D!DB15+RANDBETWEEN(1,3)),0),0)&amp;"】")</f>
        <v/>
      </c>
      <c r="DC15" s="383" t="str">
        <f ca="1">IF(様式D!DC15="","","【"&amp;ROUND(IFERROR(IF(ABS(様式D!DC15)&gt;=10,IF(様式D!DC15&gt;=0,様式D!DC15*RANDBETWEEN(80,90)*0.01,様式D!DC15*RANDBETWEEN(110,120)*0.01),様式D!DC15-RANDBETWEEN(1,3)),0),0)&amp;"～"&amp;ROUND(IFERROR(IF(ABS(様式D!DC15)&gt;=10,IF(様式D!DC15&gt;=0,様式D!DC15*RANDBETWEEN(110,120)*0.01,様式D!DC15*RANDBETWEEN(80,90)*0.01),様式D!DC15+RANDBETWEEN(1,3)),0),0)&amp;"】")</f>
        <v/>
      </c>
    </row>
    <row r="16" spans="1:108" x14ac:dyDescent="0.15">
      <c r="B16" s="105">
        <v>2</v>
      </c>
      <c r="C16" s="314" t="str">
        <f>IF(様式D!C16="","",様式D!C16)</f>
        <v/>
      </c>
      <c r="D16" s="315" t="str">
        <f>IF(様式D!D16="","",様式D!D16)</f>
        <v/>
      </c>
      <c r="E16" s="315" t="str">
        <f>IF(様式D!E16="","",様式D!E16)</f>
        <v/>
      </c>
      <c r="F16" s="316" t="str">
        <f>IF(様式D!F16="","",様式D!F16)</f>
        <v/>
      </c>
      <c r="G16" s="317" t="str">
        <f>IF(様式D!G16="","",様式D!G16)</f>
        <v/>
      </c>
      <c r="H16" s="315" t="str">
        <f>IF(様式D!H16="","",様式D!H16)</f>
        <v/>
      </c>
      <c r="I16" s="317" t="str">
        <f>IF(様式D!I16="","",様式D!I16)</f>
        <v/>
      </c>
      <c r="J16" s="315" t="str">
        <f>IF(様式D!J16="","",様式D!J16)</f>
        <v/>
      </c>
      <c r="K16" s="317" t="str">
        <f>IF(様式D!K16="","",様式D!K16)</f>
        <v/>
      </c>
      <c r="L16" s="315" t="str">
        <f>IF(様式D!L16="","",様式D!L16)</f>
        <v/>
      </c>
      <c r="M16" s="317" t="str">
        <f>IF(様式D!M16="","",様式D!M16)</f>
        <v/>
      </c>
      <c r="N16" s="315" t="str">
        <f>IF(様式D!N16="","",様式D!N16)</f>
        <v/>
      </c>
      <c r="O16" s="317" t="str">
        <f>IF(様式D!O16="","",様式D!O16)</f>
        <v/>
      </c>
      <c r="P16" s="315" t="str">
        <f>IF(様式D!P16="","",様式D!P16)</f>
        <v/>
      </c>
      <c r="Q16" s="317" t="str">
        <f>IF(様式D!Q16="","",様式D!Q16)</f>
        <v/>
      </c>
      <c r="R16" s="315" t="str">
        <f>IF(様式D!R16="","",様式D!R16)</f>
        <v/>
      </c>
      <c r="S16" s="317" t="str">
        <f>IF(様式D!S16="","",様式D!S16)</f>
        <v/>
      </c>
      <c r="T16" s="315" t="str">
        <f>IF(様式D!T16="","",様式D!T16)</f>
        <v/>
      </c>
      <c r="U16" s="315" t="str">
        <f>IF(様式D!U16="","",様式D!U16)</f>
        <v/>
      </c>
      <c r="V16" s="315" t="str">
        <f>IF(様式D!V16="","",様式D!V16)</f>
        <v/>
      </c>
      <c r="W16" s="315" t="str">
        <f>IF(様式D!W16="","",様式D!W16)</f>
        <v/>
      </c>
      <c r="X16" s="316" t="str">
        <f>IF(様式D!X16="","",様式D!X16)</f>
        <v/>
      </c>
      <c r="Y16" s="318" t="str">
        <f>IF(様式D!Y16="","",様式D!Y16)</f>
        <v/>
      </c>
      <c r="Z16" s="318" t="str">
        <f>IF(様式D!Z16="","",様式D!Z16)</f>
        <v/>
      </c>
      <c r="AA16" s="318" t="str">
        <f>IF(様式D!AA16="","",様式D!AA16)</f>
        <v/>
      </c>
      <c r="AB16" s="318" t="str">
        <f>IF(様式D!AB16="","",様式D!AB16)</f>
        <v/>
      </c>
      <c r="AC16" s="318" t="str">
        <f>IF(様式D!AC16="","",様式D!AC16)</f>
        <v/>
      </c>
      <c r="AD16" s="318" t="str">
        <f>IF(様式D!AD16="","",様式D!AD16)</f>
        <v/>
      </c>
      <c r="AE16" s="318" t="str">
        <f>IF(様式D!AE16="","",様式D!AE16)</f>
        <v/>
      </c>
      <c r="AF16" s="316" t="str">
        <f>IF(様式D!AF16="","",様式D!AF16)</f>
        <v/>
      </c>
      <c r="AG16" s="316" t="str">
        <f>IF(様式D!AG16="","",様式D!AG16)</f>
        <v/>
      </c>
      <c r="AH16" s="316" t="str">
        <f>IF(様式D!AH16="","",様式D!AH16)</f>
        <v/>
      </c>
      <c r="AI16" s="316" t="str">
        <f>IF(様式D!AI16="","",様式D!AI16)</f>
        <v/>
      </c>
      <c r="AJ16" s="316" t="str">
        <f>IF(様式D!AJ16="","",様式D!AJ16)</f>
        <v/>
      </c>
      <c r="AK16" s="315" t="str">
        <f>IF(様式D!AK16="","",様式D!AK16)</f>
        <v/>
      </c>
      <c r="AL16" s="316" t="str">
        <f>IF(様式D!AL16="","",様式D!AL16)</f>
        <v/>
      </c>
      <c r="AM16" s="320" t="str">
        <f ca="1">IF(様式D!AM16="","","【"&amp;ROUND(IFERROR(IF(ABS(様式D!AM16)&gt;=10,IF(様式D!AM16&gt;=0,様式D!AM16*RANDBETWEEN(80,90)*0.01,様式D!AM16*RANDBETWEEN(110,120)*0.01),様式D!AM16-RANDBETWEEN(1,3)),0),0)&amp;"～"&amp;ROUND(IFERROR(IF(ABS(様式D!AM16)&gt;=10,IF(様式D!AM16&gt;=0,様式D!AM16*RANDBETWEEN(110,120)*0.01,様式D!AM16*RANDBETWEEN(80,90)*0.01),様式D!AM16+RANDBETWEEN(1,3)),0),0)&amp;"】")</f>
        <v/>
      </c>
      <c r="AN16" s="320" t="str">
        <f ca="1">IF(様式D!AN16="","","【"&amp;ROUND(IFERROR(IF(ABS(様式D!AN16)&gt;=10,IF(様式D!AN16&gt;=0,様式D!AN16*RANDBETWEEN(80,90)*0.01,様式D!AN16*RANDBETWEEN(110,120)*0.01),様式D!AN16-RANDBETWEEN(1,3)),0),0)&amp;"～"&amp;ROUND(IFERROR(IF(ABS(様式D!AN16)&gt;=10,IF(様式D!AN16&gt;=0,様式D!AN16*RANDBETWEEN(110,120)*0.01,様式D!AN16*RANDBETWEEN(80,90)*0.01),様式D!AN16+RANDBETWEEN(1,3)),0),0)&amp;"】")</f>
        <v/>
      </c>
      <c r="AO16" s="320" t="str">
        <f ca="1">IF(様式D!AO16="","","【"&amp;ROUND(IFERROR(IF(ABS(様式D!AO16)&gt;=10,IF(様式D!AO16&gt;=0,様式D!AO16*RANDBETWEEN(80,90)*0.01,様式D!AO16*RANDBETWEEN(110,120)*0.01),様式D!AO16-RANDBETWEEN(1,3)),0),0)&amp;"～"&amp;ROUND(IFERROR(IF(ABS(様式D!AO16)&gt;=10,IF(様式D!AO16&gt;=0,様式D!AO16*RANDBETWEEN(110,120)*0.01,様式D!AO16*RANDBETWEEN(80,90)*0.01),様式D!AO16+RANDBETWEEN(1,3)),0),0)&amp;"】")</f>
        <v/>
      </c>
      <c r="AP16" s="320" t="str">
        <f ca="1">IF(様式D!AP16="","","【"&amp;ROUND(IFERROR(IF(ABS(様式D!AP16)&gt;=10,IF(様式D!AP16&gt;=0,様式D!AP16*RANDBETWEEN(80,90)*0.01,様式D!AP16*RANDBETWEEN(110,120)*0.01),様式D!AP16-RANDBETWEEN(1,3)),0),0)&amp;"～"&amp;ROUND(IFERROR(IF(ABS(様式D!AP16)&gt;=10,IF(様式D!AP16&gt;=0,様式D!AP16*RANDBETWEEN(110,120)*0.01,様式D!AP16*RANDBETWEEN(80,90)*0.01),様式D!AP16+RANDBETWEEN(1,3)),0),0)&amp;"】")</f>
        <v/>
      </c>
      <c r="AQ16" s="320" t="str">
        <f ca="1">IF(様式D!AQ16="","","【"&amp;ROUND(IFERROR(IF(ABS(様式D!AQ16)&gt;=10,IF(様式D!AQ16&gt;=0,様式D!AQ16*RANDBETWEEN(80,90)*0.01,様式D!AQ16*RANDBETWEEN(110,120)*0.01),様式D!AQ16-RANDBETWEEN(1,3)),0),0)&amp;"～"&amp;ROUND(IFERROR(IF(ABS(様式D!AQ16)&gt;=10,IF(様式D!AQ16&gt;=0,様式D!AQ16*RANDBETWEEN(110,120)*0.01,様式D!AQ16*RANDBETWEEN(80,90)*0.01),様式D!AQ16+RANDBETWEEN(1,3)),0),0)&amp;"】")</f>
        <v/>
      </c>
      <c r="AR16" s="449" t="str">
        <f ca="1">IF(様式D!AR16="","","【"&amp;ROUND(IFERROR(IF(ABS(様式D!AR16)&gt;=0.1,IF(様式D!AR16&gt;=0,様式D!AR16*RANDBETWEEN(80,90),様式D!AR16*RANDBETWEEN(110,120)),(様式D!AR16)*100-RANDBETWEEN(3,7)),0),0)&amp;"%～"&amp;ROUND(IFERROR(IF(ABS(様式D!AR16)&gt;=0.1,IF(様式D!AR16&gt;=0,様式D!AR16*RANDBETWEEN(110,120),様式D!AR16*RANDBETWEEN(80,90)),(様式D!AR16)*100+RANDBETWEEN(3,7)),0),0)&amp;"%】")</f>
        <v/>
      </c>
      <c r="AS16" s="319" t="str">
        <f>IF(様式D!AS16="","",様式D!AS16)</f>
        <v/>
      </c>
      <c r="AT16" s="318" t="str">
        <f>IF(様式D!AT16="","",様式D!AT16)</f>
        <v/>
      </c>
      <c r="AU16" s="320" t="str">
        <f ca="1">IF(様式D!AU16="","","【"&amp;ROUND(IFERROR(IF(ABS(様式D!AU16)&gt;=10,IF(様式D!AU16&gt;=0,様式D!AU16*RANDBETWEEN(80,90)*0.01,様式D!AU16*RANDBETWEEN(110,120)*0.01),様式D!AU16-RANDBETWEEN(1,3)),0),0)&amp;"～"&amp;ROUND(IFERROR(IF(ABS(様式D!AU16)&gt;=10,IF(様式D!AU16&gt;=0,様式D!AU16*RANDBETWEEN(110,120)*0.01,様式D!AU16*RANDBETWEEN(80,90)*0.01),様式D!AU16+RANDBETWEEN(1,3)),0),0)&amp;"】")</f>
        <v/>
      </c>
      <c r="AV16" s="316" t="str">
        <f>IF(様式D!AV16="","",様式D!AV16)</f>
        <v/>
      </c>
      <c r="AW16" s="323" t="str">
        <f>IF(様式D!AW16="","",様式D!AW16)</f>
        <v/>
      </c>
      <c r="AX16" s="318" t="str">
        <f>IF(様式D!AX16="","",様式D!AX16)</f>
        <v/>
      </c>
      <c r="AY16" s="316" t="str">
        <f>IF(様式D!AY16="","",様式D!AY16)</f>
        <v/>
      </c>
      <c r="AZ16" s="323" t="str">
        <f>IF(様式D!AZ16="","",様式D!AZ16)</f>
        <v/>
      </c>
      <c r="BA16" s="323" t="str">
        <f>IF(様式D!BA16="","",様式D!BA16)</f>
        <v/>
      </c>
      <c r="BB16" s="320" t="str">
        <f ca="1">IF(様式D!BB16="","","【"&amp;ROUND(IFERROR(IF(ABS(様式D!BB16)&gt;=10,IF(様式D!BB16&gt;=0,様式D!BB16*RANDBETWEEN(80,90)*0.01,様式D!BB16*RANDBETWEEN(110,120)*0.01),様式D!BB16-RANDBETWEEN(1,3)),0),0)&amp;"～"&amp;ROUND(IFERROR(IF(ABS(様式D!BB16)&gt;=10,IF(様式D!BB16&gt;=0,様式D!BB16*RANDBETWEEN(110,120)*0.01,様式D!BB16*RANDBETWEEN(80,90)*0.01),様式D!BB16+RANDBETWEEN(1,3)),0),0)&amp;"】")</f>
        <v/>
      </c>
      <c r="BC16" s="320" t="str">
        <f ca="1">IF(様式D!BC16="","","【"&amp;ROUND(IFERROR(IF(ABS(様式D!BC16)&gt;=10,IF(様式D!BC16&gt;=0,様式D!BC16*RANDBETWEEN(80,90)*0.01,様式D!BC16*RANDBETWEEN(110,120)*0.01),様式D!BC16-RANDBETWEEN(1,3)),0),0)&amp;"～"&amp;ROUND(IFERROR(IF(ABS(様式D!BC16)&gt;=10,IF(様式D!BC16&gt;=0,様式D!BC16*RANDBETWEEN(110,120)*0.01,様式D!BC16*RANDBETWEEN(80,90)*0.01),様式D!BC16+RANDBETWEEN(1,3)),0),0)&amp;"】")</f>
        <v/>
      </c>
      <c r="BD16" s="320" t="str">
        <f ca="1">IF(様式D!BD16="","","【"&amp;ROUND(IFERROR(IF(ABS(様式D!BD16)&gt;=10,IF(様式D!BD16&gt;=0,様式D!BD16*RANDBETWEEN(80,90)*0.01,様式D!BD16*RANDBETWEEN(110,120)*0.01),様式D!BD16-RANDBETWEEN(1,3)),0),0)&amp;"～"&amp;ROUND(IFERROR(IF(ABS(様式D!BD16)&gt;=10,IF(様式D!BD16&gt;=0,様式D!BD16*RANDBETWEEN(110,120)*0.01,様式D!BD16*RANDBETWEEN(80,90)*0.01),様式D!BD16+RANDBETWEEN(1,3)),0),0)&amp;"】")</f>
        <v/>
      </c>
      <c r="BE16" s="320" t="str">
        <f ca="1">IF(様式D!BE16="","","【"&amp;ROUND(IFERROR(IF(ABS(様式D!BE16)&gt;=10,IF(様式D!BE16&gt;=0,様式D!BE16*RANDBETWEEN(80,90)*0.01,様式D!BE16*RANDBETWEEN(110,120)*0.01),様式D!BE16-RANDBETWEEN(1,3)),0),0)&amp;"～"&amp;ROUND(IFERROR(IF(ABS(様式D!BE16)&gt;=10,IF(様式D!BE16&gt;=0,様式D!BE16*RANDBETWEEN(110,120)*0.01,様式D!BE16*RANDBETWEEN(80,90)*0.01),様式D!BE16+RANDBETWEEN(1,3)),0),0)&amp;"】")</f>
        <v/>
      </c>
      <c r="BF16" s="320" t="str">
        <f ca="1">IF(様式D!BF16="","","【"&amp;ROUND(IFERROR(IF(ABS(様式D!BF16)&gt;=10,IF(様式D!BF16&gt;=0,様式D!BF16*RANDBETWEEN(80,90)*0.01,様式D!BF16*RANDBETWEEN(110,120)*0.01),様式D!BF16-RANDBETWEEN(1,3)),0),0)&amp;"～"&amp;ROUND(IFERROR(IF(ABS(様式D!BF16)&gt;=10,IF(様式D!BF16&gt;=0,様式D!BF16*RANDBETWEEN(110,120)*0.01,様式D!BF16*RANDBETWEEN(80,90)*0.01),様式D!BF16+RANDBETWEEN(1,3)),0),0)&amp;"】")</f>
        <v/>
      </c>
      <c r="BG16" s="320" t="str">
        <f ca="1">IF(様式D!BG16="","","【"&amp;ROUND(IFERROR(IF(ABS(様式D!BG16)&gt;=10,IF(様式D!BG16&gt;=0,様式D!BG16*RANDBETWEEN(80,90)*0.01,様式D!BG16*RANDBETWEEN(110,120)*0.01),様式D!BG16-RANDBETWEEN(1,3)),0),0)&amp;"～"&amp;ROUND(IFERROR(IF(ABS(様式D!BG16)&gt;=10,IF(様式D!BG16&gt;=0,様式D!BG16*RANDBETWEEN(110,120)*0.01,様式D!BG16*RANDBETWEEN(80,90)*0.01),様式D!BG16+RANDBETWEEN(1,3)),0),0)&amp;"】")</f>
        <v/>
      </c>
      <c r="BH16" s="320" t="str">
        <f ca="1">IF(様式D!BH16="","","【"&amp;ROUND(IFERROR(IF(ABS(様式D!BH16)&gt;=10,IF(様式D!BH16&gt;=0,様式D!BH16*RANDBETWEEN(80,90)*0.01,様式D!BH16*RANDBETWEEN(110,120)*0.01),様式D!BH16-RANDBETWEEN(1,3)),0),0)&amp;"～"&amp;ROUND(IFERROR(IF(ABS(様式D!BH16)&gt;=10,IF(様式D!BH16&gt;=0,様式D!BH16*RANDBETWEEN(110,120)*0.01,様式D!BH16*RANDBETWEEN(80,90)*0.01),様式D!BH16+RANDBETWEEN(1,3)),0),0)&amp;"】")</f>
        <v/>
      </c>
      <c r="BI16" s="320" t="str">
        <f ca="1">IF(様式D!BI16="","","【"&amp;ROUND(IFERROR(IF(ABS(様式D!BI16)&gt;=10,IF(様式D!BI16&gt;=0,様式D!BI16*RANDBETWEEN(80,90)*0.01,様式D!BI16*RANDBETWEEN(110,120)*0.01),様式D!BI16-RANDBETWEEN(1,3)),0),0)&amp;"～"&amp;ROUND(IFERROR(IF(ABS(様式D!BI16)&gt;=10,IF(様式D!BI16&gt;=0,様式D!BI16*RANDBETWEEN(110,120)*0.01,様式D!BI16*RANDBETWEEN(80,90)*0.01),様式D!BI16+RANDBETWEEN(1,3)),0),0)&amp;"】")</f>
        <v/>
      </c>
      <c r="BJ16" s="283" t="str">
        <f>IF(様式D!BJ16="","",様式D!BJ16)</f>
        <v/>
      </c>
      <c r="BK16" s="320" t="str">
        <f ca="1">IF(様式D!BK16="","","【"&amp;ROUND(IFERROR(IF(ABS(様式D!BK16)&gt;=10,IF(様式D!BK16&gt;=0,様式D!BK16*RANDBETWEEN(80,90)*0.01,様式D!BK16*RANDBETWEEN(110,120)*0.01),様式D!BK16-RANDBETWEEN(1,3)),0),0)&amp;"～"&amp;ROUND(IFERROR(IF(ABS(様式D!BK16)&gt;=10,IF(様式D!BK16&gt;=0,様式D!BK16*RANDBETWEEN(110,120)*0.01,様式D!BK16*RANDBETWEEN(80,90)*0.01),様式D!BK16+RANDBETWEEN(1,3)),0),0)&amp;"】")</f>
        <v/>
      </c>
      <c r="BL16" s="320" t="str">
        <f ca="1">IF(様式D!BL16="","","【"&amp;ROUND(IFERROR(IF(ABS(様式D!BL16)&gt;=10,IF(様式D!BL16&gt;=0,様式D!BL16*RANDBETWEEN(80,90)*0.01,様式D!BL16*RANDBETWEEN(110,120)*0.01),様式D!BL16-RANDBETWEEN(1,3)),0),0)&amp;"～"&amp;ROUND(IFERROR(IF(ABS(様式D!BL16)&gt;=10,IF(様式D!BL16&gt;=0,様式D!BL16*RANDBETWEEN(110,120)*0.01,様式D!BL16*RANDBETWEEN(80,90)*0.01),様式D!BL16+RANDBETWEEN(1,3)),0),0)&amp;"】")</f>
        <v/>
      </c>
      <c r="BM16" s="320" t="str">
        <f ca="1">IF(様式D!BM16="","","【"&amp;ROUND(IFERROR(IF(ABS(様式D!BM16)&gt;=10,IF(様式D!BM16&gt;=0,様式D!BM16*RANDBETWEEN(80,90)*0.01,様式D!BM16*RANDBETWEEN(110,120)*0.01),様式D!BM16-RANDBETWEEN(1,3)),0),0)&amp;"～"&amp;ROUND(IFERROR(IF(ABS(様式D!BM16)&gt;=10,IF(様式D!BM16&gt;=0,様式D!BM16*RANDBETWEEN(110,120)*0.01,様式D!BM16*RANDBETWEEN(80,90)*0.01),様式D!BM16+RANDBETWEEN(1,3)),0),0)&amp;"】")</f>
        <v/>
      </c>
      <c r="BN16" s="320" t="str">
        <f ca="1">IF(様式D!BN16="","","【"&amp;ROUND(IFERROR(IF(ABS(様式D!BN16)&gt;=10,IF(様式D!BN16&gt;=0,様式D!BN16*RANDBETWEEN(80,90)*0.01,様式D!BN16*RANDBETWEEN(110,120)*0.01),様式D!BN16-RANDBETWEEN(1,3)),0),0)&amp;"～"&amp;ROUND(IFERROR(IF(ABS(様式D!BN16)&gt;=10,IF(様式D!BN16&gt;=0,様式D!BN16*RANDBETWEEN(110,120)*0.01,様式D!BN16*RANDBETWEEN(80,90)*0.01),様式D!BN16+RANDBETWEEN(1,3)),0),0)&amp;"】")</f>
        <v/>
      </c>
      <c r="BO16" s="324" t="str">
        <f ca="1">IF(様式D!BO16="","","【"&amp;ROUND(IFERROR(IF(ABS(様式D!BO16)&gt;=10,IF(様式D!BO16&gt;=0,様式D!BO16*RANDBETWEEN(80,90)*0.01,様式D!BO16*RANDBETWEEN(110,120)*0.01),様式D!BO16-RANDBETWEEN(1,3)),0),0)&amp;"～"&amp;ROUND(IFERROR(IF(ABS(様式D!BO16)&gt;=10,IF(様式D!BO16&gt;=0,様式D!BO16*RANDBETWEEN(110,120)*0.01,様式D!BO16*RANDBETWEEN(80,90)*0.01),様式D!BO16+RANDBETWEEN(1,3)),0),0)&amp;"】")</f>
        <v/>
      </c>
      <c r="BP16" s="327" t="str">
        <f>IF(様式D!BP16="","",様式D!BP16)</f>
        <v/>
      </c>
      <c r="BQ16" s="324" t="str">
        <f ca="1">IF(様式D!BQ16="","","【"&amp;ROUND(IFERROR(IF(ABS(様式D!BQ16)&gt;=10,IF(様式D!BQ16&gt;=0,様式D!BQ16*RANDBETWEEN(80,90)*0.01,様式D!BQ16*RANDBETWEEN(110,120)*0.01),様式D!BQ16-RANDBETWEEN(1,3)),0),0)&amp;"～"&amp;ROUND(IFERROR(IF(ABS(様式D!BQ16)&gt;=10,IF(様式D!BQ16&gt;=0,様式D!BQ16*RANDBETWEEN(110,120)*0.01,様式D!BQ16*RANDBETWEEN(80,90)*0.01),様式D!BQ16+RANDBETWEEN(1,3)),0),0)&amp;"】")</f>
        <v/>
      </c>
      <c r="BR16" s="327" t="str">
        <f>IF(様式D!BR16="","",様式D!BR16)</f>
        <v/>
      </c>
      <c r="BS16" s="324" t="str">
        <f ca="1">IF(様式D!BS16="","","【"&amp;ROUND(IFERROR(IF(ABS(様式D!BS16)&gt;=10,IF(様式D!BS16&gt;=0,様式D!BS16*RANDBETWEEN(80,90)*0.01,様式D!BS16*RANDBETWEEN(110,120)*0.01),様式D!BS16-RANDBETWEEN(1,3)),0),0)&amp;"～"&amp;ROUND(IFERROR(IF(ABS(様式D!BS16)&gt;=10,IF(様式D!BS16&gt;=0,様式D!BS16*RANDBETWEEN(110,120)*0.01,様式D!BS16*RANDBETWEEN(80,90)*0.01),様式D!BS16+RANDBETWEEN(1,3)),0),0)&amp;"】")</f>
        <v/>
      </c>
      <c r="BT16" s="324" t="str">
        <f ca="1">IF(様式D!BT16="","","【"&amp;ROUND(IFERROR(IF(ABS(様式D!BT16)&gt;=10,IF(様式D!BT16&gt;=0,様式D!BT16*RANDBETWEEN(80,90)*0.01,様式D!BT16*RANDBETWEEN(110,120)*0.01),様式D!BT16-RANDBETWEEN(1,3)),0),0)&amp;"～"&amp;ROUND(IFERROR(IF(ABS(様式D!BT16)&gt;=10,IF(様式D!BT16&gt;=0,様式D!BT16*RANDBETWEEN(110,120)*0.01,様式D!BT16*RANDBETWEEN(80,90)*0.01),様式D!BT16+RANDBETWEEN(1,3)),0),0)&amp;"】")</f>
        <v/>
      </c>
      <c r="BU16" s="324" t="str">
        <f ca="1">IF(様式D!BU16="","","【"&amp;ROUND(IFERROR(IF(ABS(様式D!BU16)&gt;=10,IF(様式D!BU16&gt;=0,様式D!BU16*RANDBETWEEN(80,90)*0.01,様式D!BU16*RANDBETWEEN(110,120)*0.01),様式D!BU16-RANDBETWEEN(1,3)),0),0)&amp;"～"&amp;ROUND(IFERROR(IF(ABS(様式D!BU16)&gt;=10,IF(様式D!BU16&gt;=0,様式D!BU16*RANDBETWEEN(110,120)*0.01,様式D!BU16*RANDBETWEEN(80,90)*0.01),様式D!BU16+RANDBETWEEN(1,3)),0),0)&amp;"】")</f>
        <v/>
      </c>
      <c r="BV16" s="318" t="str">
        <f>IF(様式D!BV16="","",様式D!BV16)</f>
        <v/>
      </c>
      <c r="BW16" s="327" t="str">
        <f>IF(様式D!BW16="","",様式D!BW16)</f>
        <v/>
      </c>
      <c r="BX16" s="324" t="str">
        <f ca="1">IF(様式D!BX16="","","【"&amp;ROUND(IFERROR(IF(ABS(様式D!BX16)&gt;=10,IF(様式D!BX16&gt;=0,様式D!BX16*RANDBETWEEN(80,90)*0.01,様式D!BX16*RANDBETWEEN(110,120)*0.01),様式D!BX16-RANDBETWEEN(1,3)),0),0)&amp;"～"&amp;ROUND(IFERROR(IF(ABS(様式D!BX16)&gt;=10,IF(様式D!BX16&gt;=0,様式D!BX16*RANDBETWEEN(110,120)*0.01,様式D!BX16*RANDBETWEEN(80,90)*0.01),様式D!BX16+RANDBETWEEN(1,3)),0),0)&amp;"】")</f>
        <v/>
      </c>
      <c r="BY16" s="324" t="str">
        <f ca="1">IF(様式D!BY16="","","【"&amp;ROUND(IFERROR(IF(ABS(様式D!BY16)&gt;=10,IF(様式D!BY16&gt;=0,様式D!BY16*RANDBETWEEN(80,90)*0.01,様式D!BY16*RANDBETWEEN(110,120)*0.01),様式D!BY16-RANDBETWEEN(1,3)),0),0)&amp;"～"&amp;ROUND(IFERROR(IF(ABS(様式D!BY16)&gt;=10,IF(様式D!BY16&gt;=0,様式D!BY16*RANDBETWEEN(110,120)*0.01,様式D!BY16*RANDBETWEEN(80,90)*0.01),様式D!BY16+RANDBETWEEN(1,3)),0),0)&amp;"】")</f>
        <v/>
      </c>
      <c r="BZ16" s="324" t="str">
        <f ca="1">IF(様式D!BZ16="","","【"&amp;ROUND(IFERROR(IF(ABS(様式D!BZ16)&gt;=10,IF(様式D!BZ16&gt;=0,様式D!BZ16*RANDBETWEEN(80,90)*0.01,様式D!BZ16*RANDBETWEEN(110,120)*0.01),様式D!BZ16-RANDBETWEEN(1,3)),0),0)&amp;"～"&amp;ROUND(IFERROR(IF(ABS(様式D!BZ16)&gt;=10,IF(様式D!BZ16&gt;=0,様式D!BZ16*RANDBETWEEN(110,120)*0.01,様式D!BZ16*RANDBETWEEN(80,90)*0.01),様式D!BZ16+RANDBETWEEN(1,3)),0),0)&amp;"】")</f>
        <v/>
      </c>
      <c r="CA16" s="324" t="str">
        <f ca="1">IF(様式D!CA16="","","【"&amp;ROUND(IFERROR(IF(ABS(様式D!CA16)&gt;=10,IF(様式D!CA16&gt;=0,様式D!CA16*RANDBETWEEN(80,90)*0.01,様式D!CA16*RANDBETWEEN(110,120)*0.01),様式D!CA16-RANDBETWEEN(1,3)),0),0)&amp;"～"&amp;ROUND(IFERROR(IF(ABS(様式D!CA16)&gt;=10,IF(様式D!CA16&gt;=0,様式D!CA16*RANDBETWEEN(110,120)*0.01,様式D!CA16*RANDBETWEEN(80,90)*0.01),様式D!CA16+RANDBETWEEN(1,3)),0),0)&amp;"】")</f>
        <v/>
      </c>
      <c r="CB16" s="320" t="str">
        <f ca="1">IF(様式D!CB16="","","【"&amp;ROUND(IFERROR(IF(ABS(様式D!CB16)&gt;=10,IF(様式D!CB16&gt;=0,様式D!CB16*RANDBETWEEN(80,90)*0.01,様式D!CB16*RANDBETWEEN(110,120)*0.01),様式D!CB16-RANDBETWEEN(1,3)),0),0)&amp;"～"&amp;ROUND(IFERROR(IF(ABS(様式D!CB16)&gt;=10,IF(様式D!CB16&gt;=0,様式D!CB16*RANDBETWEEN(110,120)*0.01,様式D!CB16*RANDBETWEEN(80,90)*0.01),様式D!CB16+RANDBETWEEN(1,3)),0),0)&amp;"】")</f>
        <v/>
      </c>
      <c r="CC16" s="324" t="str">
        <f ca="1">IF(様式D!CC16="","","【"&amp;ROUND(IFERROR(IF(ABS(様式D!CC16)&gt;=10,IF(様式D!CC16&gt;=0,様式D!CC16*RANDBETWEEN(80,90)*0.01,様式D!CC16*RANDBETWEEN(110,120)*0.01),様式D!CC16-RANDBETWEEN(1,3)),0),0)&amp;"～"&amp;ROUND(IFERROR(IF(ABS(様式D!CC16)&gt;=10,IF(様式D!CC16&gt;=0,様式D!CC16*RANDBETWEEN(110,120)*0.01,様式D!CC16*RANDBETWEEN(80,90)*0.01),様式D!CC16+RANDBETWEEN(1,3)),0),0)&amp;"】")</f>
        <v/>
      </c>
      <c r="CD16" s="324" t="str">
        <f ca="1">IF(様式D!CD16="","","【"&amp;ROUND(IFERROR(IF(ABS(様式D!CD16)&gt;=10,IF(様式D!CD16&gt;=0,様式D!CD16*RANDBETWEEN(80,90)*0.01,様式D!CD16*RANDBETWEEN(110,120)*0.01),様式D!CD16-RANDBETWEEN(1,3)),0),0)&amp;"～"&amp;ROUND(IFERROR(IF(ABS(様式D!CD16)&gt;=10,IF(様式D!CD16&gt;=0,様式D!CD16*RANDBETWEEN(110,120)*0.01,様式D!CD16*RANDBETWEEN(80,90)*0.01),様式D!CD16+RANDBETWEEN(1,3)),0),0)&amp;"】")</f>
        <v/>
      </c>
      <c r="CE16" s="324" t="str">
        <f ca="1">IF(様式D!CE16="","","【"&amp;ROUND(IFERROR(IF(ABS(様式D!CE16)&gt;=10,IF(様式D!CE16&gt;=0,様式D!CE16*RANDBETWEEN(80,90)*0.01,様式D!CE16*RANDBETWEEN(110,120)*0.01),様式D!CE16-RANDBETWEEN(1,3)),0),0)&amp;"～"&amp;ROUND(IFERROR(IF(ABS(様式D!CE16)&gt;=10,IF(様式D!CE16&gt;=0,様式D!CE16*RANDBETWEEN(110,120)*0.01,様式D!CE16*RANDBETWEEN(80,90)*0.01),様式D!CE16+RANDBETWEEN(1,3)),0),0)&amp;"】")</f>
        <v/>
      </c>
      <c r="CF16" s="324" t="str">
        <f ca="1">IF(様式D!CF16="","","【"&amp;ROUND(IFERROR(IF(ABS(様式D!CF16)&gt;=10,IF(様式D!CF16&gt;=0,様式D!CF16*RANDBETWEEN(80,90)*0.01,様式D!CF16*RANDBETWEEN(110,120)*0.01),様式D!CF16-RANDBETWEEN(1,3)),0),0)&amp;"～"&amp;ROUND(IFERROR(IF(ABS(様式D!CF16)&gt;=10,IF(様式D!CF16&gt;=0,様式D!CF16*RANDBETWEEN(110,120)*0.01,様式D!CF16*RANDBETWEEN(80,90)*0.01),様式D!CF16+RANDBETWEEN(1,3)),0),0)&amp;"】")</f>
        <v/>
      </c>
      <c r="CG16" s="324" t="str">
        <f ca="1">IF(様式D!CG16="","","【"&amp;ROUND(IFERROR(IF(ABS(様式D!CG16)&gt;=10,IF(様式D!CG16&gt;=0,様式D!CG16*RANDBETWEEN(80,90)*0.01,様式D!CG16*RANDBETWEEN(110,120)*0.01),様式D!CG16-RANDBETWEEN(1,3)),0),0)&amp;"～"&amp;ROUND(IFERROR(IF(ABS(様式D!CG16)&gt;=10,IF(様式D!CG16&gt;=0,様式D!CG16*RANDBETWEEN(110,120)*0.01,様式D!CG16*RANDBETWEEN(80,90)*0.01),様式D!CG16+RANDBETWEEN(1,3)),0),0)&amp;"】")</f>
        <v/>
      </c>
      <c r="CH16" s="325" t="str">
        <f>IF(様式D!CH16="","",様式D!CH16)</f>
        <v/>
      </c>
      <c r="CI16" s="315" t="str">
        <f>IF(様式D!CI16="","",様式D!CI16)</f>
        <v/>
      </c>
      <c r="CJ16" s="324" t="str">
        <f ca="1">IF(様式D!CJ16="","","【"&amp;ROUND(IFERROR(IF(ABS(様式D!CJ16)&gt;=10,IF(様式D!CJ16&gt;=0,様式D!CJ16*RANDBETWEEN(80,90)*0.01,様式D!CJ16*RANDBETWEEN(110,120)*0.01),様式D!CJ16-RANDBETWEEN(1,3)),0),0)&amp;"～"&amp;ROUND(IFERROR(IF(ABS(様式D!CJ16)&gt;=10,IF(様式D!CJ16&gt;=0,様式D!CJ16*RANDBETWEEN(110,120)*0.01,様式D!CJ16*RANDBETWEEN(80,90)*0.01),様式D!CJ16+RANDBETWEEN(1,3)),0),0)&amp;"】")</f>
        <v/>
      </c>
      <c r="CK16" s="324" t="str">
        <f ca="1">IF(様式D!CK16="","","【"&amp;ROUND(IFERROR(IF(ABS(様式D!CK16)&gt;=10,IF(様式D!CK16&gt;=0,様式D!CK16*RANDBETWEEN(80,90)*0.01,様式D!CK16*RANDBETWEEN(110,120)*0.01),様式D!CK16-RANDBETWEEN(1,3)),0),0)&amp;"～"&amp;ROUND(IFERROR(IF(ABS(様式D!CK16)&gt;=10,IF(様式D!CK16&gt;=0,様式D!CK16*RANDBETWEEN(110,120)*0.01,様式D!CK16*RANDBETWEEN(80,90)*0.01),様式D!CK16+RANDBETWEEN(1,3)),0),0)&amp;"】")</f>
        <v/>
      </c>
      <c r="CL16" s="320" t="str">
        <f ca="1">IF(様式D!CL16="","","【"&amp;ROUND(IFERROR(IF(ABS(様式D!CL16)&gt;=10,IF(様式D!CL16&gt;=0,様式D!CL16*RANDBETWEEN(80,90)*0.01,様式D!CL16*RANDBETWEEN(110,120)*0.01),様式D!CL16-RANDBETWEEN(1,3)),0),0)&amp;"～"&amp;ROUND(IFERROR(IF(ABS(様式D!CL16)&gt;=10,IF(様式D!CL16&gt;=0,様式D!CL16*RANDBETWEEN(110,120)*0.01,様式D!CL16*RANDBETWEEN(80,90)*0.01),様式D!CL16+RANDBETWEEN(1,3)),0),0)&amp;"】")</f>
        <v/>
      </c>
      <c r="CM16" s="326" t="str">
        <f ca="1">IF(様式D!CM16="","","【"&amp;ROUND(IFERROR(IF(ABS(様式D!CM16)&gt;=0.1,IF(様式D!CM16&gt;=0,様式D!CM16*RANDBETWEEN(80,90),様式D!CM16*RANDBETWEEN(110,120)),(様式D!CM16)*100-RANDBETWEEN(3,7)),0),0)&amp;"%～"&amp;ROUND(IFERROR(IF(ABS(様式D!CM16)&gt;=0.1,IF(様式D!CM16&gt;=0,様式D!CM16*RANDBETWEEN(110,120),様式D!CM16*RANDBETWEEN(80,90)),(様式D!CM16)*100+RANDBETWEEN(3,7)),0),0)&amp;"%】")</f>
        <v/>
      </c>
      <c r="CN16" s="318" t="str">
        <f>IF(様式D!CN16="","",様式D!CN16)</f>
        <v/>
      </c>
      <c r="CO16" s="318" t="str">
        <f>IF(様式D!CO16="","",様式D!CO16)</f>
        <v/>
      </c>
      <c r="CP16" s="318" t="str">
        <f>IF(様式D!CP16="","",様式D!CP16)</f>
        <v/>
      </c>
      <c r="CQ16" s="327" t="str">
        <f ca="1">IF(様式D!CQ16="","","【"&amp;ROUND(IFERROR(IF(ABS(様式D!CQ16)&gt;=10,IF(様式D!CQ16&gt;=0,様式D!CQ16*RANDBETWEEN(80,90)*0.01,様式D!CQ16*RANDBETWEEN(110,120)*0.01),様式D!CQ16-RANDBETWEEN(1,3)),0),0)&amp;"～"&amp;ROUND(IFERROR(IF(ABS(様式D!CQ16)&gt;=10,IF(様式D!CQ16&gt;=0,様式D!CQ16*RANDBETWEEN(110,120)*0.01,様式D!CQ16*RANDBETWEEN(80,90)*0.01),様式D!CQ16+RANDBETWEEN(1,3)),0),0)&amp;"】")</f>
        <v/>
      </c>
      <c r="CR16" s="320" t="str">
        <f ca="1">IF(様式D!CR16="","","【"&amp;ROUND(IFERROR(IF(ABS(様式D!CR16)&gt;=10,IF(様式D!CR16&gt;=0,様式D!CR16*RANDBETWEEN(80,90)*0.01,様式D!CR16*RANDBETWEEN(110,120)*0.01),様式D!CR16-RANDBETWEEN(1,3)),0),0)&amp;"～"&amp;ROUND(IFERROR(IF(ABS(様式D!CR16)&gt;=10,IF(様式D!CR16&gt;=0,様式D!CR16*RANDBETWEEN(110,120)*0.01,様式D!CR16*RANDBETWEEN(80,90)*0.01),様式D!CR16+RANDBETWEEN(1,3)),0),0)&amp;"】")</f>
        <v/>
      </c>
      <c r="CS16" s="324" t="str">
        <f ca="1">IF(様式D!CS16="","","【"&amp;ROUND(IFERROR(IF(ABS(様式D!CS16)&gt;=10,IF(様式D!CS16&gt;=0,様式D!CS16*RANDBETWEEN(80,90)*0.01,様式D!CS16*RANDBETWEEN(110,120)*0.01),様式D!CS16-RANDBETWEEN(1,3)),0),0)&amp;"～"&amp;ROUND(IFERROR(IF(ABS(様式D!CS16)&gt;=10,IF(様式D!CS16&gt;=0,様式D!CS16*RANDBETWEEN(110,120)*0.01,様式D!CS16*RANDBETWEEN(80,90)*0.01),様式D!CS16+RANDBETWEEN(1,3)),0),0)&amp;"】")</f>
        <v/>
      </c>
      <c r="CT16" s="326" t="str">
        <f ca="1">IF(様式D!CT16="","","【"&amp;ROUND(IFERROR(IF(ABS(様式D!CT16)&gt;=0.1,IF(様式D!CT16&gt;=0,様式D!CT16*RANDBETWEEN(80,90),様式D!CT16*RANDBETWEEN(110,120)),(様式D!CT16)*100-RANDBETWEEN(3,7)),0),0)&amp;"%～"&amp;ROUND(IFERROR(IF(ABS(様式D!CT16)&gt;=0.1,IF(様式D!CT16&gt;=0,様式D!CT16*RANDBETWEEN(110,120),様式D!CT16*RANDBETWEEN(80,90)),(様式D!CT16)*100+RANDBETWEEN(3,7)),0),0)&amp;"%】")</f>
        <v/>
      </c>
      <c r="CU16" s="318" t="str">
        <f>IF(様式D!CU16="","",様式D!CU16)</f>
        <v/>
      </c>
      <c r="CV16" s="318" t="str">
        <f>IF(様式D!CV16="","",様式D!CV16)</f>
        <v/>
      </c>
      <c r="CW16" s="327" t="str">
        <f ca="1">IF(様式D!CW16="","","【"&amp;ROUND(IFERROR(IF(ABS(様式D!CW16)&gt;=10,IF(様式D!CW16&gt;=0,様式D!CW16*RANDBETWEEN(80,90)*0.01,様式D!CW16*RANDBETWEEN(110,120)*0.01),様式D!CW16-RANDBETWEEN(1,3)),0),0)&amp;"～"&amp;ROUND(IFERROR(IF(ABS(様式D!CW16)&gt;=10,IF(様式D!CW16&gt;=0,様式D!CW16*RANDBETWEEN(110,120)*0.01,様式D!CW16*RANDBETWEEN(80,90)*0.01),様式D!CW16+RANDBETWEEN(1,3)),0),0)&amp;"】")</f>
        <v/>
      </c>
      <c r="CX16" s="324" t="str">
        <f ca="1">IF(様式D!CX16="","","【"&amp;ROUND(IFERROR(IF(ABS(様式D!CX16)&gt;=10,IF(様式D!CX16&gt;=0,様式D!CX16*RANDBETWEEN(80,90)*0.01,様式D!CX16*RANDBETWEEN(110,120)*0.01),様式D!CX16-RANDBETWEEN(1,3)),0),0)&amp;"～"&amp;ROUND(IFERROR(IF(ABS(様式D!CX16)&gt;=10,IF(様式D!CX16&gt;=0,様式D!CX16*RANDBETWEEN(110,120)*0.01,様式D!CX16*RANDBETWEEN(80,90)*0.01),様式D!CX16+RANDBETWEEN(1,3)),0),0)&amp;"】")</f>
        <v/>
      </c>
      <c r="CY16" s="324" t="str">
        <f ca="1">IF(様式D!CY16="","","【"&amp;ROUND(IFERROR(IF(ABS(様式D!CY16)&gt;=10,IF(様式D!CY16&gt;=0,様式D!CY16*RANDBETWEEN(80,90)*0.01,様式D!CY16*RANDBETWEEN(110,120)*0.01),様式D!CY16-RANDBETWEEN(1,3)),0),0)&amp;"～"&amp;ROUND(IFERROR(IF(ABS(様式D!CY16)&gt;=10,IF(様式D!CY16&gt;=0,様式D!CY16*RANDBETWEEN(110,120)*0.01,様式D!CY16*RANDBETWEEN(80,90)*0.01),様式D!CY16+RANDBETWEEN(1,3)),0),0)&amp;"】")</f>
        <v/>
      </c>
      <c r="CZ16" s="324" t="str">
        <f ca="1">IF(様式D!CZ16="","","【"&amp;ROUND(IFERROR(IF(ABS(様式D!CZ16)&gt;=10,IF(様式D!CZ16&gt;=0,様式D!CZ16*RANDBETWEEN(80,90)*0.01,様式D!CZ16*RANDBETWEEN(110,120)*0.01),様式D!CZ16-RANDBETWEEN(1,3)),0),0)&amp;"～"&amp;ROUND(IFERROR(IF(ABS(様式D!CZ16)&gt;=10,IF(様式D!CZ16&gt;=0,様式D!CZ16*RANDBETWEEN(110,120)*0.01,様式D!CZ16*RANDBETWEEN(80,90)*0.01),様式D!CZ16+RANDBETWEEN(1,3)),0),0)&amp;"】")</f>
        <v/>
      </c>
      <c r="DA16" s="324" t="str">
        <f ca="1">IF(様式D!DA16="","","【"&amp;ROUND(IFERROR(IF(ABS(様式D!DA16)&gt;=10,IF(様式D!DA16&gt;=0,様式D!DA16*RANDBETWEEN(80,90)*0.01,様式D!DA16*RANDBETWEEN(110,120)*0.01),様式D!DA16-RANDBETWEEN(1,3)),0),0)&amp;"～"&amp;ROUND(IFERROR(IF(ABS(様式D!DA16)&gt;=10,IF(様式D!DA16&gt;=0,様式D!DA16*RANDBETWEEN(110,120)*0.01,様式D!DA16*RANDBETWEEN(80,90)*0.01),様式D!DA16+RANDBETWEEN(1,3)),0),0)&amp;"】")</f>
        <v/>
      </c>
      <c r="DB16" s="384" t="str">
        <f ca="1">IF(様式D!DB16="","","【"&amp;ROUND(IFERROR(IF(ABS(様式D!DB16)&gt;=10,IF(様式D!DB16&gt;=0,様式D!DB16*RANDBETWEEN(80,90)*0.01,様式D!DB16*RANDBETWEEN(110,120)*0.01),様式D!DB16-RANDBETWEEN(1,3)),0),0)&amp;"～"&amp;ROUND(IFERROR(IF(ABS(様式D!DB16)&gt;=10,IF(様式D!DB16&gt;=0,様式D!DB16*RANDBETWEEN(110,120)*0.01,様式D!DB16*RANDBETWEEN(80,90)*0.01),様式D!DB16+RANDBETWEEN(1,3)),0),0)&amp;"】")</f>
        <v/>
      </c>
      <c r="DC16" s="328" t="str">
        <f ca="1">IF(様式D!DC16="","","【"&amp;ROUND(IFERROR(IF(ABS(様式D!DC16)&gt;=10,IF(様式D!DC16&gt;=0,様式D!DC16*RANDBETWEEN(80,90)*0.01,様式D!DC16*RANDBETWEEN(110,120)*0.01),様式D!DC16-RANDBETWEEN(1,3)),0),0)&amp;"～"&amp;ROUND(IFERROR(IF(ABS(様式D!DC16)&gt;=10,IF(様式D!DC16&gt;=0,様式D!DC16*RANDBETWEEN(110,120)*0.01,様式D!DC16*RANDBETWEEN(80,90)*0.01),様式D!DC16+RANDBETWEEN(1,3)),0),0)&amp;"】")</f>
        <v/>
      </c>
    </row>
    <row r="17" spans="2:107" x14ac:dyDescent="0.15">
      <c r="B17" s="105">
        <v>3</v>
      </c>
      <c r="C17" s="314" t="str">
        <f>IF(様式D!C17="","",様式D!C17)</f>
        <v/>
      </c>
      <c r="D17" s="315" t="str">
        <f>IF(様式D!D17="","",様式D!D17)</f>
        <v/>
      </c>
      <c r="E17" s="315" t="str">
        <f>IF(様式D!E17="","",様式D!E17)</f>
        <v/>
      </c>
      <c r="F17" s="316" t="str">
        <f>IF(様式D!F17="","",様式D!F17)</f>
        <v/>
      </c>
      <c r="G17" s="317" t="str">
        <f>IF(様式D!G17="","",様式D!G17)</f>
        <v/>
      </c>
      <c r="H17" s="315" t="str">
        <f>IF(様式D!H17="","",様式D!H17)</f>
        <v/>
      </c>
      <c r="I17" s="317" t="str">
        <f>IF(様式D!I17="","",様式D!I17)</f>
        <v/>
      </c>
      <c r="J17" s="315" t="str">
        <f>IF(様式D!J17="","",様式D!J17)</f>
        <v/>
      </c>
      <c r="K17" s="317" t="str">
        <f>IF(様式D!K17="","",様式D!K17)</f>
        <v/>
      </c>
      <c r="L17" s="315" t="str">
        <f>IF(様式D!L17="","",様式D!L17)</f>
        <v/>
      </c>
      <c r="M17" s="317" t="str">
        <f>IF(様式D!M17="","",様式D!M17)</f>
        <v/>
      </c>
      <c r="N17" s="315" t="str">
        <f>IF(様式D!N17="","",様式D!N17)</f>
        <v/>
      </c>
      <c r="O17" s="317" t="str">
        <f>IF(様式D!O17="","",様式D!O17)</f>
        <v/>
      </c>
      <c r="P17" s="315" t="str">
        <f>IF(様式D!P17="","",様式D!P17)</f>
        <v/>
      </c>
      <c r="Q17" s="317" t="str">
        <f>IF(様式D!Q17="","",様式D!Q17)</f>
        <v/>
      </c>
      <c r="R17" s="315" t="str">
        <f>IF(様式D!R17="","",様式D!R17)</f>
        <v/>
      </c>
      <c r="S17" s="317" t="str">
        <f>IF(様式D!S17="","",様式D!S17)</f>
        <v/>
      </c>
      <c r="T17" s="315" t="str">
        <f>IF(様式D!T17="","",様式D!T17)</f>
        <v/>
      </c>
      <c r="U17" s="315" t="str">
        <f>IF(様式D!U17="","",様式D!U17)</f>
        <v/>
      </c>
      <c r="V17" s="315" t="str">
        <f>IF(様式D!V17="","",様式D!V17)</f>
        <v/>
      </c>
      <c r="W17" s="315" t="str">
        <f>IF(様式D!W17="","",様式D!W17)</f>
        <v/>
      </c>
      <c r="X17" s="316" t="str">
        <f>IF(様式D!X17="","",様式D!X17)</f>
        <v/>
      </c>
      <c r="Y17" s="318" t="str">
        <f>IF(様式D!Y17="","",様式D!Y17)</f>
        <v/>
      </c>
      <c r="Z17" s="318" t="str">
        <f>IF(様式D!Z17="","",様式D!Z17)</f>
        <v/>
      </c>
      <c r="AA17" s="318" t="str">
        <f>IF(様式D!AA17="","",様式D!AA17)</f>
        <v/>
      </c>
      <c r="AB17" s="318" t="str">
        <f>IF(様式D!AB17="","",様式D!AB17)</f>
        <v/>
      </c>
      <c r="AC17" s="318" t="str">
        <f>IF(様式D!AC17="","",様式D!AC17)</f>
        <v/>
      </c>
      <c r="AD17" s="318" t="str">
        <f>IF(様式D!AD17="","",様式D!AD17)</f>
        <v/>
      </c>
      <c r="AE17" s="318" t="str">
        <f>IF(様式D!AE17="","",様式D!AE17)</f>
        <v/>
      </c>
      <c r="AF17" s="316" t="str">
        <f>IF(様式D!AF17="","",様式D!AF17)</f>
        <v/>
      </c>
      <c r="AG17" s="316" t="str">
        <f>IF(様式D!AG17="","",様式D!AG17)</f>
        <v/>
      </c>
      <c r="AH17" s="316" t="str">
        <f>IF(様式D!AH17="","",様式D!AH17)</f>
        <v/>
      </c>
      <c r="AI17" s="316" t="str">
        <f>IF(様式D!AI17="","",様式D!AI17)</f>
        <v/>
      </c>
      <c r="AJ17" s="316" t="str">
        <f>IF(様式D!AJ17="","",様式D!AJ17)</f>
        <v/>
      </c>
      <c r="AK17" s="315" t="str">
        <f>IF(様式D!AK17="","",様式D!AK17)</f>
        <v/>
      </c>
      <c r="AL17" s="316" t="str">
        <f>IF(様式D!AL17="","",様式D!AL17)</f>
        <v/>
      </c>
      <c r="AM17" s="320" t="str">
        <f ca="1">IF(様式D!AM17="","","【"&amp;ROUND(IFERROR(IF(ABS(様式D!AM17)&gt;=10,IF(様式D!AM17&gt;=0,様式D!AM17*RANDBETWEEN(80,90)*0.01,様式D!AM17*RANDBETWEEN(110,120)*0.01),様式D!AM17-RANDBETWEEN(1,3)),0),0)&amp;"～"&amp;ROUND(IFERROR(IF(ABS(様式D!AM17)&gt;=10,IF(様式D!AM17&gt;=0,様式D!AM17*RANDBETWEEN(110,120)*0.01,様式D!AM17*RANDBETWEEN(80,90)*0.01),様式D!AM17+RANDBETWEEN(1,3)),0),0)&amp;"】")</f>
        <v/>
      </c>
      <c r="AN17" s="320" t="str">
        <f ca="1">IF(様式D!AN17="","","【"&amp;ROUND(IFERROR(IF(ABS(様式D!AN17)&gt;=10,IF(様式D!AN17&gt;=0,様式D!AN17*RANDBETWEEN(80,90)*0.01,様式D!AN17*RANDBETWEEN(110,120)*0.01),様式D!AN17-RANDBETWEEN(1,3)),0),0)&amp;"～"&amp;ROUND(IFERROR(IF(ABS(様式D!AN17)&gt;=10,IF(様式D!AN17&gt;=0,様式D!AN17*RANDBETWEEN(110,120)*0.01,様式D!AN17*RANDBETWEEN(80,90)*0.01),様式D!AN17+RANDBETWEEN(1,3)),0),0)&amp;"】")</f>
        <v/>
      </c>
      <c r="AO17" s="320" t="str">
        <f ca="1">IF(様式D!AO17="","","【"&amp;ROUND(IFERROR(IF(ABS(様式D!AO17)&gt;=10,IF(様式D!AO17&gt;=0,様式D!AO17*RANDBETWEEN(80,90)*0.01,様式D!AO17*RANDBETWEEN(110,120)*0.01),様式D!AO17-RANDBETWEEN(1,3)),0),0)&amp;"～"&amp;ROUND(IFERROR(IF(ABS(様式D!AO17)&gt;=10,IF(様式D!AO17&gt;=0,様式D!AO17*RANDBETWEEN(110,120)*0.01,様式D!AO17*RANDBETWEEN(80,90)*0.01),様式D!AO17+RANDBETWEEN(1,3)),0),0)&amp;"】")</f>
        <v/>
      </c>
      <c r="AP17" s="320" t="str">
        <f ca="1">IF(様式D!AP17="","","【"&amp;ROUND(IFERROR(IF(ABS(様式D!AP17)&gt;=10,IF(様式D!AP17&gt;=0,様式D!AP17*RANDBETWEEN(80,90)*0.01,様式D!AP17*RANDBETWEEN(110,120)*0.01),様式D!AP17-RANDBETWEEN(1,3)),0),0)&amp;"～"&amp;ROUND(IFERROR(IF(ABS(様式D!AP17)&gt;=10,IF(様式D!AP17&gt;=0,様式D!AP17*RANDBETWEEN(110,120)*0.01,様式D!AP17*RANDBETWEEN(80,90)*0.01),様式D!AP17+RANDBETWEEN(1,3)),0),0)&amp;"】")</f>
        <v/>
      </c>
      <c r="AQ17" s="320" t="str">
        <f ca="1">IF(様式D!AQ17="","","【"&amp;ROUND(IFERROR(IF(ABS(様式D!AQ17)&gt;=10,IF(様式D!AQ17&gt;=0,様式D!AQ17*RANDBETWEEN(80,90)*0.01,様式D!AQ17*RANDBETWEEN(110,120)*0.01),様式D!AQ17-RANDBETWEEN(1,3)),0),0)&amp;"～"&amp;ROUND(IFERROR(IF(ABS(様式D!AQ17)&gt;=10,IF(様式D!AQ17&gt;=0,様式D!AQ17*RANDBETWEEN(110,120)*0.01,様式D!AQ17*RANDBETWEEN(80,90)*0.01),様式D!AQ17+RANDBETWEEN(1,3)),0),0)&amp;"】")</f>
        <v/>
      </c>
      <c r="AR17" s="449" t="str">
        <f ca="1">IF(様式D!AR17="","","【"&amp;ROUND(IFERROR(IF(ABS(様式D!AR17)&gt;=0.1,IF(様式D!AR17&gt;=0,様式D!AR17*RANDBETWEEN(80,90),様式D!AR17*RANDBETWEEN(110,120)),(様式D!AR17)*100-RANDBETWEEN(3,7)),0),0)&amp;"%～"&amp;ROUND(IFERROR(IF(ABS(様式D!AR17)&gt;=0.1,IF(様式D!AR17&gt;=0,様式D!AR17*RANDBETWEEN(110,120),様式D!AR17*RANDBETWEEN(80,90)),(様式D!AR17)*100+RANDBETWEEN(3,7)),0),0)&amp;"%】")</f>
        <v/>
      </c>
      <c r="AS17" s="319" t="str">
        <f>IF(様式D!AS17="","",様式D!AS17)</f>
        <v/>
      </c>
      <c r="AT17" s="318" t="str">
        <f>IF(様式D!AT17="","",様式D!AT17)</f>
        <v/>
      </c>
      <c r="AU17" s="320" t="str">
        <f ca="1">IF(様式D!AU17="","","【"&amp;ROUND(IFERROR(IF(ABS(様式D!AU17)&gt;=10,IF(様式D!AU17&gt;=0,様式D!AU17*RANDBETWEEN(80,90)*0.01,様式D!AU17*RANDBETWEEN(110,120)*0.01),様式D!AU17-RANDBETWEEN(1,3)),0),0)&amp;"～"&amp;ROUND(IFERROR(IF(ABS(様式D!AU17)&gt;=10,IF(様式D!AU17&gt;=0,様式D!AU17*RANDBETWEEN(110,120)*0.01,様式D!AU17*RANDBETWEEN(80,90)*0.01),様式D!AU17+RANDBETWEEN(1,3)),0),0)&amp;"】")</f>
        <v/>
      </c>
      <c r="AV17" s="316" t="str">
        <f>IF(様式D!AV17="","",様式D!AV17)</f>
        <v/>
      </c>
      <c r="AW17" s="323" t="str">
        <f>IF(様式D!AW17="","",様式D!AW17)</f>
        <v/>
      </c>
      <c r="AX17" s="318" t="str">
        <f>IF(様式D!AX17="","",様式D!AX17)</f>
        <v/>
      </c>
      <c r="AY17" s="316" t="str">
        <f>IF(様式D!AY17="","",様式D!AY17)</f>
        <v/>
      </c>
      <c r="AZ17" s="323" t="str">
        <f>IF(様式D!AZ17="","",様式D!AZ17)</f>
        <v/>
      </c>
      <c r="BA17" s="323" t="str">
        <f>IF(様式D!BA17="","",様式D!BA17)</f>
        <v/>
      </c>
      <c r="BB17" s="320" t="str">
        <f ca="1">IF(様式D!BB17="","","【"&amp;ROUND(IFERROR(IF(ABS(様式D!BB17)&gt;=10,IF(様式D!BB17&gt;=0,様式D!BB17*RANDBETWEEN(80,90)*0.01,様式D!BB17*RANDBETWEEN(110,120)*0.01),様式D!BB17-RANDBETWEEN(1,3)),0),0)&amp;"～"&amp;ROUND(IFERROR(IF(ABS(様式D!BB17)&gt;=10,IF(様式D!BB17&gt;=0,様式D!BB17*RANDBETWEEN(110,120)*0.01,様式D!BB17*RANDBETWEEN(80,90)*0.01),様式D!BB17+RANDBETWEEN(1,3)),0),0)&amp;"】")</f>
        <v/>
      </c>
      <c r="BC17" s="320" t="str">
        <f ca="1">IF(様式D!BC17="","","【"&amp;ROUND(IFERROR(IF(ABS(様式D!BC17)&gt;=10,IF(様式D!BC17&gt;=0,様式D!BC17*RANDBETWEEN(80,90)*0.01,様式D!BC17*RANDBETWEEN(110,120)*0.01),様式D!BC17-RANDBETWEEN(1,3)),0),0)&amp;"～"&amp;ROUND(IFERROR(IF(ABS(様式D!BC17)&gt;=10,IF(様式D!BC17&gt;=0,様式D!BC17*RANDBETWEEN(110,120)*0.01,様式D!BC17*RANDBETWEEN(80,90)*0.01),様式D!BC17+RANDBETWEEN(1,3)),0),0)&amp;"】")</f>
        <v/>
      </c>
      <c r="BD17" s="320" t="str">
        <f ca="1">IF(様式D!BD17="","","【"&amp;ROUND(IFERROR(IF(ABS(様式D!BD17)&gt;=10,IF(様式D!BD17&gt;=0,様式D!BD17*RANDBETWEEN(80,90)*0.01,様式D!BD17*RANDBETWEEN(110,120)*0.01),様式D!BD17-RANDBETWEEN(1,3)),0),0)&amp;"～"&amp;ROUND(IFERROR(IF(ABS(様式D!BD17)&gt;=10,IF(様式D!BD17&gt;=0,様式D!BD17*RANDBETWEEN(110,120)*0.01,様式D!BD17*RANDBETWEEN(80,90)*0.01),様式D!BD17+RANDBETWEEN(1,3)),0),0)&amp;"】")</f>
        <v/>
      </c>
      <c r="BE17" s="320" t="str">
        <f ca="1">IF(様式D!BE17="","","【"&amp;ROUND(IFERROR(IF(ABS(様式D!BE17)&gt;=10,IF(様式D!BE17&gt;=0,様式D!BE17*RANDBETWEEN(80,90)*0.01,様式D!BE17*RANDBETWEEN(110,120)*0.01),様式D!BE17-RANDBETWEEN(1,3)),0),0)&amp;"～"&amp;ROUND(IFERROR(IF(ABS(様式D!BE17)&gt;=10,IF(様式D!BE17&gt;=0,様式D!BE17*RANDBETWEEN(110,120)*0.01,様式D!BE17*RANDBETWEEN(80,90)*0.01),様式D!BE17+RANDBETWEEN(1,3)),0),0)&amp;"】")</f>
        <v/>
      </c>
      <c r="BF17" s="320" t="str">
        <f ca="1">IF(様式D!BF17="","","【"&amp;ROUND(IFERROR(IF(ABS(様式D!BF17)&gt;=10,IF(様式D!BF17&gt;=0,様式D!BF17*RANDBETWEEN(80,90)*0.01,様式D!BF17*RANDBETWEEN(110,120)*0.01),様式D!BF17-RANDBETWEEN(1,3)),0),0)&amp;"～"&amp;ROUND(IFERROR(IF(ABS(様式D!BF17)&gt;=10,IF(様式D!BF17&gt;=0,様式D!BF17*RANDBETWEEN(110,120)*0.01,様式D!BF17*RANDBETWEEN(80,90)*0.01),様式D!BF17+RANDBETWEEN(1,3)),0),0)&amp;"】")</f>
        <v/>
      </c>
      <c r="BG17" s="320" t="str">
        <f ca="1">IF(様式D!BG17="","","【"&amp;ROUND(IFERROR(IF(ABS(様式D!BG17)&gt;=10,IF(様式D!BG17&gt;=0,様式D!BG17*RANDBETWEEN(80,90)*0.01,様式D!BG17*RANDBETWEEN(110,120)*0.01),様式D!BG17-RANDBETWEEN(1,3)),0),0)&amp;"～"&amp;ROUND(IFERROR(IF(ABS(様式D!BG17)&gt;=10,IF(様式D!BG17&gt;=0,様式D!BG17*RANDBETWEEN(110,120)*0.01,様式D!BG17*RANDBETWEEN(80,90)*0.01),様式D!BG17+RANDBETWEEN(1,3)),0),0)&amp;"】")</f>
        <v/>
      </c>
      <c r="BH17" s="320" t="str">
        <f ca="1">IF(様式D!BH17="","","【"&amp;ROUND(IFERROR(IF(ABS(様式D!BH17)&gt;=10,IF(様式D!BH17&gt;=0,様式D!BH17*RANDBETWEEN(80,90)*0.01,様式D!BH17*RANDBETWEEN(110,120)*0.01),様式D!BH17-RANDBETWEEN(1,3)),0),0)&amp;"～"&amp;ROUND(IFERROR(IF(ABS(様式D!BH17)&gt;=10,IF(様式D!BH17&gt;=0,様式D!BH17*RANDBETWEEN(110,120)*0.01,様式D!BH17*RANDBETWEEN(80,90)*0.01),様式D!BH17+RANDBETWEEN(1,3)),0),0)&amp;"】")</f>
        <v/>
      </c>
      <c r="BI17" s="320" t="str">
        <f ca="1">IF(様式D!BI17="","","【"&amp;ROUND(IFERROR(IF(ABS(様式D!BI17)&gt;=10,IF(様式D!BI17&gt;=0,様式D!BI17*RANDBETWEEN(80,90)*0.01,様式D!BI17*RANDBETWEEN(110,120)*0.01),様式D!BI17-RANDBETWEEN(1,3)),0),0)&amp;"～"&amp;ROUND(IFERROR(IF(ABS(様式D!BI17)&gt;=10,IF(様式D!BI17&gt;=0,様式D!BI17*RANDBETWEEN(110,120)*0.01,様式D!BI17*RANDBETWEEN(80,90)*0.01),様式D!BI17+RANDBETWEEN(1,3)),0),0)&amp;"】")</f>
        <v/>
      </c>
      <c r="BJ17" s="283" t="str">
        <f>IF(様式D!BJ17="","",様式D!BJ17)</f>
        <v/>
      </c>
      <c r="BK17" s="320" t="str">
        <f ca="1">IF(様式D!BK17="","","【"&amp;ROUND(IFERROR(IF(ABS(様式D!BK17)&gt;=10,IF(様式D!BK17&gt;=0,様式D!BK17*RANDBETWEEN(80,90)*0.01,様式D!BK17*RANDBETWEEN(110,120)*0.01),様式D!BK17-RANDBETWEEN(1,3)),0),0)&amp;"～"&amp;ROUND(IFERROR(IF(ABS(様式D!BK17)&gt;=10,IF(様式D!BK17&gt;=0,様式D!BK17*RANDBETWEEN(110,120)*0.01,様式D!BK17*RANDBETWEEN(80,90)*0.01),様式D!BK17+RANDBETWEEN(1,3)),0),0)&amp;"】")</f>
        <v/>
      </c>
      <c r="BL17" s="320" t="str">
        <f ca="1">IF(様式D!BL17="","","【"&amp;ROUND(IFERROR(IF(ABS(様式D!BL17)&gt;=10,IF(様式D!BL17&gt;=0,様式D!BL17*RANDBETWEEN(80,90)*0.01,様式D!BL17*RANDBETWEEN(110,120)*0.01),様式D!BL17-RANDBETWEEN(1,3)),0),0)&amp;"～"&amp;ROUND(IFERROR(IF(ABS(様式D!BL17)&gt;=10,IF(様式D!BL17&gt;=0,様式D!BL17*RANDBETWEEN(110,120)*0.01,様式D!BL17*RANDBETWEEN(80,90)*0.01),様式D!BL17+RANDBETWEEN(1,3)),0),0)&amp;"】")</f>
        <v/>
      </c>
      <c r="BM17" s="320" t="str">
        <f ca="1">IF(様式D!BM17="","","【"&amp;ROUND(IFERROR(IF(ABS(様式D!BM17)&gt;=10,IF(様式D!BM17&gt;=0,様式D!BM17*RANDBETWEEN(80,90)*0.01,様式D!BM17*RANDBETWEEN(110,120)*0.01),様式D!BM17-RANDBETWEEN(1,3)),0),0)&amp;"～"&amp;ROUND(IFERROR(IF(ABS(様式D!BM17)&gt;=10,IF(様式D!BM17&gt;=0,様式D!BM17*RANDBETWEEN(110,120)*0.01,様式D!BM17*RANDBETWEEN(80,90)*0.01),様式D!BM17+RANDBETWEEN(1,3)),0),0)&amp;"】")</f>
        <v/>
      </c>
      <c r="BN17" s="320" t="str">
        <f ca="1">IF(様式D!BN17="","","【"&amp;ROUND(IFERROR(IF(ABS(様式D!BN17)&gt;=10,IF(様式D!BN17&gt;=0,様式D!BN17*RANDBETWEEN(80,90)*0.01,様式D!BN17*RANDBETWEEN(110,120)*0.01),様式D!BN17-RANDBETWEEN(1,3)),0),0)&amp;"～"&amp;ROUND(IFERROR(IF(ABS(様式D!BN17)&gt;=10,IF(様式D!BN17&gt;=0,様式D!BN17*RANDBETWEEN(110,120)*0.01,様式D!BN17*RANDBETWEEN(80,90)*0.01),様式D!BN17+RANDBETWEEN(1,3)),0),0)&amp;"】")</f>
        <v/>
      </c>
      <c r="BO17" s="324" t="str">
        <f ca="1">IF(様式D!BO17="","","【"&amp;ROUND(IFERROR(IF(ABS(様式D!BO17)&gt;=10,IF(様式D!BO17&gt;=0,様式D!BO17*RANDBETWEEN(80,90)*0.01,様式D!BO17*RANDBETWEEN(110,120)*0.01),様式D!BO17-RANDBETWEEN(1,3)),0),0)&amp;"～"&amp;ROUND(IFERROR(IF(ABS(様式D!BO17)&gt;=10,IF(様式D!BO17&gt;=0,様式D!BO17*RANDBETWEEN(110,120)*0.01,様式D!BO17*RANDBETWEEN(80,90)*0.01),様式D!BO17+RANDBETWEEN(1,3)),0),0)&amp;"】")</f>
        <v/>
      </c>
      <c r="BP17" s="327" t="str">
        <f>IF(様式D!BP17="","",様式D!BP17)</f>
        <v/>
      </c>
      <c r="BQ17" s="324" t="str">
        <f ca="1">IF(様式D!BQ17="","","【"&amp;ROUND(IFERROR(IF(ABS(様式D!BQ17)&gt;=10,IF(様式D!BQ17&gt;=0,様式D!BQ17*RANDBETWEEN(80,90)*0.01,様式D!BQ17*RANDBETWEEN(110,120)*0.01),様式D!BQ17-RANDBETWEEN(1,3)),0),0)&amp;"～"&amp;ROUND(IFERROR(IF(ABS(様式D!BQ17)&gt;=10,IF(様式D!BQ17&gt;=0,様式D!BQ17*RANDBETWEEN(110,120)*0.01,様式D!BQ17*RANDBETWEEN(80,90)*0.01),様式D!BQ17+RANDBETWEEN(1,3)),0),0)&amp;"】")</f>
        <v/>
      </c>
      <c r="BR17" s="327" t="str">
        <f>IF(様式D!BR17="","",様式D!BR17)</f>
        <v/>
      </c>
      <c r="BS17" s="324" t="str">
        <f ca="1">IF(様式D!BS17="","","【"&amp;ROUND(IFERROR(IF(ABS(様式D!BS17)&gt;=10,IF(様式D!BS17&gt;=0,様式D!BS17*RANDBETWEEN(80,90)*0.01,様式D!BS17*RANDBETWEEN(110,120)*0.01),様式D!BS17-RANDBETWEEN(1,3)),0),0)&amp;"～"&amp;ROUND(IFERROR(IF(ABS(様式D!BS17)&gt;=10,IF(様式D!BS17&gt;=0,様式D!BS17*RANDBETWEEN(110,120)*0.01,様式D!BS17*RANDBETWEEN(80,90)*0.01),様式D!BS17+RANDBETWEEN(1,3)),0),0)&amp;"】")</f>
        <v/>
      </c>
      <c r="BT17" s="324" t="str">
        <f ca="1">IF(様式D!BT17="","","【"&amp;ROUND(IFERROR(IF(ABS(様式D!BT17)&gt;=10,IF(様式D!BT17&gt;=0,様式D!BT17*RANDBETWEEN(80,90)*0.01,様式D!BT17*RANDBETWEEN(110,120)*0.01),様式D!BT17-RANDBETWEEN(1,3)),0),0)&amp;"～"&amp;ROUND(IFERROR(IF(ABS(様式D!BT17)&gt;=10,IF(様式D!BT17&gt;=0,様式D!BT17*RANDBETWEEN(110,120)*0.01,様式D!BT17*RANDBETWEEN(80,90)*0.01),様式D!BT17+RANDBETWEEN(1,3)),0),0)&amp;"】")</f>
        <v/>
      </c>
      <c r="BU17" s="324" t="str">
        <f ca="1">IF(様式D!BU17="","","【"&amp;ROUND(IFERROR(IF(ABS(様式D!BU17)&gt;=10,IF(様式D!BU17&gt;=0,様式D!BU17*RANDBETWEEN(80,90)*0.01,様式D!BU17*RANDBETWEEN(110,120)*0.01),様式D!BU17-RANDBETWEEN(1,3)),0),0)&amp;"～"&amp;ROUND(IFERROR(IF(ABS(様式D!BU17)&gt;=10,IF(様式D!BU17&gt;=0,様式D!BU17*RANDBETWEEN(110,120)*0.01,様式D!BU17*RANDBETWEEN(80,90)*0.01),様式D!BU17+RANDBETWEEN(1,3)),0),0)&amp;"】")</f>
        <v/>
      </c>
      <c r="BV17" s="318" t="str">
        <f>IF(様式D!BV17="","",様式D!BV17)</f>
        <v/>
      </c>
      <c r="BW17" s="327" t="str">
        <f>IF(様式D!BW17="","",様式D!BW17)</f>
        <v/>
      </c>
      <c r="BX17" s="324" t="str">
        <f ca="1">IF(様式D!BX17="","","【"&amp;ROUND(IFERROR(IF(ABS(様式D!BX17)&gt;=10,IF(様式D!BX17&gt;=0,様式D!BX17*RANDBETWEEN(80,90)*0.01,様式D!BX17*RANDBETWEEN(110,120)*0.01),様式D!BX17-RANDBETWEEN(1,3)),0),0)&amp;"～"&amp;ROUND(IFERROR(IF(ABS(様式D!BX17)&gt;=10,IF(様式D!BX17&gt;=0,様式D!BX17*RANDBETWEEN(110,120)*0.01,様式D!BX17*RANDBETWEEN(80,90)*0.01),様式D!BX17+RANDBETWEEN(1,3)),0),0)&amp;"】")</f>
        <v/>
      </c>
      <c r="BY17" s="324" t="str">
        <f ca="1">IF(様式D!BY17="","","【"&amp;ROUND(IFERROR(IF(ABS(様式D!BY17)&gt;=10,IF(様式D!BY17&gt;=0,様式D!BY17*RANDBETWEEN(80,90)*0.01,様式D!BY17*RANDBETWEEN(110,120)*0.01),様式D!BY17-RANDBETWEEN(1,3)),0),0)&amp;"～"&amp;ROUND(IFERROR(IF(ABS(様式D!BY17)&gt;=10,IF(様式D!BY17&gt;=0,様式D!BY17*RANDBETWEEN(110,120)*0.01,様式D!BY17*RANDBETWEEN(80,90)*0.01),様式D!BY17+RANDBETWEEN(1,3)),0),0)&amp;"】")</f>
        <v/>
      </c>
      <c r="BZ17" s="324" t="str">
        <f ca="1">IF(様式D!BZ17="","","【"&amp;ROUND(IFERROR(IF(ABS(様式D!BZ17)&gt;=10,IF(様式D!BZ17&gt;=0,様式D!BZ17*RANDBETWEEN(80,90)*0.01,様式D!BZ17*RANDBETWEEN(110,120)*0.01),様式D!BZ17-RANDBETWEEN(1,3)),0),0)&amp;"～"&amp;ROUND(IFERROR(IF(ABS(様式D!BZ17)&gt;=10,IF(様式D!BZ17&gt;=0,様式D!BZ17*RANDBETWEEN(110,120)*0.01,様式D!BZ17*RANDBETWEEN(80,90)*0.01),様式D!BZ17+RANDBETWEEN(1,3)),0),0)&amp;"】")</f>
        <v/>
      </c>
      <c r="CA17" s="324" t="str">
        <f ca="1">IF(様式D!CA17="","","【"&amp;ROUND(IFERROR(IF(ABS(様式D!CA17)&gt;=10,IF(様式D!CA17&gt;=0,様式D!CA17*RANDBETWEEN(80,90)*0.01,様式D!CA17*RANDBETWEEN(110,120)*0.01),様式D!CA17-RANDBETWEEN(1,3)),0),0)&amp;"～"&amp;ROUND(IFERROR(IF(ABS(様式D!CA17)&gt;=10,IF(様式D!CA17&gt;=0,様式D!CA17*RANDBETWEEN(110,120)*0.01,様式D!CA17*RANDBETWEEN(80,90)*0.01),様式D!CA17+RANDBETWEEN(1,3)),0),0)&amp;"】")</f>
        <v/>
      </c>
      <c r="CB17" s="320" t="str">
        <f ca="1">IF(様式D!CB17="","","【"&amp;ROUND(IFERROR(IF(ABS(様式D!CB17)&gt;=10,IF(様式D!CB17&gt;=0,様式D!CB17*RANDBETWEEN(80,90)*0.01,様式D!CB17*RANDBETWEEN(110,120)*0.01),様式D!CB17-RANDBETWEEN(1,3)),0),0)&amp;"～"&amp;ROUND(IFERROR(IF(ABS(様式D!CB17)&gt;=10,IF(様式D!CB17&gt;=0,様式D!CB17*RANDBETWEEN(110,120)*0.01,様式D!CB17*RANDBETWEEN(80,90)*0.01),様式D!CB17+RANDBETWEEN(1,3)),0),0)&amp;"】")</f>
        <v/>
      </c>
      <c r="CC17" s="324" t="str">
        <f ca="1">IF(様式D!CC17="","","【"&amp;ROUND(IFERROR(IF(ABS(様式D!CC17)&gt;=10,IF(様式D!CC17&gt;=0,様式D!CC17*RANDBETWEEN(80,90)*0.01,様式D!CC17*RANDBETWEEN(110,120)*0.01),様式D!CC17-RANDBETWEEN(1,3)),0),0)&amp;"～"&amp;ROUND(IFERROR(IF(ABS(様式D!CC17)&gt;=10,IF(様式D!CC17&gt;=0,様式D!CC17*RANDBETWEEN(110,120)*0.01,様式D!CC17*RANDBETWEEN(80,90)*0.01),様式D!CC17+RANDBETWEEN(1,3)),0),0)&amp;"】")</f>
        <v/>
      </c>
      <c r="CD17" s="324" t="str">
        <f ca="1">IF(様式D!CD17="","","【"&amp;ROUND(IFERROR(IF(ABS(様式D!CD17)&gt;=10,IF(様式D!CD17&gt;=0,様式D!CD17*RANDBETWEEN(80,90)*0.01,様式D!CD17*RANDBETWEEN(110,120)*0.01),様式D!CD17-RANDBETWEEN(1,3)),0),0)&amp;"～"&amp;ROUND(IFERROR(IF(ABS(様式D!CD17)&gt;=10,IF(様式D!CD17&gt;=0,様式D!CD17*RANDBETWEEN(110,120)*0.01,様式D!CD17*RANDBETWEEN(80,90)*0.01),様式D!CD17+RANDBETWEEN(1,3)),0),0)&amp;"】")</f>
        <v/>
      </c>
      <c r="CE17" s="324" t="str">
        <f ca="1">IF(様式D!CE17="","","【"&amp;ROUND(IFERROR(IF(ABS(様式D!CE17)&gt;=10,IF(様式D!CE17&gt;=0,様式D!CE17*RANDBETWEEN(80,90)*0.01,様式D!CE17*RANDBETWEEN(110,120)*0.01),様式D!CE17-RANDBETWEEN(1,3)),0),0)&amp;"～"&amp;ROUND(IFERROR(IF(ABS(様式D!CE17)&gt;=10,IF(様式D!CE17&gt;=0,様式D!CE17*RANDBETWEEN(110,120)*0.01,様式D!CE17*RANDBETWEEN(80,90)*0.01),様式D!CE17+RANDBETWEEN(1,3)),0),0)&amp;"】")</f>
        <v/>
      </c>
      <c r="CF17" s="324" t="str">
        <f ca="1">IF(様式D!CF17="","","【"&amp;ROUND(IFERROR(IF(ABS(様式D!CF17)&gt;=10,IF(様式D!CF17&gt;=0,様式D!CF17*RANDBETWEEN(80,90)*0.01,様式D!CF17*RANDBETWEEN(110,120)*0.01),様式D!CF17-RANDBETWEEN(1,3)),0),0)&amp;"～"&amp;ROUND(IFERROR(IF(ABS(様式D!CF17)&gt;=10,IF(様式D!CF17&gt;=0,様式D!CF17*RANDBETWEEN(110,120)*0.01,様式D!CF17*RANDBETWEEN(80,90)*0.01),様式D!CF17+RANDBETWEEN(1,3)),0),0)&amp;"】")</f>
        <v/>
      </c>
      <c r="CG17" s="324" t="str">
        <f ca="1">IF(様式D!CG17="","","【"&amp;ROUND(IFERROR(IF(ABS(様式D!CG17)&gt;=10,IF(様式D!CG17&gt;=0,様式D!CG17*RANDBETWEEN(80,90)*0.01,様式D!CG17*RANDBETWEEN(110,120)*0.01),様式D!CG17-RANDBETWEEN(1,3)),0),0)&amp;"～"&amp;ROUND(IFERROR(IF(ABS(様式D!CG17)&gt;=10,IF(様式D!CG17&gt;=0,様式D!CG17*RANDBETWEEN(110,120)*0.01,様式D!CG17*RANDBETWEEN(80,90)*0.01),様式D!CG17+RANDBETWEEN(1,3)),0),0)&amp;"】")</f>
        <v/>
      </c>
      <c r="CH17" s="325" t="str">
        <f>IF(様式D!CH17="","",様式D!CH17)</f>
        <v/>
      </c>
      <c r="CI17" s="315" t="str">
        <f>IF(様式D!CI17="","",様式D!CI17)</f>
        <v/>
      </c>
      <c r="CJ17" s="324" t="str">
        <f ca="1">IF(様式D!CJ17="","","【"&amp;ROUND(IFERROR(IF(ABS(様式D!CJ17)&gt;=10,IF(様式D!CJ17&gt;=0,様式D!CJ17*RANDBETWEEN(80,90)*0.01,様式D!CJ17*RANDBETWEEN(110,120)*0.01),様式D!CJ17-RANDBETWEEN(1,3)),0),0)&amp;"～"&amp;ROUND(IFERROR(IF(ABS(様式D!CJ17)&gt;=10,IF(様式D!CJ17&gt;=0,様式D!CJ17*RANDBETWEEN(110,120)*0.01,様式D!CJ17*RANDBETWEEN(80,90)*0.01),様式D!CJ17+RANDBETWEEN(1,3)),0),0)&amp;"】")</f>
        <v/>
      </c>
      <c r="CK17" s="324" t="str">
        <f ca="1">IF(様式D!CK17="","","【"&amp;ROUND(IFERROR(IF(ABS(様式D!CK17)&gt;=10,IF(様式D!CK17&gt;=0,様式D!CK17*RANDBETWEEN(80,90)*0.01,様式D!CK17*RANDBETWEEN(110,120)*0.01),様式D!CK17-RANDBETWEEN(1,3)),0),0)&amp;"～"&amp;ROUND(IFERROR(IF(ABS(様式D!CK17)&gt;=10,IF(様式D!CK17&gt;=0,様式D!CK17*RANDBETWEEN(110,120)*0.01,様式D!CK17*RANDBETWEEN(80,90)*0.01),様式D!CK17+RANDBETWEEN(1,3)),0),0)&amp;"】")</f>
        <v/>
      </c>
      <c r="CL17" s="320" t="str">
        <f ca="1">IF(様式D!CL17="","","【"&amp;ROUND(IFERROR(IF(ABS(様式D!CL17)&gt;=10,IF(様式D!CL17&gt;=0,様式D!CL17*RANDBETWEEN(80,90)*0.01,様式D!CL17*RANDBETWEEN(110,120)*0.01),様式D!CL17-RANDBETWEEN(1,3)),0),0)&amp;"～"&amp;ROUND(IFERROR(IF(ABS(様式D!CL17)&gt;=10,IF(様式D!CL17&gt;=0,様式D!CL17*RANDBETWEEN(110,120)*0.01,様式D!CL17*RANDBETWEEN(80,90)*0.01),様式D!CL17+RANDBETWEEN(1,3)),0),0)&amp;"】")</f>
        <v/>
      </c>
      <c r="CM17" s="326" t="str">
        <f ca="1">IF(様式D!CM17="","","【"&amp;ROUND(IFERROR(IF(ABS(様式D!CM17)&gt;=0.1,IF(様式D!CM17&gt;=0,様式D!CM17*RANDBETWEEN(80,90),様式D!CM17*RANDBETWEEN(110,120)),(様式D!CM17)*100-RANDBETWEEN(3,7)),0),0)&amp;"%～"&amp;ROUND(IFERROR(IF(ABS(様式D!CM17)&gt;=0.1,IF(様式D!CM17&gt;=0,様式D!CM17*RANDBETWEEN(110,120),様式D!CM17*RANDBETWEEN(80,90)),(様式D!CM17)*100+RANDBETWEEN(3,7)),0),0)&amp;"%】")</f>
        <v/>
      </c>
      <c r="CN17" s="318" t="str">
        <f>IF(様式D!CN17="","",様式D!CN17)</f>
        <v/>
      </c>
      <c r="CO17" s="318" t="str">
        <f>IF(様式D!CO17="","",様式D!CO17)</f>
        <v/>
      </c>
      <c r="CP17" s="318" t="str">
        <f>IF(様式D!CP17="","",様式D!CP17)</f>
        <v/>
      </c>
      <c r="CQ17" s="327" t="str">
        <f ca="1">IF(様式D!CQ17="","","【"&amp;ROUND(IFERROR(IF(ABS(様式D!CQ17)&gt;=10,IF(様式D!CQ17&gt;=0,様式D!CQ17*RANDBETWEEN(80,90)*0.01,様式D!CQ17*RANDBETWEEN(110,120)*0.01),様式D!CQ17-RANDBETWEEN(1,3)),0),0)&amp;"～"&amp;ROUND(IFERROR(IF(ABS(様式D!CQ17)&gt;=10,IF(様式D!CQ17&gt;=0,様式D!CQ17*RANDBETWEEN(110,120)*0.01,様式D!CQ17*RANDBETWEEN(80,90)*0.01),様式D!CQ17+RANDBETWEEN(1,3)),0),0)&amp;"】")</f>
        <v/>
      </c>
      <c r="CR17" s="320" t="str">
        <f ca="1">IF(様式D!CR17="","","【"&amp;ROUND(IFERROR(IF(ABS(様式D!CR17)&gt;=10,IF(様式D!CR17&gt;=0,様式D!CR17*RANDBETWEEN(80,90)*0.01,様式D!CR17*RANDBETWEEN(110,120)*0.01),様式D!CR17-RANDBETWEEN(1,3)),0),0)&amp;"～"&amp;ROUND(IFERROR(IF(ABS(様式D!CR17)&gt;=10,IF(様式D!CR17&gt;=0,様式D!CR17*RANDBETWEEN(110,120)*0.01,様式D!CR17*RANDBETWEEN(80,90)*0.01),様式D!CR17+RANDBETWEEN(1,3)),0),0)&amp;"】")</f>
        <v/>
      </c>
      <c r="CS17" s="324" t="str">
        <f ca="1">IF(様式D!CS17="","","【"&amp;ROUND(IFERROR(IF(ABS(様式D!CS17)&gt;=10,IF(様式D!CS17&gt;=0,様式D!CS17*RANDBETWEEN(80,90)*0.01,様式D!CS17*RANDBETWEEN(110,120)*0.01),様式D!CS17-RANDBETWEEN(1,3)),0),0)&amp;"～"&amp;ROUND(IFERROR(IF(ABS(様式D!CS17)&gt;=10,IF(様式D!CS17&gt;=0,様式D!CS17*RANDBETWEEN(110,120)*0.01,様式D!CS17*RANDBETWEEN(80,90)*0.01),様式D!CS17+RANDBETWEEN(1,3)),0),0)&amp;"】")</f>
        <v/>
      </c>
      <c r="CT17" s="326" t="str">
        <f ca="1">IF(様式D!CT17="","","【"&amp;ROUND(IFERROR(IF(ABS(様式D!CT17)&gt;=0.1,IF(様式D!CT17&gt;=0,様式D!CT17*RANDBETWEEN(80,90),様式D!CT17*RANDBETWEEN(110,120)),(様式D!CT17)*100-RANDBETWEEN(3,7)),0),0)&amp;"%～"&amp;ROUND(IFERROR(IF(ABS(様式D!CT17)&gt;=0.1,IF(様式D!CT17&gt;=0,様式D!CT17*RANDBETWEEN(110,120),様式D!CT17*RANDBETWEEN(80,90)),(様式D!CT17)*100+RANDBETWEEN(3,7)),0),0)&amp;"%】")</f>
        <v/>
      </c>
      <c r="CU17" s="318" t="str">
        <f>IF(様式D!CU17="","",様式D!CU17)</f>
        <v/>
      </c>
      <c r="CV17" s="318" t="str">
        <f>IF(様式D!CV17="","",様式D!CV17)</f>
        <v/>
      </c>
      <c r="CW17" s="327" t="str">
        <f ca="1">IF(様式D!CW17="","","【"&amp;ROUND(IFERROR(IF(ABS(様式D!CW17)&gt;=10,IF(様式D!CW17&gt;=0,様式D!CW17*RANDBETWEEN(80,90)*0.01,様式D!CW17*RANDBETWEEN(110,120)*0.01),様式D!CW17-RANDBETWEEN(1,3)),0),0)&amp;"～"&amp;ROUND(IFERROR(IF(ABS(様式D!CW17)&gt;=10,IF(様式D!CW17&gt;=0,様式D!CW17*RANDBETWEEN(110,120)*0.01,様式D!CW17*RANDBETWEEN(80,90)*0.01),様式D!CW17+RANDBETWEEN(1,3)),0),0)&amp;"】")</f>
        <v/>
      </c>
      <c r="CX17" s="324" t="str">
        <f ca="1">IF(様式D!CX17="","","【"&amp;ROUND(IFERROR(IF(ABS(様式D!CX17)&gt;=10,IF(様式D!CX17&gt;=0,様式D!CX17*RANDBETWEEN(80,90)*0.01,様式D!CX17*RANDBETWEEN(110,120)*0.01),様式D!CX17-RANDBETWEEN(1,3)),0),0)&amp;"～"&amp;ROUND(IFERROR(IF(ABS(様式D!CX17)&gt;=10,IF(様式D!CX17&gt;=0,様式D!CX17*RANDBETWEEN(110,120)*0.01,様式D!CX17*RANDBETWEEN(80,90)*0.01),様式D!CX17+RANDBETWEEN(1,3)),0),0)&amp;"】")</f>
        <v/>
      </c>
      <c r="CY17" s="324" t="str">
        <f ca="1">IF(様式D!CY17="","","【"&amp;ROUND(IFERROR(IF(ABS(様式D!CY17)&gt;=10,IF(様式D!CY17&gt;=0,様式D!CY17*RANDBETWEEN(80,90)*0.01,様式D!CY17*RANDBETWEEN(110,120)*0.01),様式D!CY17-RANDBETWEEN(1,3)),0),0)&amp;"～"&amp;ROUND(IFERROR(IF(ABS(様式D!CY17)&gt;=10,IF(様式D!CY17&gt;=0,様式D!CY17*RANDBETWEEN(110,120)*0.01,様式D!CY17*RANDBETWEEN(80,90)*0.01),様式D!CY17+RANDBETWEEN(1,3)),0),0)&amp;"】")</f>
        <v/>
      </c>
      <c r="CZ17" s="324" t="str">
        <f ca="1">IF(様式D!CZ17="","","【"&amp;ROUND(IFERROR(IF(ABS(様式D!CZ17)&gt;=10,IF(様式D!CZ17&gt;=0,様式D!CZ17*RANDBETWEEN(80,90)*0.01,様式D!CZ17*RANDBETWEEN(110,120)*0.01),様式D!CZ17-RANDBETWEEN(1,3)),0),0)&amp;"～"&amp;ROUND(IFERROR(IF(ABS(様式D!CZ17)&gt;=10,IF(様式D!CZ17&gt;=0,様式D!CZ17*RANDBETWEEN(110,120)*0.01,様式D!CZ17*RANDBETWEEN(80,90)*0.01),様式D!CZ17+RANDBETWEEN(1,3)),0),0)&amp;"】")</f>
        <v/>
      </c>
      <c r="DA17" s="324" t="str">
        <f ca="1">IF(様式D!DA17="","","【"&amp;ROUND(IFERROR(IF(ABS(様式D!DA17)&gt;=10,IF(様式D!DA17&gt;=0,様式D!DA17*RANDBETWEEN(80,90)*0.01,様式D!DA17*RANDBETWEEN(110,120)*0.01),様式D!DA17-RANDBETWEEN(1,3)),0),0)&amp;"～"&amp;ROUND(IFERROR(IF(ABS(様式D!DA17)&gt;=10,IF(様式D!DA17&gt;=0,様式D!DA17*RANDBETWEEN(110,120)*0.01,様式D!DA17*RANDBETWEEN(80,90)*0.01),様式D!DA17+RANDBETWEEN(1,3)),0),0)&amp;"】")</f>
        <v/>
      </c>
      <c r="DB17" s="384" t="str">
        <f ca="1">IF(様式D!DB17="","","【"&amp;ROUND(IFERROR(IF(ABS(様式D!DB17)&gt;=10,IF(様式D!DB17&gt;=0,様式D!DB17*RANDBETWEEN(80,90)*0.01,様式D!DB17*RANDBETWEEN(110,120)*0.01),様式D!DB17-RANDBETWEEN(1,3)),0),0)&amp;"～"&amp;ROUND(IFERROR(IF(ABS(様式D!DB17)&gt;=10,IF(様式D!DB17&gt;=0,様式D!DB17*RANDBETWEEN(110,120)*0.01,様式D!DB17*RANDBETWEEN(80,90)*0.01),様式D!DB17+RANDBETWEEN(1,3)),0),0)&amp;"】")</f>
        <v/>
      </c>
      <c r="DC17" s="328" t="str">
        <f ca="1">IF(様式D!DC17="","","【"&amp;ROUND(IFERROR(IF(ABS(様式D!DC17)&gt;=10,IF(様式D!DC17&gt;=0,様式D!DC17*RANDBETWEEN(80,90)*0.01,様式D!DC17*RANDBETWEEN(110,120)*0.01),様式D!DC17-RANDBETWEEN(1,3)),0),0)&amp;"～"&amp;ROUND(IFERROR(IF(ABS(様式D!DC17)&gt;=10,IF(様式D!DC17&gt;=0,様式D!DC17*RANDBETWEEN(110,120)*0.01,様式D!DC17*RANDBETWEEN(80,90)*0.01),様式D!DC17+RANDBETWEEN(1,3)),0),0)&amp;"】")</f>
        <v/>
      </c>
    </row>
    <row r="18" spans="2:107" x14ac:dyDescent="0.15">
      <c r="B18" s="105">
        <v>4</v>
      </c>
      <c r="C18" s="314" t="str">
        <f>IF(様式D!C18="","",様式D!C18)</f>
        <v/>
      </c>
      <c r="D18" s="315" t="str">
        <f>IF(様式D!D18="","",様式D!D18)</f>
        <v/>
      </c>
      <c r="E18" s="315" t="str">
        <f>IF(様式D!E18="","",様式D!E18)</f>
        <v/>
      </c>
      <c r="F18" s="316" t="str">
        <f>IF(様式D!F18="","",様式D!F18)</f>
        <v/>
      </c>
      <c r="G18" s="317" t="str">
        <f>IF(様式D!G18="","",様式D!G18)</f>
        <v/>
      </c>
      <c r="H18" s="315" t="str">
        <f>IF(様式D!H18="","",様式D!H18)</f>
        <v/>
      </c>
      <c r="I18" s="317" t="str">
        <f>IF(様式D!I18="","",様式D!I18)</f>
        <v/>
      </c>
      <c r="J18" s="315" t="str">
        <f>IF(様式D!J18="","",様式D!J18)</f>
        <v/>
      </c>
      <c r="K18" s="317" t="str">
        <f>IF(様式D!K18="","",様式D!K18)</f>
        <v/>
      </c>
      <c r="L18" s="315" t="str">
        <f>IF(様式D!L18="","",様式D!L18)</f>
        <v/>
      </c>
      <c r="M18" s="317" t="str">
        <f>IF(様式D!M18="","",様式D!M18)</f>
        <v/>
      </c>
      <c r="N18" s="315" t="str">
        <f>IF(様式D!N18="","",様式D!N18)</f>
        <v/>
      </c>
      <c r="O18" s="317" t="str">
        <f>IF(様式D!O18="","",様式D!O18)</f>
        <v/>
      </c>
      <c r="P18" s="315" t="str">
        <f>IF(様式D!P18="","",様式D!P18)</f>
        <v/>
      </c>
      <c r="Q18" s="317" t="str">
        <f>IF(様式D!Q18="","",様式D!Q18)</f>
        <v/>
      </c>
      <c r="R18" s="315" t="str">
        <f>IF(様式D!R18="","",様式D!R18)</f>
        <v/>
      </c>
      <c r="S18" s="317" t="str">
        <f>IF(様式D!S18="","",様式D!S18)</f>
        <v/>
      </c>
      <c r="T18" s="315" t="str">
        <f>IF(様式D!T18="","",様式D!T18)</f>
        <v/>
      </c>
      <c r="U18" s="315" t="str">
        <f>IF(様式D!U18="","",様式D!U18)</f>
        <v/>
      </c>
      <c r="V18" s="315" t="str">
        <f>IF(様式D!V18="","",様式D!V18)</f>
        <v/>
      </c>
      <c r="W18" s="315" t="str">
        <f>IF(様式D!W18="","",様式D!W18)</f>
        <v/>
      </c>
      <c r="X18" s="316" t="str">
        <f>IF(様式D!X18="","",様式D!X18)</f>
        <v/>
      </c>
      <c r="Y18" s="318" t="str">
        <f>IF(様式D!Y18="","",様式D!Y18)</f>
        <v/>
      </c>
      <c r="Z18" s="318" t="str">
        <f>IF(様式D!Z18="","",様式D!Z18)</f>
        <v/>
      </c>
      <c r="AA18" s="318" t="str">
        <f>IF(様式D!AA18="","",様式D!AA18)</f>
        <v/>
      </c>
      <c r="AB18" s="318" t="str">
        <f>IF(様式D!AB18="","",様式D!AB18)</f>
        <v/>
      </c>
      <c r="AC18" s="318" t="str">
        <f>IF(様式D!AC18="","",様式D!AC18)</f>
        <v/>
      </c>
      <c r="AD18" s="318" t="str">
        <f>IF(様式D!AD18="","",様式D!AD18)</f>
        <v/>
      </c>
      <c r="AE18" s="318" t="str">
        <f>IF(様式D!AE18="","",様式D!AE18)</f>
        <v/>
      </c>
      <c r="AF18" s="316" t="str">
        <f>IF(様式D!AF18="","",様式D!AF18)</f>
        <v/>
      </c>
      <c r="AG18" s="316" t="str">
        <f>IF(様式D!AG18="","",様式D!AG18)</f>
        <v/>
      </c>
      <c r="AH18" s="316" t="str">
        <f>IF(様式D!AH18="","",様式D!AH18)</f>
        <v/>
      </c>
      <c r="AI18" s="316" t="str">
        <f>IF(様式D!AI18="","",様式D!AI18)</f>
        <v/>
      </c>
      <c r="AJ18" s="316" t="str">
        <f>IF(様式D!AJ18="","",様式D!AJ18)</f>
        <v/>
      </c>
      <c r="AK18" s="315" t="str">
        <f>IF(様式D!AK18="","",様式D!AK18)</f>
        <v/>
      </c>
      <c r="AL18" s="316" t="str">
        <f>IF(様式D!AL18="","",様式D!AL18)</f>
        <v/>
      </c>
      <c r="AM18" s="320" t="str">
        <f ca="1">IF(様式D!AM18="","","【"&amp;ROUND(IFERROR(IF(ABS(様式D!AM18)&gt;=10,IF(様式D!AM18&gt;=0,様式D!AM18*RANDBETWEEN(80,90)*0.01,様式D!AM18*RANDBETWEEN(110,120)*0.01),様式D!AM18-RANDBETWEEN(1,3)),0),0)&amp;"～"&amp;ROUND(IFERROR(IF(ABS(様式D!AM18)&gt;=10,IF(様式D!AM18&gt;=0,様式D!AM18*RANDBETWEEN(110,120)*0.01,様式D!AM18*RANDBETWEEN(80,90)*0.01),様式D!AM18+RANDBETWEEN(1,3)),0),0)&amp;"】")</f>
        <v/>
      </c>
      <c r="AN18" s="320" t="str">
        <f ca="1">IF(様式D!AN18="","","【"&amp;ROUND(IFERROR(IF(ABS(様式D!AN18)&gt;=10,IF(様式D!AN18&gt;=0,様式D!AN18*RANDBETWEEN(80,90)*0.01,様式D!AN18*RANDBETWEEN(110,120)*0.01),様式D!AN18-RANDBETWEEN(1,3)),0),0)&amp;"～"&amp;ROUND(IFERROR(IF(ABS(様式D!AN18)&gt;=10,IF(様式D!AN18&gt;=0,様式D!AN18*RANDBETWEEN(110,120)*0.01,様式D!AN18*RANDBETWEEN(80,90)*0.01),様式D!AN18+RANDBETWEEN(1,3)),0),0)&amp;"】")</f>
        <v/>
      </c>
      <c r="AO18" s="320" t="str">
        <f ca="1">IF(様式D!AO18="","","【"&amp;ROUND(IFERROR(IF(ABS(様式D!AO18)&gt;=10,IF(様式D!AO18&gt;=0,様式D!AO18*RANDBETWEEN(80,90)*0.01,様式D!AO18*RANDBETWEEN(110,120)*0.01),様式D!AO18-RANDBETWEEN(1,3)),0),0)&amp;"～"&amp;ROUND(IFERROR(IF(ABS(様式D!AO18)&gt;=10,IF(様式D!AO18&gt;=0,様式D!AO18*RANDBETWEEN(110,120)*0.01,様式D!AO18*RANDBETWEEN(80,90)*0.01),様式D!AO18+RANDBETWEEN(1,3)),0),0)&amp;"】")</f>
        <v/>
      </c>
      <c r="AP18" s="320" t="str">
        <f ca="1">IF(様式D!AP18="","","【"&amp;ROUND(IFERROR(IF(ABS(様式D!AP18)&gt;=10,IF(様式D!AP18&gt;=0,様式D!AP18*RANDBETWEEN(80,90)*0.01,様式D!AP18*RANDBETWEEN(110,120)*0.01),様式D!AP18-RANDBETWEEN(1,3)),0),0)&amp;"～"&amp;ROUND(IFERROR(IF(ABS(様式D!AP18)&gt;=10,IF(様式D!AP18&gt;=0,様式D!AP18*RANDBETWEEN(110,120)*0.01,様式D!AP18*RANDBETWEEN(80,90)*0.01),様式D!AP18+RANDBETWEEN(1,3)),0),0)&amp;"】")</f>
        <v/>
      </c>
      <c r="AQ18" s="320" t="str">
        <f ca="1">IF(様式D!AQ18="","","【"&amp;ROUND(IFERROR(IF(ABS(様式D!AQ18)&gt;=10,IF(様式D!AQ18&gt;=0,様式D!AQ18*RANDBETWEEN(80,90)*0.01,様式D!AQ18*RANDBETWEEN(110,120)*0.01),様式D!AQ18-RANDBETWEEN(1,3)),0),0)&amp;"～"&amp;ROUND(IFERROR(IF(ABS(様式D!AQ18)&gt;=10,IF(様式D!AQ18&gt;=0,様式D!AQ18*RANDBETWEEN(110,120)*0.01,様式D!AQ18*RANDBETWEEN(80,90)*0.01),様式D!AQ18+RANDBETWEEN(1,3)),0),0)&amp;"】")</f>
        <v/>
      </c>
      <c r="AR18" s="449" t="str">
        <f ca="1">IF(様式D!AR18="","","【"&amp;ROUND(IFERROR(IF(ABS(様式D!AR18)&gt;=0.1,IF(様式D!AR18&gt;=0,様式D!AR18*RANDBETWEEN(80,90),様式D!AR18*RANDBETWEEN(110,120)),(様式D!AR18)*100-RANDBETWEEN(3,7)),0),0)&amp;"%～"&amp;ROUND(IFERROR(IF(ABS(様式D!AR18)&gt;=0.1,IF(様式D!AR18&gt;=0,様式D!AR18*RANDBETWEEN(110,120),様式D!AR18*RANDBETWEEN(80,90)),(様式D!AR18)*100+RANDBETWEEN(3,7)),0),0)&amp;"%】")</f>
        <v/>
      </c>
      <c r="AS18" s="283" t="str">
        <f>IF(様式D!AS18="","",様式D!AS18)</f>
        <v/>
      </c>
      <c r="AT18" s="318" t="str">
        <f>IF(様式D!AT18="","",様式D!AT18)</f>
        <v/>
      </c>
      <c r="AU18" s="320" t="str">
        <f ca="1">IF(様式D!AU18="","","【"&amp;ROUND(IFERROR(IF(ABS(様式D!AU18)&gt;=10,IF(様式D!AU18&gt;=0,様式D!AU18*RANDBETWEEN(80,90)*0.01,様式D!AU18*RANDBETWEEN(110,120)*0.01),様式D!AU18-RANDBETWEEN(1,3)),0),0)&amp;"～"&amp;ROUND(IFERROR(IF(ABS(様式D!AU18)&gt;=10,IF(様式D!AU18&gt;=0,様式D!AU18*RANDBETWEEN(110,120)*0.01,様式D!AU18*RANDBETWEEN(80,90)*0.01),様式D!AU18+RANDBETWEEN(1,3)),0),0)&amp;"】")</f>
        <v/>
      </c>
      <c r="AV18" s="316" t="str">
        <f>IF(様式D!AV18="","",様式D!AV18)</f>
        <v/>
      </c>
      <c r="AW18" s="323" t="str">
        <f>IF(様式D!AW18="","",様式D!AW18)</f>
        <v/>
      </c>
      <c r="AX18" s="318" t="str">
        <f>IF(様式D!AX18="","",様式D!AX18)</f>
        <v/>
      </c>
      <c r="AY18" s="327" t="str">
        <f>IF(様式D!AY18="","",様式D!AY18)</f>
        <v/>
      </c>
      <c r="AZ18" s="384" t="str">
        <f>IF(様式D!AZ18="","",様式D!AZ18)</f>
        <v/>
      </c>
      <c r="BA18" s="384" t="str">
        <f>IF(様式D!BA18="","",様式D!BA18)</f>
        <v/>
      </c>
      <c r="BB18" s="324" t="str">
        <f ca="1">IF(様式D!BB18="","","【"&amp;ROUND(IFERROR(IF(ABS(様式D!BB18)&gt;=10,IF(様式D!BB18&gt;=0,様式D!BB18*RANDBETWEEN(80,90)*0.01,様式D!BB18*RANDBETWEEN(110,120)*0.01),様式D!BB18-RANDBETWEEN(1,3)),0),0)&amp;"～"&amp;ROUND(IFERROR(IF(ABS(様式D!BB18)&gt;=10,IF(様式D!BB18&gt;=0,様式D!BB18*RANDBETWEEN(110,120)*0.01,様式D!BB18*RANDBETWEEN(80,90)*0.01),様式D!BB18+RANDBETWEEN(1,3)),0),0)&amp;"】")</f>
        <v/>
      </c>
      <c r="BC18" s="324" t="str">
        <f ca="1">IF(様式D!BC18="","","【"&amp;ROUND(IFERROR(IF(ABS(様式D!BC18)&gt;=10,IF(様式D!BC18&gt;=0,様式D!BC18*RANDBETWEEN(80,90)*0.01,様式D!BC18*RANDBETWEEN(110,120)*0.01),様式D!BC18-RANDBETWEEN(1,3)),0),0)&amp;"～"&amp;ROUND(IFERROR(IF(ABS(様式D!BC18)&gt;=10,IF(様式D!BC18&gt;=0,様式D!BC18*RANDBETWEEN(110,120)*0.01,様式D!BC18*RANDBETWEEN(80,90)*0.01),様式D!BC18+RANDBETWEEN(1,3)),0),0)&amp;"】")</f>
        <v/>
      </c>
      <c r="BD18" s="324" t="str">
        <f ca="1">IF(様式D!BD18="","","【"&amp;ROUND(IFERROR(IF(ABS(様式D!BD18)&gt;=10,IF(様式D!BD18&gt;=0,様式D!BD18*RANDBETWEEN(80,90)*0.01,様式D!BD18*RANDBETWEEN(110,120)*0.01),様式D!BD18-RANDBETWEEN(1,3)),0),0)&amp;"～"&amp;ROUND(IFERROR(IF(ABS(様式D!BD18)&gt;=10,IF(様式D!BD18&gt;=0,様式D!BD18*RANDBETWEEN(110,120)*0.01,様式D!BD18*RANDBETWEEN(80,90)*0.01),様式D!BD18+RANDBETWEEN(1,3)),0),0)&amp;"】")</f>
        <v/>
      </c>
      <c r="BE18" s="320" t="str">
        <f ca="1">IF(様式D!BE18="","","【"&amp;ROUND(IFERROR(IF(ABS(様式D!BE18)&gt;=10,IF(様式D!BE18&gt;=0,様式D!BE18*RANDBETWEEN(80,90)*0.01,様式D!BE18*RANDBETWEEN(110,120)*0.01),様式D!BE18-RANDBETWEEN(1,3)),0),0)&amp;"～"&amp;ROUND(IFERROR(IF(ABS(様式D!BE18)&gt;=10,IF(様式D!BE18&gt;=0,様式D!BE18*RANDBETWEEN(110,120)*0.01,様式D!BE18*RANDBETWEEN(80,90)*0.01),様式D!BE18+RANDBETWEEN(1,3)),0),0)&amp;"】")</f>
        <v/>
      </c>
      <c r="BF18" s="324" t="str">
        <f ca="1">IF(様式D!BF18="","","【"&amp;ROUND(IFERROR(IF(ABS(様式D!BF18)&gt;=10,IF(様式D!BF18&gt;=0,様式D!BF18*RANDBETWEEN(80,90)*0.01,様式D!BF18*RANDBETWEEN(110,120)*0.01),様式D!BF18-RANDBETWEEN(1,3)),0),0)&amp;"～"&amp;ROUND(IFERROR(IF(ABS(様式D!BF18)&gt;=10,IF(様式D!BF18&gt;=0,様式D!BF18*RANDBETWEEN(110,120)*0.01,様式D!BF18*RANDBETWEEN(80,90)*0.01),様式D!BF18+RANDBETWEEN(1,3)),0),0)&amp;"】")</f>
        <v/>
      </c>
      <c r="BG18" s="324" t="str">
        <f ca="1">IF(様式D!BG18="","","【"&amp;ROUND(IFERROR(IF(ABS(様式D!BG18)&gt;=10,IF(様式D!BG18&gt;=0,様式D!BG18*RANDBETWEEN(80,90)*0.01,様式D!BG18*RANDBETWEEN(110,120)*0.01),様式D!BG18-RANDBETWEEN(1,3)),0),0)&amp;"～"&amp;ROUND(IFERROR(IF(ABS(様式D!BG18)&gt;=10,IF(様式D!BG18&gt;=0,様式D!BG18*RANDBETWEEN(110,120)*0.01,様式D!BG18*RANDBETWEEN(80,90)*0.01),様式D!BG18+RANDBETWEEN(1,3)),0),0)&amp;"】")</f>
        <v/>
      </c>
      <c r="BH18" s="320" t="str">
        <f ca="1">IF(様式D!BH18="","","【"&amp;ROUND(IFERROR(IF(ABS(様式D!BH18)&gt;=10,IF(様式D!BH18&gt;=0,様式D!BH18*RANDBETWEEN(80,90)*0.01,様式D!BH18*RANDBETWEEN(110,120)*0.01),様式D!BH18-RANDBETWEEN(1,3)),0),0)&amp;"～"&amp;ROUND(IFERROR(IF(ABS(様式D!BH18)&gt;=10,IF(様式D!BH18&gt;=0,様式D!BH18*RANDBETWEEN(110,120)*0.01,様式D!BH18*RANDBETWEEN(80,90)*0.01),様式D!BH18+RANDBETWEEN(1,3)),0),0)&amp;"】")</f>
        <v/>
      </c>
      <c r="BI18" s="320" t="str">
        <f ca="1">IF(様式D!BI18="","","【"&amp;ROUND(IFERROR(IF(ABS(様式D!BI18)&gt;=10,IF(様式D!BI18&gt;=0,様式D!BI18*RANDBETWEEN(80,90)*0.01,様式D!BI18*RANDBETWEEN(110,120)*0.01),様式D!BI18-RANDBETWEEN(1,3)),0),0)&amp;"～"&amp;ROUND(IFERROR(IF(ABS(様式D!BI18)&gt;=10,IF(様式D!BI18&gt;=0,様式D!BI18*RANDBETWEEN(110,120)*0.01,様式D!BI18*RANDBETWEEN(80,90)*0.01),様式D!BI18+RANDBETWEEN(1,3)),0),0)&amp;"】")</f>
        <v/>
      </c>
      <c r="BJ18" s="283" t="str">
        <f>IF(様式D!BJ18="","",様式D!BJ18)</f>
        <v/>
      </c>
      <c r="BK18" s="320" t="str">
        <f ca="1">IF(様式D!BK18="","","【"&amp;ROUND(IFERROR(IF(ABS(様式D!BK18)&gt;=10,IF(様式D!BK18&gt;=0,様式D!BK18*RANDBETWEEN(80,90)*0.01,様式D!BK18*RANDBETWEEN(110,120)*0.01),様式D!BK18-RANDBETWEEN(1,3)),0),0)&amp;"～"&amp;ROUND(IFERROR(IF(ABS(様式D!BK18)&gt;=10,IF(様式D!BK18&gt;=0,様式D!BK18*RANDBETWEEN(110,120)*0.01,様式D!BK18*RANDBETWEEN(80,90)*0.01),様式D!BK18+RANDBETWEEN(1,3)),0),0)&amp;"】")</f>
        <v/>
      </c>
      <c r="BL18" s="320" t="str">
        <f ca="1">IF(様式D!BL18="","","【"&amp;ROUND(IFERROR(IF(ABS(様式D!BL18)&gt;=10,IF(様式D!BL18&gt;=0,様式D!BL18*RANDBETWEEN(80,90)*0.01,様式D!BL18*RANDBETWEEN(110,120)*0.01),様式D!BL18-RANDBETWEEN(1,3)),0),0)&amp;"～"&amp;ROUND(IFERROR(IF(ABS(様式D!BL18)&gt;=10,IF(様式D!BL18&gt;=0,様式D!BL18*RANDBETWEEN(110,120)*0.01,様式D!BL18*RANDBETWEEN(80,90)*0.01),様式D!BL18+RANDBETWEEN(1,3)),0),0)&amp;"】")</f>
        <v/>
      </c>
      <c r="BM18" s="320" t="str">
        <f ca="1">IF(様式D!BM18="","","【"&amp;ROUND(IFERROR(IF(ABS(様式D!BM18)&gt;=10,IF(様式D!BM18&gt;=0,様式D!BM18*RANDBETWEEN(80,90)*0.01,様式D!BM18*RANDBETWEEN(110,120)*0.01),様式D!BM18-RANDBETWEEN(1,3)),0),0)&amp;"～"&amp;ROUND(IFERROR(IF(ABS(様式D!BM18)&gt;=10,IF(様式D!BM18&gt;=0,様式D!BM18*RANDBETWEEN(110,120)*0.01,様式D!BM18*RANDBETWEEN(80,90)*0.01),様式D!BM18+RANDBETWEEN(1,3)),0),0)&amp;"】")</f>
        <v/>
      </c>
      <c r="BN18" s="320" t="str">
        <f ca="1">IF(様式D!BN18="","","【"&amp;ROUND(IFERROR(IF(ABS(様式D!BN18)&gt;=10,IF(様式D!BN18&gt;=0,様式D!BN18*RANDBETWEEN(80,90)*0.01,様式D!BN18*RANDBETWEEN(110,120)*0.01),様式D!BN18-RANDBETWEEN(1,3)),0),0)&amp;"～"&amp;ROUND(IFERROR(IF(ABS(様式D!BN18)&gt;=10,IF(様式D!BN18&gt;=0,様式D!BN18*RANDBETWEEN(110,120)*0.01,様式D!BN18*RANDBETWEEN(80,90)*0.01),様式D!BN18+RANDBETWEEN(1,3)),0),0)&amp;"】")</f>
        <v/>
      </c>
      <c r="BO18" s="324" t="str">
        <f ca="1">IF(様式D!BO18="","","【"&amp;ROUND(IFERROR(IF(ABS(様式D!BO18)&gt;=10,IF(様式D!BO18&gt;=0,様式D!BO18*RANDBETWEEN(80,90)*0.01,様式D!BO18*RANDBETWEEN(110,120)*0.01),様式D!BO18-RANDBETWEEN(1,3)),0),0)&amp;"～"&amp;ROUND(IFERROR(IF(ABS(様式D!BO18)&gt;=10,IF(様式D!BO18&gt;=0,様式D!BO18*RANDBETWEEN(110,120)*0.01,様式D!BO18*RANDBETWEEN(80,90)*0.01),様式D!BO18+RANDBETWEEN(1,3)),0),0)&amp;"】")</f>
        <v/>
      </c>
      <c r="BP18" s="327" t="str">
        <f>IF(様式D!BP18="","",様式D!BP18)</f>
        <v/>
      </c>
      <c r="BQ18" s="324" t="str">
        <f ca="1">IF(様式D!BQ18="","","【"&amp;ROUND(IFERROR(IF(ABS(様式D!BQ18)&gt;=10,IF(様式D!BQ18&gt;=0,様式D!BQ18*RANDBETWEEN(80,90)*0.01,様式D!BQ18*RANDBETWEEN(110,120)*0.01),様式D!BQ18-RANDBETWEEN(1,3)),0),0)&amp;"～"&amp;ROUND(IFERROR(IF(ABS(様式D!BQ18)&gt;=10,IF(様式D!BQ18&gt;=0,様式D!BQ18*RANDBETWEEN(110,120)*0.01,様式D!BQ18*RANDBETWEEN(80,90)*0.01),様式D!BQ18+RANDBETWEEN(1,3)),0),0)&amp;"】")</f>
        <v/>
      </c>
      <c r="BR18" s="327" t="str">
        <f>IF(様式D!BR18="","",様式D!BR18)</f>
        <v/>
      </c>
      <c r="BS18" s="324" t="str">
        <f ca="1">IF(様式D!BS18="","","【"&amp;ROUND(IFERROR(IF(ABS(様式D!BS18)&gt;=10,IF(様式D!BS18&gt;=0,様式D!BS18*RANDBETWEEN(80,90)*0.01,様式D!BS18*RANDBETWEEN(110,120)*0.01),様式D!BS18-RANDBETWEEN(1,3)),0),0)&amp;"～"&amp;ROUND(IFERROR(IF(ABS(様式D!BS18)&gt;=10,IF(様式D!BS18&gt;=0,様式D!BS18*RANDBETWEEN(110,120)*0.01,様式D!BS18*RANDBETWEEN(80,90)*0.01),様式D!BS18+RANDBETWEEN(1,3)),0),0)&amp;"】")</f>
        <v/>
      </c>
      <c r="BT18" s="324" t="str">
        <f ca="1">IF(様式D!BT18="","","【"&amp;ROUND(IFERROR(IF(ABS(様式D!BT18)&gt;=10,IF(様式D!BT18&gt;=0,様式D!BT18*RANDBETWEEN(80,90)*0.01,様式D!BT18*RANDBETWEEN(110,120)*0.01),様式D!BT18-RANDBETWEEN(1,3)),0),0)&amp;"～"&amp;ROUND(IFERROR(IF(ABS(様式D!BT18)&gt;=10,IF(様式D!BT18&gt;=0,様式D!BT18*RANDBETWEEN(110,120)*0.01,様式D!BT18*RANDBETWEEN(80,90)*0.01),様式D!BT18+RANDBETWEEN(1,3)),0),0)&amp;"】")</f>
        <v/>
      </c>
      <c r="BU18" s="324" t="str">
        <f ca="1">IF(様式D!BU18="","","【"&amp;ROUND(IFERROR(IF(ABS(様式D!BU18)&gt;=10,IF(様式D!BU18&gt;=0,様式D!BU18*RANDBETWEEN(80,90)*0.01,様式D!BU18*RANDBETWEEN(110,120)*0.01),様式D!BU18-RANDBETWEEN(1,3)),0),0)&amp;"～"&amp;ROUND(IFERROR(IF(ABS(様式D!BU18)&gt;=10,IF(様式D!BU18&gt;=0,様式D!BU18*RANDBETWEEN(110,120)*0.01,様式D!BU18*RANDBETWEEN(80,90)*0.01),様式D!BU18+RANDBETWEEN(1,3)),0),0)&amp;"】")</f>
        <v/>
      </c>
      <c r="BV18" s="318" t="str">
        <f>IF(様式D!BV18="","",様式D!BV18)</f>
        <v/>
      </c>
      <c r="BW18" s="327" t="str">
        <f>IF(様式D!BW18="","",様式D!BW18)</f>
        <v/>
      </c>
      <c r="BX18" s="324" t="str">
        <f ca="1">IF(様式D!BX18="","","【"&amp;ROUND(IFERROR(IF(ABS(様式D!BX18)&gt;=10,IF(様式D!BX18&gt;=0,様式D!BX18*RANDBETWEEN(80,90)*0.01,様式D!BX18*RANDBETWEEN(110,120)*0.01),様式D!BX18-RANDBETWEEN(1,3)),0),0)&amp;"～"&amp;ROUND(IFERROR(IF(ABS(様式D!BX18)&gt;=10,IF(様式D!BX18&gt;=0,様式D!BX18*RANDBETWEEN(110,120)*0.01,様式D!BX18*RANDBETWEEN(80,90)*0.01),様式D!BX18+RANDBETWEEN(1,3)),0),0)&amp;"】")</f>
        <v/>
      </c>
      <c r="BY18" s="324" t="str">
        <f ca="1">IF(様式D!BY18="","","【"&amp;ROUND(IFERROR(IF(ABS(様式D!BY18)&gt;=10,IF(様式D!BY18&gt;=0,様式D!BY18*RANDBETWEEN(80,90)*0.01,様式D!BY18*RANDBETWEEN(110,120)*0.01),様式D!BY18-RANDBETWEEN(1,3)),0),0)&amp;"～"&amp;ROUND(IFERROR(IF(ABS(様式D!BY18)&gt;=10,IF(様式D!BY18&gt;=0,様式D!BY18*RANDBETWEEN(110,120)*0.01,様式D!BY18*RANDBETWEEN(80,90)*0.01),様式D!BY18+RANDBETWEEN(1,3)),0),0)&amp;"】")</f>
        <v/>
      </c>
      <c r="BZ18" s="324" t="str">
        <f ca="1">IF(様式D!BZ18="","","【"&amp;ROUND(IFERROR(IF(ABS(様式D!BZ18)&gt;=10,IF(様式D!BZ18&gt;=0,様式D!BZ18*RANDBETWEEN(80,90)*0.01,様式D!BZ18*RANDBETWEEN(110,120)*0.01),様式D!BZ18-RANDBETWEEN(1,3)),0),0)&amp;"～"&amp;ROUND(IFERROR(IF(ABS(様式D!BZ18)&gt;=10,IF(様式D!BZ18&gt;=0,様式D!BZ18*RANDBETWEEN(110,120)*0.01,様式D!BZ18*RANDBETWEEN(80,90)*0.01),様式D!BZ18+RANDBETWEEN(1,3)),0),0)&amp;"】")</f>
        <v/>
      </c>
      <c r="CA18" s="324" t="str">
        <f ca="1">IF(様式D!CA18="","","【"&amp;ROUND(IFERROR(IF(ABS(様式D!CA18)&gt;=10,IF(様式D!CA18&gt;=0,様式D!CA18*RANDBETWEEN(80,90)*0.01,様式D!CA18*RANDBETWEEN(110,120)*0.01),様式D!CA18-RANDBETWEEN(1,3)),0),0)&amp;"～"&amp;ROUND(IFERROR(IF(ABS(様式D!CA18)&gt;=10,IF(様式D!CA18&gt;=0,様式D!CA18*RANDBETWEEN(110,120)*0.01,様式D!CA18*RANDBETWEEN(80,90)*0.01),様式D!CA18+RANDBETWEEN(1,3)),0),0)&amp;"】")</f>
        <v/>
      </c>
      <c r="CB18" s="320" t="str">
        <f ca="1">IF(様式D!CB18="","","【"&amp;ROUND(IFERROR(IF(ABS(様式D!CB18)&gt;=10,IF(様式D!CB18&gt;=0,様式D!CB18*RANDBETWEEN(80,90)*0.01,様式D!CB18*RANDBETWEEN(110,120)*0.01),様式D!CB18-RANDBETWEEN(1,3)),0),0)&amp;"～"&amp;ROUND(IFERROR(IF(ABS(様式D!CB18)&gt;=10,IF(様式D!CB18&gt;=0,様式D!CB18*RANDBETWEEN(110,120)*0.01,様式D!CB18*RANDBETWEEN(80,90)*0.01),様式D!CB18+RANDBETWEEN(1,3)),0),0)&amp;"】")</f>
        <v/>
      </c>
      <c r="CC18" s="324" t="str">
        <f ca="1">IF(様式D!CC18="","","【"&amp;ROUND(IFERROR(IF(ABS(様式D!CC18)&gt;=10,IF(様式D!CC18&gt;=0,様式D!CC18*RANDBETWEEN(80,90)*0.01,様式D!CC18*RANDBETWEEN(110,120)*0.01),様式D!CC18-RANDBETWEEN(1,3)),0),0)&amp;"～"&amp;ROUND(IFERROR(IF(ABS(様式D!CC18)&gt;=10,IF(様式D!CC18&gt;=0,様式D!CC18*RANDBETWEEN(110,120)*0.01,様式D!CC18*RANDBETWEEN(80,90)*0.01),様式D!CC18+RANDBETWEEN(1,3)),0),0)&amp;"】")</f>
        <v/>
      </c>
      <c r="CD18" s="324" t="str">
        <f ca="1">IF(様式D!CD18="","","【"&amp;ROUND(IFERROR(IF(ABS(様式D!CD18)&gt;=10,IF(様式D!CD18&gt;=0,様式D!CD18*RANDBETWEEN(80,90)*0.01,様式D!CD18*RANDBETWEEN(110,120)*0.01),様式D!CD18-RANDBETWEEN(1,3)),0),0)&amp;"～"&amp;ROUND(IFERROR(IF(ABS(様式D!CD18)&gt;=10,IF(様式D!CD18&gt;=0,様式D!CD18*RANDBETWEEN(110,120)*0.01,様式D!CD18*RANDBETWEEN(80,90)*0.01),様式D!CD18+RANDBETWEEN(1,3)),0),0)&amp;"】")</f>
        <v/>
      </c>
      <c r="CE18" s="324" t="str">
        <f ca="1">IF(様式D!CE18="","","【"&amp;ROUND(IFERROR(IF(ABS(様式D!CE18)&gt;=10,IF(様式D!CE18&gt;=0,様式D!CE18*RANDBETWEEN(80,90)*0.01,様式D!CE18*RANDBETWEEN(110,120)*0.01),様式D!CE18-RANDBETWEEN(1,3)),0),0)&amp;"～"&amp;ROUND(IFERROR(IF(ABS(様式D!CE18)&gt;=10,IF(様式D!CE18&gt;=0,様式D!CE18*RANDBETWEEN(110,120)*0.01,様式D!CE18*RANDBETWEEN(80,90)*0.01),様式D!CE18+RANDBETWEEN(1,3)),0),0)&amp;"】")</f>
        <v/>
      </c>
      <c r="CF18" s="324" t="str">
        <f ca="1">IF(様式D!CF18="","","【"&amp;ROUND(IFERROR(IF(ABS(様式D!CF18)&gt;=10,IF(様式D!CF18&gt;=0,様式D!CF18*RANDBETWEEN(80,90)*0.01,様式D!CF18*RANDBETWEEN(110,120)*0.01),様式D!CF18-RANDBETWEEN(1,3)),0),0)&amp;"～"&amp;ROUND(IFERROR(IF(ABS(様式D!CF18)&gt;=10,IF(様式D!CF18&gt;=0,様式D!CF18*RANDBETWEEN(110,120)*0.01,様式D!CF18*RANDBETWEEN(80,90)*0.01),様式D!CF18+RANDBETWEEN(1,3)),0),0)&amp;"】")</f>
        <v/>
      </c>
      <c r="CG18" s="324" t="str">
        <f ca="1">IF(様式D!CG18="","","【"&amp;ROUND(IFERROR(IF(ABS(様式D!CG18)&gt;=10,IF(様式D!CG18&gt;=0,様式D!CG18*RANDBETWEEN(80,90)*0.01,様式D!CG18*RANDBETWEEN(110,120)*0.01),様式D!CG18-RANDBETWEEN(1,3)),0),0)&amp;"～"&amp;ROUND(IFERROR(IF(ABS(様式D!CG18)&gt;=10,IF(様式D!CG18&gt;=0,様式D!CG18*RANDBETWEEN(110,120)*0.01,様式D!CG18*RANDBETWEEN(80,90)*0.01),様式D!CG18+RANDBETWEEN(1,3)),0),0)&amp;"】")</f>
        <v/>
      </c>
      <c r="CH18" s="325" t="str">
        <f>IF(様式D!CH18="","",様式D!CH18)</f>
        <v/>
      </c>
      <c r="CI18" s="315" t="str">
        <f>IF(様式D!CI18="","",様式D!CI18)</f>
        <v/>
      </c>
      <c r="CJ18" s="324" t="str">
        <f ca="1">IF(様式D!CJ18="","","【"&amp;ROUND(IFERROR(IF(ABS(様式D!CJ18)&gt;=10,IF(様式D!CJ18&gt;=0,様式D!CJ18*RANDBETWEEN(80,90)*0.01,様式D!CJ18*RANDBETWEEN(110,120)*0.01),様式D!CJ18-RANDBETWEEN(1,3)),0),0)&amp;"～"&amp;ROUND(IFERROR(IF(ABS(様式D!CJ18)&gt;=10,IF(様式D!CJ18&gt;=0,様式D!CJ18*RANDBETWEEN(110,120)*0.01,様式D!CJ18*RANDBETWEEN(80,90)*0.01),様式D!CJ18+RANDBETWEEN(1,3)),0),0)&amp;"】")</f>
        <v/>
      </c>
      <c r="CK18" s="324" t="str">
        <f ca="1">IF(様式D!CK18="","","【"&amp;ROUND(IFERROR(IF(ABS(様式D!CK18)&gt;=10,IF(様式D!CK18&gt;=0,様式D!CK18*RANDBETWEEN(80,90)*0.01,様式D!CK18*RANDBETWEEN(110,120)*0.01),様式D!CK18-RANDBETWEEN(1,3)),0),0)&amp;"～"&amp;ROUND(IFERROR(IF(ABS(様式D!CK18)&gt;=10,IF(様式D!CK18&gt;=0,様式D!CK18*RANDBETWEEN(110,120)*0.01,様式D!CK18*RANDBETWEEN(80,90)*0.01),様式D!CK18+RANDBETWEEN(1,3)),0),0)&amp;"】")</f>
        <v/>
      </c>
      <c r="CL18" s="320" t="str">
        <f ca="1">IF(様式D!CL18="","","【"&amp;ROUND(IFERROR(IF(ABS(様式D!CL18)&gt;=10,IF(様式D!CL18&gt;=0,様式D!CL18*RANDBETWEEN(80,90)*0.01,様式D!CL18*RANDBETWEEN(110,120)*0.01),様式D!CL18-RANDBETWEEN(1,3)),0),0)&amp;"～"&amp;ROUND(IFERROR(IF(ABS(様式D!CL18)&gt;=10,IF(様式D!CL18&gt;=0,様式D!CL18*RANDBETWEEN(110,120)*0.01,様式D!CL18*RANDBETWEEN(80,90)*0.01),様式D!CL18+RANDBETWEEN(1,3)),0),0)&amp;"】")</f>
        <v/>
      </c>
      <c r="CM18" s="326" t="str">
        <f ca="1">IF(様式D!CM18="","","【"&amp;ROUND(IFERROR(IF(ABS(様式D!CM18)&gt;=0.1,IF(様式D!CM18&gt;=0,様式D!CM18*RANDBETWEEN(80,90),様式D!CM18*RANDBETWEEN(110,120)),(様式D!CM18)*100-RANDBETWEEN(3,7)),0),0)&amp;"%～"&amp;ROUND(IFERROR(IF(ABS(様式D!CM18)&gt;=0.1,IF(様式D!CM18&gt;=0,様式D!CM18*RANDBETWEEN(110,120),様式D!CM18*RANDBETWEEN(80,90)),(様式D!CM18)*100+RANDBETWEEN(3,7)),0),0)&amp;"%】")</f>
        <v/>
      </c>
      <c r="CN18" s="318" t="str">
        <f>IF(様式D!CN18="","",様式D!CN18)</f>
        <v/>
      </c>
      <c r="CO18" s="318" t="str">
        <f>IF(様式D!CO18="","",様式D!CO18)</f>
        <v/>
      </c>
      <c r="CP18" s="318" t="str">
        <f>IF(様式D!CP18="","",様式D!CP18)</f>
        <v/>
      </c>
      <c r="CQ18" s="327" t="str">
        <f ca="1">IF(様式D!CQ18="","","【"&amp;ROUND(IFERROR(IF(ABS(様式D!CQ18)&gt;=10,IF(様式D!CQ18&gt;=0,様式D!CQ18*RANDBETWEEN(80,90)*0.01,様式D!CQ18*RANDBETWEEN(110,120)*0.01),様式D!CQ18-RANDBETWEEN(1,3)),0),0)&amp;"～"&amp;ROUND(IFERROR(IF(ABS(様式D!CQ18)&gt;=10,IF(様式D!CQ18&gt;=0,様式D!CQ18*RANDBETWEEN(110,120)*0.01,様式D!CQ18*RANDBETWEEN(80,90)*0.01),様式D!CQ18+RANDBETWEEN(1,3)),0),0)&amp;"】")</f>
        <v/>
      </c>
      <c r="CR18" s="320" t="str">
        <f ca="1">IF(様式D!CR18="","","【"&amp;ROUND(IFERROR(IF(ABS(様式D!CR18)&gt;=10,IF(様式D!CR18&gt;=0,様式D!CR18*RANDBETWEEN(80,90)*0.01,様式D!CR18*RANDBETWEEN(110,120)*0.01),様式D!CR18-RANDBETWEEN(1,3)),0),0)&amp;"～"&amp;ROUND(IFERROR(IF(ABS(様式D!CR18)&gt;=10,IF(様式D!CR18&gt;=0,様式D!CR18*RANDBETWEEN(110,120)*0.01,様式D!CR18*RANDBETWEEN(80,90)*0.01),様式D!CR18+RANDBETWEEN(1,3)),0),0)&amp;"】")</f>
        <v/>
      </c>
      <c r="CS18" s="324" t="str">
        <f ca="1">IF(様式D!CS18="","","【"&amp;ROUND(IFERROR(IF(ABS(様式D!CS18)&gt;=10,IF(様式D!CS18&gt;=0,様式D!CS18*RANDBETWEEN(80,90)*0.01,様式D!CS18*RANDBETWEEN(110,120)*0.01),様式D!CS18-RANDBETWEEN(1,3)),0),0)&amp;"～"&amp;ROUND(IFERROR(IF(ABS(様式D!CS18)&gt;=10,IF(様式D!CS18&gt;=0,様式D!CS18*RANDBETWEEN(110,120)*0.01,様式D!CS18*RANDBETWEEN(80,90)*0.01),様式D!CS18+RANDBETWEEN(1,3)),0),0)&amp;"】")</f>
        <v/>
      </c>
      <c r="CT18" s="326" t="str">
        <f ca="1">IF(様式D!CT18="","","【"&amp;ROUND(IFERROR(IF(ABS(様式D!CT18)&gt;=0.1,IF(様式D!CT18&gt;=0,様式D!CT18*RANDBETWEEN(80,90),様式D!CT18*RANDBETWEEN(110,120)),(様式D!CT18)*100-RANDBETWEEN(3,7)),0),0)&amp;"%～"&amp;ROUND(IFERROR(IF(ABS(様式D!CT18)&gt;=0.1,IF(様式D!CT18&gt;=0,様式D!CT18*RANDBETWEEN(110,120),様式D!CT18*RANDBETWEEN(80,90)),(様式D!CT18)*100+RANDBETWEEN(3,7)),0),0)&amp;"%】")</f>
        <v/>
      </c>
      <c r="CU18" s="318" t="str">
        <f>IF(様式D!CU18="","",様式D!CU18)</f>
        <v/>
      </c>
      <c r="CV18" s="318" t="str">
        <f>IF(様式D!CV18="","",様式D!CV18)</f>
        <v/>
      </c>
      <c r="CW18" s="327" t="str">
        <f ca="1">IF(様式D!CW18="","","【"&amp;ROUND(IFERROR(IF(ABS(様式D!CW18)&gt;=10,IF(様式D!CW18&gt;=0,様式D!CW18*RANDBETWEEN(80,90)*0.01,様式D!CW18*RANDBETWEEN(110,120)*0.01),様式D!CW18-RANDBETWEEN(1,3)),0),0)&amp;"～"&amp;ROUND(IFERROR(IF(ABS(様式D!CW18)&gt;=10,IF(様式D!CW18&gt;=0,様式D!CW18*RANDBETWEEN(110,120)*0.01,様式D!CW18*RANDBETWEEN(80,90)*0.01),様式D!CW18+RANDBETWEEN(1,3)),0),0)&amp;"】")</f>
        <v/>
      </c>
      <c r="CX18" s="324" t="str">
        <f ca="1">IF(様式D!CX18="","","【"&amp;ROUND(IFERROR(IF(ABS(様式D!CX18)&gt;=10,IF(様式D!CX18&gt;=0,様式D!CX18*RANDBETWEEN(80,90)*0.01,様式D!CX18*RANDBETWEEN(110,120)*0.01),様式D!CX18-RANDBETWEEN(1,3)),0),0)&amp;"～"&amp;ROUND(IFERROR(IF(ABS(様式D!CX18)&gt;=10,IF(様式D!CX18&gt;=0,様式D!CX18*RANDBETWEEN(110,120)*0.01,様式D!CX18*RANDBETWEEN(80,90)*0.01),様式D!CX18+RANDBETWEEN(1,3)),0),0)&amp;"】")</f>
        <v/>
      </c>
      <c r="CY18" s="324" t="str">
        <f ca="1">IF(様式D!CY18="","","【"&amp;ROUND(IFERROR(IF(ABS(様式D!CY18)&gt;=10,IF(様式D!CY18&gt;=0,様式D!CY18*RANDBETWEEN(80,90)*0.01,様式D!CY18*RANDBETWEEN(110,120)*0.01),様式D!CY18-RANDBETWEEN(1,3)),0),0)&amp;"～"&amp;ROUND(IFERROR(IF(ABS(様式D!CY18)&gt;=10,IF(様式D!CY18&gt;=0,様式D!CY18*RANDBETWEEN(110,120)*0.01,様式D!CY18*RANDBETWEEN(80,90)*0.01),様式D!CY18+RANDBETWEEN(1,3)),0),0)&amp;"】")</f>
        <v/>
      </c>
      <c r="CZ18" s="324" t="str">
        <f ca="1">IF(様式D!CZ18="","","【"&amp;ROUND(IFERROR(IF(ABS(様式D!CZ18)&gt;=10,IF(様式D!CZ18&gt;=0,様式D!CZ18*RANDBETWEEN(80,90)*0.01,様式D!CZ18*RANDBETWEEN(110,120)*0.01),様式D!CZ18-RANDBETWEEN(1,3)),0),0)&amp;"～"&amp;ROUND(IFERROR(IF(ABS(様式D!CZ18)&gt;=10,IF(様式D!CZ18&gt;=0,様式D!CZ18*RANDBETWEEN(110,120)*0.01,様式D!CZ18*RANDBETWEEN(80,90)*0.01),様式D!CZ18+RANDBETWEEN(1,3)),0),0)&amp;"】")</f>
        <v/>
      </c>
      <c r="DA18" s="324" t="str">
        <f ca="1">IF(様式D!DA18="","","【"&amp;ROUND(IFERROR(IF(ABS(様式D!DA18)&gt;=10,IF(様式D!DA18&gt;=0,様式D!DA18*RANDBETWEEN(80,90)*0.01,様式D!DA18*RANDBETWEEN(110,120)*0.01),様式D!DA18-RANDBETWEEN(1,3)),0),0)&amp;"～"&amp;ROUND(IFERROR(IF(ABS(様式D!DA18)&gt;=10,IF(様式D!DA18&gt;=0,様式D!DA18*RANDBETWEEN(110,120)*0.01,様式D!DA18*RANDBETWEEN(80,90)*0.01),様式D!DA18+RANDBETWEEN(1,3)),0),0)&amp;"】")</f>
        <v/>
      </c>
      <c r="DB18" s="384" t="str">
        <f ca="1">IF(様式D!DB18="","","【"&amp;ROUND(IFERROR(IF(ABS(様式D!DB18)&gt;=10,IF(様式D!DB18&gt;=0,様式D!DB18*RANDBETWEEN(80,90)*0.01,様式D!DB18*RANDBETWEEN(110,120)*0.01),様式D!DB18-RANDBETWEEN(1,3)),0),0)&amp;"～"&amp;ROUND(IFERROR(IF(ABS(様式D!DB18)&gt;=10,IF(様式D!DB18&gt;=0,様式D!DB18*RANDBETWEEN(110,120)*0.01,様式D!DB18*RANDBETWEEN(80,90)*0.01),様式D!DB18+RANDBETWEEN(1,3)),0),0)&amp;"】")</f>
        <v/>
      </c>
      <c r="DC18" s="328" t="str">
        <f ca="1">IF(様式D!DC18="","","【"&amp;ROUND(IFERROR(IF(ABS(様式D!DC18)&gt;=10,IF(様式D!DC18&gt;=0,様式D!DC18*RANDBETWEEN(80,90)*0.01,様式D!DC18*RANDBETWEEN(110,120)*0.01),様式D!DC18-RANDBETWEEN(1,3)),0),0)&amp;"～"&amp;ROUND(IFERROR(IF(ABS(様式D!DC18)&gt;=10,IF(様式D!DC18&gt;=0,様式D!DC18*RANDBETWEEN(110,120)*0.01,様式D!DC18*RANDBETWEEN(80,90)*0.01),様式D!DC18+RANDBETWEEN(1,3)),0),0)&amp;"】")</f>
        <v/>
      </c>
    </row>
    <row r="19" spans="2:107" x14ac:dyDescent="0.15">
      <c r="B19" s="105">
        <v>5</v>
      </c>
      <c r="C19" s="314" t="str">
        <f>IF(様式D!C19="","",様式D!C19)</f>
        <v/>
      </c>
      <c r="D19" s="315" t="str">
        <f>IF(様式D!D19="","",様式D!D19)</f>
        <v/>
      </c>
      <c r="E19" s="315" t="str">
        <f>IF(様式D!E19="","",様式D!E19)</f>
        <v/>
      </c>
      <c r="F19" s="316" t="str">
        <f>IF(様式D!F19="","",様式D!F19)</f>
        <v/>
      </c>
      <c r="G19" s="317" t="str">
        <f>IF(様式D!G19="","",様式D!G19)</f>
        <v/>
      </c>
      <c r="H19" s="315" t="str">
        <f>IF(様式D!H19="","",様式D!H19)</f>
        <v/>
      </c>
      <c r="I19" s="317" t="str">
        <f>IF(様式D!I19="","",様式D!I19)</f>
        <v/>
      </c>
      <c r="J19" s="315" t="str">
        <f>IF(様式D!J19="","",様式D!J19)</f>
        <v/>
      </c>
      <c r="K19" s="317" t="str">
        <f>IF(様式D!K19="","",様式D!K19)</f>
        <v/>
      </c>
      <c r="L19" s="315" t="str">
        <f>IF(様式D!L19="","",様式D!L19)</f>
        <v/>
      </c>
      <c r="M19" s="317" t="str">
        <f>IF(様式D!M19="","",様式D!M19)</f>
        <v/>
      </c>
      <c r="N19" s="315" t="str">
        <f>IF(様式D!N19="","",様式D!N19)</f>
        <v/>
      </c>
      <c r="O19" s="317" t="str">
        <f>IF(様式D!O19="","",様式D!O19)</f>
        <v/>
      </c>
      <c r="P19" s="315" t="str">
        <f>IF(様式D!P19="","",様式D!P19)</f>
        <v/>
      </c>
      <c r="Q19" s="317" t="str">
        <f>IF(様式D!Q19="","",様式D!Q19)</f>
        <v/>
      </c>
      <c r="R19" s="315" t="str">
        <f>IF(様式D!R19="","",様式D!R19)</f>
        <v/>
      </c>
      <c r="S19" s="317" t="str">
        <f>IF(様式D!S19="","",様式D!S19)</f>
        <v/>
      </c>
      <c r="T19" s="315" t="str">
        <f>IF(様式D!T19="","",様式D!T19)</f>
        <v/>
      </c>
      <c r="U19" s="315" t="str">
        <f>IF(様式D!U19="","",様式D!U19)</f>
        <v/>
      </c>
      <c r="V19" s="315" t="str">
        <f>IF(様式D!V19="","",様式D!V19)</f>
        <v/>
      </c>
      <c r="W19" s="315" t="str">
        <f>IF(様式D!W19="","",様式D!W19)</f>
        <v/>
      </c>
      <c r="X19" s="316" t="str">
        <f>IF(様式D!X19="","",様式D!X19)</f>
        <v/>
      </c>
      <c r="Y19" s="318" t="str">
        <f>IF(様式D!Y19="","",様式D!Y19)</f>
        <v/>
      </c>
      <c r="Z19" s="318" t="str">
        <f>IF(様式D!Z19="","",様式D!Z19)</f>
        <v/>
      </c>
      <c r="AA19" s="318" t="str">
        <f>IF(様式D!AA19="","",様式D!AA19)</f>
        <v/>
      </c>
      <c r="AB19" s="318" t="str">
        <f>IF(様式D!AB19="","",様式D!AB19)</f>
        <v/>
      </c>
      <c r="AC19" s="318" t="str">
        <f>IF(様式D!AC19="","",様式D!AC19)</f>
        <v/>
      </c>
      <c r="AD19" s="318" t="str">
        <f>IF(様式D!AD19="","",様式D!AD19)</f>
        <v/>
      </c>
      <c r="AE19" s="318" t="str">
        <f>IF(様式D!AE19="","",様式D!AE19)</f>
        <v/>
      </c>
      <c r="AF19" s="316" t="str">
        <f>IF(様式D!AF19="","",様式D!AF19)</f>
        <v/>
      </c>
      <c r="AG19" s="316" t="str">
        <f>IF(様式D!AG19="","",様式D!AG19)</f>
        <v/>
      </c>
      <c r="AH19" s="316" t="str">
        <f>IF(様式D!AH19="","",様式D!AH19)</f>
        <v/>
      </c>
      <c r="AI19" s="316" t="str">
        <f>IF(様式D!AI19="","",様式D!AI19)</f>
        <v/>
      </c>
      <c r="AJ19" s="316" t="str">
        <f>IF(様式D!AJ19="","",様式D!AJ19)</f>
        <v/>
      </c>
      <c r="AK19" s="315" t="str">
        <f>IF(様式D!AK19="","",様式D!AK19)</f>
        <v/>
      </c>
      <c r="AL19" s="316" t="str">
        <f>IF(様式D!AL19="","",様式D!AL19)</f>
        <v/>
      </c>
      <c r="AM19" s="320" t="str">
        <f ca="1">IF(様式D!AM19="","","【"&amp;ROUND(IFERROR(IF(ABS(様式D!AM19)&gt;=10,IF(様式D!AM19&gt;=0,様式D!AM19*RANDBETWEEN(80,90)*0.01,様式D!AM19*RANDBETWEEN(110,120)*0.01),様式D!AM19-RANDBETWEEN(1,3)),0),0)&amp;"～"&amp;ROUND(IFERROR(IF(ABS(様式D!AM19)&gt;=10,IF(様式D!AM19&gt;=0,様式D!AM19*RANDBETWEEN(110,120)*0.01,様式D!AM19*RANDBETWEEN(80,90)*0.01),様式D!AM19+RANDBETWEEN(1,3)),0),0)&amp;"】")</f>
        <v/>
      </c>
      <c r="AN19" s="320" t="str">
        <f ca="1">IF(様式D!AN19="","","【"&amp;ROUND(IFERROR(IF(ABS(様式D!AN19)&gt;=10,IF(様式D!AN19&gt;=0,様式D!AN19*RANDBETWEEN(80,90)*0.01,様式D!AN19*RANDBETWEEN(110,120)*0.01),様式D!AN19-RANDBETWEEN(1,3)),0),0)&amp;"～"&amp;ROUND(IFERROR(IF(ABS(様式D!AN19)&gt;=10,IF(様式D!AN19&gt;=0,様式D!AN19*RANDBETWEEN(110,120)*0.01,様式D!AN19*RANDBETWEEN(80,90)*0.01),様式D!AN19+RANDBETWEEN(1,3)),0),0)&amp;"】")</f>
        <v/>
      </c>
      <c r="AO19" s="320" t="str">
        <f ca="1">IF(様式D!AO19="","","【"&amp;ROUND(IFERROR(IF(ABS(様式D!AO19)&gt;=10,IF(様式D!AO19&gt;=0,様式D!AO19*RANDBETWEEN(80,90)*0.01,様式D!AO19*RANDBETWEEN(110,120)*0.01),様式D!AO19-RANDBETWEEN(1,3)),0),0)&amp;"～"&amp;ROUND(IFERROR(IF(ABS(様式D!AO19)&gt;=10,IF(様式D!AO19&gt;=0,様式D!AO19*RANDBETWEEN(110,120)*0.01,様式D!AO19*RANDBETWEEN(80,90)*0.01),様式D!AO19+RANDBETWEEN(1,3)),0),0)&amp;"】")</f>
        <v/>
      </c>
      <c r="AP19" s="320" t="str">
        <f ca="1">IF(様式D!AP19="","","【"&amp;ROUND(IFERROR(IF(ABS(様式D!AP19)&gt;=10,IF(様式D!AP19&gt;=0,様式D!AP19*RANDBETWEEN(80,90)*0.01,様式D!AP19*RANDBETWEEN(110,120)*0.01),様式D!AP19-RANDBETWEEN(1,3)),0),0)&amp;"～"&amp;ROUND(IFERROR(IF(ABS(様式D!AP19)&gt;=10,IF(様式D!AP19&gt;=0,様式D!AP19*RANDBETWEEN(110,120)*0.01,様式D!AP19*RANDBETWEEN(80,90)*0.01),様式D!AP19+RANDBETWEEN(1,3)),0),0)&amp;"】")</f>
        <v/>
      </c>
      <c r="AQ19" s="320" t="str">
        <f ca="1">IF(様式D!AQ19="","","【"&amp;ROUND(IFERROR(IF(ABS(様式D!AQ19)&gt;=10,IF(様式D!AQ19&gt;=0,様式D!AQ19*RANDBETWEEN(80,90)*0.01,様式D!AQ19*RANDBETWEEN(110,120)*0.01),様式D!AQ19-RANDBETWEEN(1,3)),0),0)&amp;"～"&amp;ROUND(IFERROR(IF(ABS(様式D!AQ19)&gt;=10,IF(様式D!AQ19&gt;=0,様式D!AQ19*RANDBETWEEN(110,120)*0.01,様式D!AQ19*RANDBETWEEN(80,90)*0.01),様式D!AQ19+RANDBETWEEN(1,3)),0),0)&amp;"】")</f>
        <v/>
      </c>
      <c r="AR19" s="449" t="str">
        <f ca="1">IF(様式D!AR19="","","【"&amp;ROUND(IFERROR(IF(ABS(様式D!AR19)&gt;=0.1,IF(様式D!AR19&gt;=0,様式D!AR19*RANDBETWEEN(80,90),様式D!AR19*RANDBETWEEN(110,120)),(様式D!AR19)*100-RANDBETWEEN(3,7)),0),0)&amp;"%～"&amp;ROUND(IFERROR(IF(ABS(様式D!AR19)&gt;=0.1,IF(様式D!AR19&gt;=0,様式D!AR19*RANDBETWEEN(110,120),様式D!AR19*RANDBETWEEN(80,90)),(様式D!AR19)*100+RANDBETWEEN(3,7)),0),0)&amp;"%】")</f>
        <v/>
      </c>
      <c r="AS19" s="319" t="str">
        <f>IF(様式D!AS19="","",様式D!AS19)</f>
        <v/>
      </c>
      <c r="AT19" s="318" t="str">
        <f>IF(様式D!AT19="","",様式D!AT19)</f>
        <v/>
      </c>
      <c r="AU19" s="320" t="str">
        <f ca="1">IF(様式D!AU19="","","【"&amp;ROUND(IFERROR(IF(ABS(様式D!AU19)&gt;=10,IF(様式D!AU19&gt;=0,様式D!AU19*RANDBETWEEN(80,90)*0.01,様式D!AU19*RANDBETWEEN(110,120)*0.01),様式D!AU19-RANDBETWEEN(1,3)),0),0)&amp;"～"&amp;ROUND(IFERROR(IF(ABS(様式D!AU19)&gt;=10,IF(様式D!AU19&gt;=0,様式D!AU19*RANDBETWEEN(110,120)*0.01,様式D!AU19*RANDBETWEEN(80,90)*0.01),様式D!AU19+RANDBETWEEN(1,3)),0),0)&amp;"】")</f>
        <v/>
      </c>
      <c r="AV19" s="316" t="str">
        <f>IF(様式D!AV19="","",様式D!AV19)</f>
        <v/>
      </c>
      <c r="AW19" s="323" t="str">
        <f>IF(様式D!AW19="","",様式D!AW19)</f>
        <v/>
      </c>
      <c r="AX19" s="318" t="str">
        <f>IF(様式D!AX19="","",様式D!AX19)</f>
        <v/>
      </c>
      <c r="AY19" s="316" t="str">
        <f>IF(様式D!AY19="","",様式D!AY19)</f>
        <v/>
      </c>
      <c r="AZ19" s="323" t="str">
        <f>IF(様式D!AZ19="","",様式D!AZ19)</f>
        <v/>
      </c>
      <c r="BA19" s="323" t="str">
        <f>IF(様式D!BA19="","",様式D!BA19)</f>
        <v/>
      </c>
      <c r="BB19" s="320" t="str">
        <f ca="1">IF(様式D!BB19="","","【"&amp;ROUND(IFERROR(IF(ABS(様式D!BB19)&gt;=10,IF(様式D!BB19&gt;=0,様式D!BB19*RANDBETWEEN(80,90)*0.01,様式D!BB19*RANDBETWEEN(110,120)*0.01),様式D!BB19-RANDBETWEEN(1,3)),0),0)&amp;"～"&amp;ROUND(IFERROR(IF(ABS(様式D!BB19)&gt;=10,IF(様式D!BB19&gt;=0,様式D!BB19*RANDBETWEEN(110,120)*0.01,様式D!BB19*RANDBETWEEN(80,90)*0.01),様式D!BB19+RANDBETWEEN(1,3)),0),0)&amp;"】")</f>
        <v/>
      </c>
      <c r="BC19" s="320" t="str">
        <f ca="1">IF(様式D!BC19="","","【"&amp;ROUND(IFERROR(IF(ABS(様式D!BC19)&gt;=10,IF(様式D!BC19&gt;=0,様式D!BC19*RANDBETWEEN(80,90)*0.01,様式D!BC19*RANDBETWEEN(110,120)*0.01),様式D!BC19-RANDBETWEEN(1,3)),0),0)&amp;"～"&amp;ROUND(IFERROR(IF(ABS(様式D!BC19)&gt;=10,IF(様式D!BC19&gt;=0,様式D!BC19*RANDBETWEEN(110,120)*0.01,様式D!BC19*RANDBETWEEN(80,90)*0.01),様式D!BC19+RANDBETWEEN(1,3)),0),0)&amp;"】")</f>
        <v/>
      </c>
      <c r="BD19" s="320" t="str">
        <f ca="1">IF(様式D!BD19="","","【"&amp;ROUND(IFERROR(IF(ABS(様式D!BD19)&gt;=10,IF(様式D!BD19&gt;=0,様式D!BD19*RANDBETWEEN(80,90)*0.01,様式D!BD19*RANDBETWEEN(110,120)*0.01),様式D!BD19-RANDBETWEEN(1,3)),0),0)&amp;"～"&amp;ROUND(IFERROR(IF(ABS(様式D!BD19)&gt;=10,IF(様式D!BD19&gt;=0,様式D!BD19*RANDBETWEEN(110,120)*0.01,様式D!BD19*RANDBETWEEN(80,90)*0.01),様式D!BD19+RANDBETWEEN(1,3)),0),0)&amp;"】")</f>
        <v/>
      </c>
      <c r="BE19" s="320" t="str">
        <f ca="1">IF(様式D!BE19="","","【"&amp;ROUND(IFERROR(IF(ABS(様式D!BE19)&gt;=10,IF(様式D!BE19&gt;=0,様式D!BE19*RANDBETWEEN(80,90)*0.01,様式D!BE19*RANDBETWEEN(110,120)*0.01),様式D!BE19-RANDBETWEEN(1,3)),0),0)&amp;"～"&amp;ROUND(IFERROR(IF(ABS(様式D!BE19)&gt;=10,IF(様式D!BE19&gt;=0,様式D!BE19*RANDBETWEEN(110,120)*0.01,様式D!BE19*RANDBETWEEN(80,90)*0.01),様式D!BE19+RANDBETWEEN(1,3)),0),0)&amp;"】")</f>
        <v/>
      </c>
      <c r="BF19" s="320" t="str">
        <f ca="1">IF(様式D!BF19="","","【"&amp;ROUND(IFERROR(IF(ABS(様式D!BF19)&gt;=10,IF(様式D!BF19&gt;=0,様式D!BF19*RANDBETWEEN(80,90)*0.01,様式D!BF19*RANDBETWEEN(110,120)*0.01),様式D!BF19-RANDBETWEEN(1,3)),0),0)&amp;"～"&amp;ROUND(IFERROR(IF(ABS(様式D!BF19)&gt;=10,IF(様式D!BF19&gt;=0,様式D!BF19*RANDBETWEEN(110,120)*0.01,様式D!BF19*RANDBETWEEN(80,90)*0.01),様式D!BF19+RANDBETWEEN(1,3)),0),0)&amp;"】")</f>
        <v/>
      </c>
      <c r="BG19" s="320" t="str">
        <f ca="1">IF(様式D!BG19="","","【"&amp;ROUND(IFERROR(IF(ABS(様式D!BG19)&gt;=10,IF(様式D!BG19&gt;=0,様式D!BG19*RANDBETWEEN(80,90)*0.01,様式D!BG19*RANDBETWEEN(110,120)*0.01),様式D!BG19-RANDBETWEEN(1,3)),0),0)&amp;"～"&amp;ROUND(IFERROR(IF(ABS(様式D!BG19)&gt;=10,IF(様式D!BG19&gt;=0,様式D!BG19*RANDBETWEEN(110,120)*0.01,様式D!BG19*RANDBETWEEN(80,90)*0.01),様式D!BG19+RANDBETWEEN(1,3)),0),0)&amp;"】")</f>
        <v/>
      </c>
      <c r="BH19" s="320" t="str">
        <f ca="1">IF(様式D!BH19="","","【"&amp;ROUND(IFERROR(IF(ABS(様式D!BH19)&gt;=10,IF(様式D!BH19&gt;=0,様式D!BH19*RANDBETWEEN(80,90)*0.01,様式D!BH19*RANDBETWEEN(110,120)*0.01),様式D!BH19-RANDBETWEEN(1,3)),0),0)&amp;"～"&amp;ROUND(IFERROR(IF(ABS(様式D!BH19)&gt;=10,IF(様式D!BH19&gt;=0,様式D!BH19*RANDBETWEEN(110,120)*0.01,様式D!BH19*RANDBETWEEN(80,90)*0.01),様式D!BH19+RANDBETWEEN(1,3)),0),0)&amp;"】")</f>
        <v/>
      </c>
      <c r="BI19" s="320" t="str">
        <f ca="1">IF(様式D!BI19="","","【"&amp;ROUND(IFERROR(IF(ABS(様式D!BI19)&gt;=10,IF(様式D!BI19&gt;=0,様式D!BI19*RANDBETWEEN(80,90)*0.01,様式D!BI19*RANDBETWEEN(110,120)*0.01),様式D!BI19-RANDBETWEEN(1,3)),0),0)&amp;"～"&amp;ROUND(IFERROR(IF(ABS(様式D!BI19)&gt;=10,IF(様式D!BI19&gt;=0,様式D!BI19*RANDBETWEEN(110,120)*0.01,様式D!BI19*RANDBETWEEN(80,90)*0.01),様式D!BI19+RANDBETWEEN(1,3)),0),0)&amp;"】")</f>
        <v/>
      </c>
      <c r="BJ19" s="283" t="str">
        <f>IF(様式D!BJ19="","",様式D!BJ19)</f>
        <v/>
      </c>
      <c r="BK19" s="320" t="str">
        <f ca="1">IF(様式D!BK19="","","【"&amp;ROUND(IFERROR(IF(ABS(様式D!BK19)&gt;=10,IF(様式D!BK19&gt;=0,様式D!BK19*RANDBETWEEN(80,90)*0.01,様式D!BK19*RANDBETWEEN(110,120)*0.01),様式D!BK19-RANDBETWEEN(1,3)),0),0)&amp;"～"&amp;ROUND(IFERROR(IF(ABS(様式D!BK19)&gt;=10,IF(様式D!BK19&gt;=0,様式D!BK19*RANDBETWEEN(110,120)*0.01,様式D!BK19*RANDBETWEEN(80,90)*0.01),様式D!BK19+RANDBETWEEN(1,3)),0),0)&amp;"】")</f>
        <v/>
      </c>
      <c r="BL19" s="320" t="str">
        <f ca="1">IF(様式D!BL19="","","【"&amp;ROUND(IFERROR(IF(ABS(様式D!BL19)&gt;=10,IF(様式D!BL19&gt;=0,様式D!BL19*RANDBETWEEN(80,90)*0.01,様式D!BL19*RANDBETWEEN(110,120)*0.01),様式D!BL19-RANDBETWEEN(1,3)),0),0)&amp;"～"&amp;ROUND(IFERROR(IF(ABS(様式D!BL19)&gt;=10,IF(様式D!BL19&gt;=0,様式D!BL19*RANDBETWEEN(110,120)*0.01,様式D!BL19*RANDBETWEEN(80,90)*0.01),様式D!BL19+RANDBETWEEN(1,3)),0),0)&amp;"】")</f>
        <v/>
      </c>
      <c r="BM19" s="320" t="str">
        <f ca="1">IF(様式D!BM19="","","【"&amp;ROUND(IFERROR(IF(ABS(様式D!BM19)&gt;=10,IF(様式D!BM19&gt;=0,様式D!BM19*RANDBETWEEN(80,90)*0.01,様式D!BM19*RANDBETWEEN(110,120)*0.01),様式D!BM19-RANDBETWEEN(1,3)),0),0)&amp;"～"&amp;ROUND(IFERROR(IF(ABS(様式D!BM19)&gt;=10,IF(様式D!BM19&gt;=0,様式D!BM19*RANDBETWEEN(110,120)*0.01,様式D!BM19*RANDBETWEEN(80,90)*0.01),様式D!BM19+RANDBETWEEN(1,3)),0),0)&amp;"】")</f>
        <v/>
      </c>
      <c r="BN19" s="320" t="str">
        <f ca="1">IF(様式D!BN19="","","【"&amp;ROUND(IFERROR(IF(ABS(様式D!BN19)&gt;=10,IF(様式D!BN19&gt;=0,様式D!BN19*RANDBETWEEN(80,90)*0.01,様式D!BN19*RANDBETWEEN(110,120)*0.01),様式D!BN19-RANDBETWEEN(1,3)),0),0)&amp;"～"&amp;ROUND(IFERROR(IF(ABS(様式D!BN19)&gt;=10,IF(様式D!BN19&gt;=0,様式D!BN19*RANDBETWEEN(110,120)*0.01,様式D!BN19*RANDBETWEEN(80,90)*0.01),様式D!BN19+RANDBETWEEN(1,3)),0),0)&amp;"】")</f>
        <v/>
      </c>
      <c r="BO19" s="324" t="str">
        <f ca="1">IF(様式D!BO19="","","【"&amp;ROUND(IFERROR(IF(ABS(様式D!BO19)&gt;=10,IF(様式D!BO19&gt;=0,様式D!BO19*RANDBETWEEN(80,90)*0.01,様式D!BO19*RANDBETWEEN(110,120)*0.01),様式D!BO19-RANDBETWEEN(1,3)),0),0)&amp;"～"&amp;ROUND(IFERROR(IF(ABS(様式D!BO19)&gt;=10,IF(様式D!BO19&gt;=0,様式D!BO19*RANDBETWEEN(110,120)*0.01,様式D!BO19*RANDBETWEEN(80,90)*0.01),様式D!BO19+RANDBETWEEN(1,3)),0),0)&amp;"】")</f>
        <v/>
      </c>
      <c r="BP19" s="327" t="str">
        <f>IF(様式D!BP19="","",様式D!BP19)</f>
        <v/>
      </c>
      <c r="BQ19" s="324" t="str">
        <f ca="1">IF(様式D!BQ19="","","【"&amp;ROUND(IFERROR(IF(ABS(様式D!BQ19)&gt;=10,IF(様式D!BQ19&gt;=0,様式D!BQ19*RANDBETWEEN(80,90)*0.01,様式D!BQ19*RANDBETWEEN(110,120)*0.01),様式D!BQ19-RANDBETWEEN(1,3)),0),0)&amp;"～"&amp;ROUND(IFERROR(IF(ABS(様式D!BQ19)&gt;=10,IF(様式D!BQ19&gt;=0,様式D!BQ19*RANDBETWEEN(110,120)*0.01,様式D!BQ19*RANDBETWEEN(80,90)*0.01),様式D!BQ19+RANDBETWEEN(1,3)),0),0)&amp;"】")</f>
        <v/>
      </c>
      <c r="BR19" s="327" t="str">
        <f>IF(様式D!BR19="","",様式D!BR19)</f>
        <v/>
      </c>
      <c r="BS19" s="324" t="str">
        <f ca="1">IF(様式D!BS19="","","【"&amp;ROUND(IFERROR(IF(ABS(様式D!BS19)&gt;=10,IF(様式D!BS19&gt;=0,様式D!BS19*RANDBETWEEN(80,90)*0.01,様式D!BS19*RANDBETWEEN(110,120)*0.01),様式D!BS19-RANDBETWEEN(1,3)),0),0)&amp;"～"&amp;ROUND(IFERROR(IF(ABS(様式D!BS19)&gt;=10,IF(様式D!BS19&gt;=0,様式D!BS19*RANDBETWEEN(110,120)*0.01,様式D!BS19*RANDBETWEEN(80,90)*0.01),様式D!BS19+RANDBETWEEN(1,3)),0),0)&amp;"】")</f>
        <v/>
      </c>
      <c r="BT19" s="324" t="str">
        <f ca="1">IF(様式D!BT19="","","【"&amp;ROUND(IFERROR(IF(ABS(様式D!BT19)&gt;=10,IF(様式D!BT19&gt;=0,様式D!BT19*RANDBETWEEN(80,90)*0.01,様式D!BT19*RANDBETWEEN(110,120)*0.01),様式D!BT19-RANDBETWEEN(1,3)),0),0)&amp;"～"&amp;ROUND(IFERROR(IF(ABS(様式D!BT19)&gt;=10,IF(様式D!BT19&gt;=0,様式D!BT19*RANDBETWEEN(110,120)*0.01,様式D!BT19*RANDBETWEEN(80,90)*0.01),様式D!BT19+RANDBETWEEN(1,3)),0),0)&amp;"】")</f>
        <v/>
      </c>
      <c r="BU19" s="324" t="str">
        <f ca="1">IF(様式D!BU19="","","【"&amp;ROUND(IFERROR(IF(ABS(様式D!BU19)&gt;=10,IF(様式D!BU19&gt;=0,様式D!BU19*RANDBETWEEN(80,90)*0.01,様式D!BU19*RANDBETWEEN(110,120)*0.01),様式D!BU19-RANDBETWEEN(1,3)),0),0)&amp;"～"&amp;ROUND(IFERROR(IF(ABS(様式D!BU19)&gt;=10,IF(様式D!BU19&gt;=0,様式D!BU19*RANDBETWEEN(110,120)*0.01,様式D!BU19*RANDBETWEEN(80,90)*0.01),様式D!BU19+RANDBETWEEN(1,3)),0),0)&amp;"】")</f>
        <v/>
      </c>
      <c r="BV19" s="318" t="str">
        <f>IF(様式D!BV19="","",様式D!BV19)</f>
        <v/>
      </c>
      <c r="BW19" s="327" t="str">
        <f>IF(様式D!BW19="","",様式D!BW19)</f>
        <v/>
      </c>
      <c r="BX19" s="324" t="str">
        <f ca="1">IF(様式D!BX19="","","【"&amp;ROUND(IFERROR(IF(ABS(様式D!BX19)&gt;=10,IF(様式D!BX19&gt;=0,様式D!BX19*RANDBETWEEN(80,90)*0.01,様式D!BX19*RANDBETWEEN(110,120)*0.01),様式D!BX19-RANDBETWEEN(1,3)),0),0)&amp;"～"&amp;ROUND(IFERROR(IF(ABS(様式D!BX19)&gt;=10,IF(様式D!BX19&gt;=0,様式D!BX19*RANDBETWEEN(110,120)*0.01,様式D!BX19*RANDBETWEEN(80,90)*0.01),様式D!BX19+RANDBETWEEN(1,3)),0),0)&amp;"】")</f>
        <v/>
      </c>
      <c r="BY19" s="324" t="str">
        <f ca="1">IF(様式D!BY19="","","【"&amp;ROUND(IFERROR(IF(ABS(様式D!BY19)&gt;=10,IF(様式D!BY19&gt;=0,様式D!BY19*RANDBETWEEN(80,90)*0.01,様式D!BY19*RANDBETWEEN(110,120)*0.01),様式D!BY19-RANDBETWEEN(1,3)),0),0)&amp;"～"&amp;ROUND(IFERROR(IF(ABS(様式D!BY19)&gt;=10,IF(様式D!BY19&gt;=0,様式D!BY19*RANDBETWEEN(110,120)*0.01,様式D!BY19*RANDBETWEEN(80,90)*0.01),様式D!BY19+RANDBETWEEN(1,3)),0),0)&amp;"】")</f>
        <v/>
      </c>
      <c r="BZ19" s="324" t="str">
        <f ca="1">IF(様式D!BZ19="","","【"&amp;ROUND(IFERROR(IF(ABS(様式D!BZ19)&gt;=10,IF(様式D!BZ19&gt;=0,様式D!BZ19*RANDBETWEEN(80,90)*0.01,様式D!BZ19*RANDBETWEEN(110,120)*0.01),様式D!BZ19-RANDBETWEEN(1,3)),0),0)&amp;"～"&amp;ROUND(IFERROR(IF(ABS(様式D!BZ19)&gt;=10,IF(様式D!BZ19&gt;=0,様式D!BZ19*RANDBETWEEN(110,120)*0.01,様式D!BZ19*RANDBETWEEN(80,90)*0.01),様式D!BZ19+RANDBETWEEN(1,3)),0),0)&amp;"】")</f>
        <v/>
      </c>
      <c r="CA19" s="324" t="str">
        <f ca="1">IF(様式D!CA19="","","【"&amp;ROUND(IFERROR(IF(ABS(様式D!CA19)&gt;=10,IF(様式D!CA19&gt;=0,様式D!CA19*RANDBETWEEN(80,90)*0.01,様式D!CA19*RANDBETWEEN(110,120)*0.01),様式D!CA19-RANDBETWEEN(1,3)),0),0)&amp;"～"&amp;ROUND(IFERROR(IF(ABS(様式D!CA19)&gt;=10,IF(様式D!CA19&gt;=0,様式D!CA19*RANDBETWEEN(110,120)*0.01,様式D!CA19*RANDBETWEEN(80,90)*0.01),様式D!CA19+RANDBETWEEN(1,3)),0),0)&amp;"】")</f>
        <v/>
      </c>
      <c r="CB19" s="320" t="str">
        <f ca="1">IF(様式D!CB19="","","【"&amp;ROUND(IFERROR(IF(ABS(様式D!CB19)&gt;=10,IF(様式D!CB19&gt;=0,様式D!CB19*RANDBETWEEN(80,90)*0.01,様式D!CB19*RANDBETWEEN(110,120)*0.01),様式D!CB19-RANDBETWEEN(1,3)),0),0)&amp;"～"&amp;ROUND(IFERROR(IF(ABS(様式D!CB19)&gt;=10,IF(様式D!CB19&gt;=0,様式D!CB19*RANDBETWEEN(110,120)*0.01,様式D!CB19*RANDBETWEEN(80,90)*0.01),様式D!CB19+RANDBETWEEN(1,3)),0),0)&amp;"】")</f>
        <v/>
      </c>
      <c r="CC19" s="324" t="str">
        <f ca="1">IF(様式D!CC19="","","【"&amp;ROUND(IFERROR(IF(ABS(様式D!CC19)&gt;=10,IF(様式D!CC19&gt;=0,様式D!CC19*RANDBETWEEN(80,90)*0.01,様式D!CC19*RANDBETWEEN(110,120)*0.01),様式D!CC19-RANDBETWEEN(1,3)),0),0)&amp;"～"&amp;ROUND(IFERROR(IF(ABS(様式D!CC19)&gt;=10,IF(様式D!CC19&gt;=0,様式D!CC19*RANDBETWEEN(110,120)*0.01,様式D!CC19*RANDBETWEEN(80,90)*0.01),様式D!CC19+RANDBETWEEN(1,3)),0),0)&amp;"】")</f>
        <v/>
      </c>
      <c r="CD19" s="324" t="str">
        <f ca="1">IF(様式D!CD19="","","【"&amp;ROUND(IFERROR(IF(ABS(様式D!CD19)&gt;=10,IF(様式D!CD19&gt;=0,様式D!CD19*RANDBETWEEN(80,90)*0.01,様式D!CD19*RANDBETWEEN(110,120)*0.01),様式D!CD19-RANDBETWEEN(1,3)),0),0)&amp;"～"&amp;ROUND(IFERROR(IF(ABS(様式D!CD19)&gt;=10,IF(様式D!CD19&gt;=0,様式D!CD19*RANDBETWEEN(110,120)*0.01,様式D!CD19*RANDBETWEEN(80,90)*0.01),様式D!CD19+RANDBETWEEN(1,3)),0),0)&amp;"】")</f>
        <v/>
      </c>
      <c r="CE19" s="324" t="str">
        <f ca="1">IF(様式D!CE19="","","【"&amp;ROUND(IFERROR(IF(ABS(様式D!CE19)&gt;=10,IF(様式D!CE19&gt;=0,様式D!CE19*RANDBETWEEN(80,90)*0.01,様式D!CE19*RANDBETWEEN(110,120)*0.01),様式D!CE19-RANDBETWEEN(1,3)),0),0)&amp;"～"&amp;ROUND(IFERROR(IF(ABS(様式D!CE19)&gt;=10,IF(様式D!CE19&gt;=0,様式D!CE19*RANDBETWEEN(110,120)*0.01,様式D!CE19*RANDBETWEEN(80,90)*0.01),様式D!CE19+RANDBETWEEN(1,3)),0),0)&amp;"】")</f>
        <v/>
      </c>
      <c r="CF19" s="324" t="str">
        <f ca="1">IF(様式D!CF19="","","【"&amp;ROUND(IFERROR(IF(ABS(様式D!CF19)&gt;=10,IF(様式D!CF19&gt;=0,様式D!CF19*RANDBETWEEN(80,90)*0.01,様式D!CF19*RANDBETWEEN(110,120)*0.01),様式D!CF19-RANDBETWEEN(1,3)),0),0)&amp;"～"&amp;ROUND(IFERROR(IF(ABS(様式D!CF19)&gt;=10,IF(様式D!CF19&gt;=0,様式D!CF19*RANDBETWEEN(110,120)*0.01,様式D!CF19*RANDBETWEEN(80,90)*0.01),様式D!CF19+RANDBETWEEN(1,3)),0),0)&amp;"】")</f>
        <v/>
      </c>
      <c r="CG19" s="324" t="str">
        <f ca="1">IF(様式D!CG19="","","【"&amp;ROUND(IFERROR(IF(ABS(様式D!CG19)&gt;=10,IF(様式D!CG19&gt;=0,様式D!CG19*RANDBETWEEN(80,90)*0.01,様式D!CG19*RANDBETWEEN(110,120)*0.01),様式D!CG19-RANDBETWEEN(1,3)),0),0)&amp;"～"&amp;ROUND(IFERROR(IF(ABS(様式D!CG19)&gt;=10,IF(様式D!CG19&gt;=0,様式D!CG19*RANDBETWEEN(110,120)*0.01,様式D!CG19*RANDBETWEEN(80,90)*0.01),様式D!CG19+RANDBETWEEN(1,3)),0),0)&amp;"】")</f>
        <v/>
      </c>
      <c r="CH19" s="325" t="str">
        <f>IF(様式D!CH19="","",様式D!CH19)</f>
        <v/>
      </c>
      <c r="CI19" s="315" t="str">
        <f>IF(様式D!CI19="","",様式D!CI19)</f>
        <v/>
      </c>
      <c r="CJ19" s="324" t="str">
        <f ca="1">IF(様式D!CJ19="","","【"&amp;ROUND(IFERROR(IF(ABS(様式D!CJ19)&gt;=10,IF(様式D!CJ19&gt;=0,様式D!CJ19*RANDBETWEEN(80,90)*0.01,様式D!CJ19*RANDBETWEEN(110,120)*0.01),様式D!CJ19-RANDBETWEEN(1,3)),0),0)&amp;"～"&amp;ROUND(IFERROR(IF(ABS(様式D!CJ19)&gt;=10,IF(様式D!CJ19&gt;=0,様式D!CJ19*RANDBETWEEN(110,120)*0.01,様式D!CJ19*RANDBETWEEN(80,90)*0.01),様式D!CJ19+RANDBETWEEN(1,3)),0),0)&amp;"】")</f>
        <v/>
      </c>
      <c r="CK19" s="324" t="str">
        <f ca="1">IF(様式D!CK19="","","【"&amp;ROUND(IFERROR(IF(ABS(様式D!CK19)&gt;=10,IF(様式D!CK19&gt;=0,様式D!CK19*RANDBETWEEN(80,90)*0.01,様式D!CK19*RANDBETWEEN(110,120)*0.01),様式D!CK19-RANDBETWEEN(1,3)),0),0)&amp;"～"&amp;ROUND(IFERROR(IF(ABS(様式D!CK19)&gt;=10,IF(様式D!CK19&gt;=0,様式D!CK19*RANDBETWEEN(110,120)*0.01,様式D!CK19*RANDBETWEEN(80,90)*0.01),様式D!CK19+RANDBETWEEN(1,3)),0),0)&amp;"】")</f>
        <v/>
      </c>
      <c r="CL19" s="320" t="str">
        <f ca="1">IF(様式D!CL19="","","【"&amp;ROUND(IFERROR(IF(ABS(様式D!CL19)&gt;=10,IF(様式D!CL19&gt;=0,様式D!CL19*RANDBETWEEN(80,90)*0.01,様式D!CL19*RANDBETWEEN(110,120)*0.01),様式D!CL19-RANDBETWEEN(1,3)),0),0)&amp;"～"&amp;ROUND(IFERROR(IF(ABS(様式D!CL19)&gt;=10,IF(様式D!CL19&gt;=0,様式D!CL19*RANDBETWEEN(110,120)*0.01,様式D!CL19*RANDBETWEEN(80,90)*0.01),様式D!CL19+RANDBETWEEN(1,3)),0),0)&amp;"】")</f>
        <v/>
      </c>
      <c r="CM19" s="326" t="str">
        <f ca="1">IF(様式D!CM19="","","【"&amp;ROUND(IFERROR(IF(ABS(様式D!CM19)&gt;=0.1,IF(様式D!CM19&gt;=0,様式D!CM19*RANDBETWEEN(80,90),様式D!CM19*RANDBETWEEN(110,120)),(様式D!CM19)*100-RANDBETWEEN(3,7)),0),0)&amp;"%～"&amp;ROUND(IFERROR(IF(ABS(様式D!CM19)&gt;=0.1,IF(様式D!CM19&gt;=0,様式D!CM19*RANDBETWEEN(110,120),様式D!CM19*RANDBETWEEN(80,90)),(様式D!CM19)*100+RANDBETWEEN(3,7)),0),0)&amp;"%】")</f>
        <v/>
      </c>
      <c r="CN19" s="318" t="str">
        <f>IF(様式D!CN19="","",様式D!CN19)</f>
        <v/>
      </c>
      <c r="CO19" s="318" t="str">
        <f>IF(様式D!CO19="","",様式D!CO19)</f>
        <v/>
      </c>
      <c r="CP19" s="318" t="str">
        <f>IF(様式D!CP19="","",様式D!CP19)</f>
        <v/>
      </c>
      <c r="CQ19" s="327" t="str">
        <f ca="1">IF(様式D!CQ19="","","【"&amp;ROUND(IFERROR(IF(ABS(様式D!CQ19)&gt;=10,IF(様式D!CQ19&gt;=0,様式D!CQ19*RANDBETWEEN(80,90)*0.01,様式D!CQ19*RANDBETWEEN(110,120)*0.01),様式D!CQ19-RANDBETWEEN(1,3)),0),0)&amp;"～"&amp;ROUND(IFERROR(IF(ABS(様式D!CQ19)&gt;=10,IF(様式D!CQ19&gt;=0,様式D!CQ19*RANDBETWEEN(110,120)*0.01,様式D!CQ19*RANDBETWEEN(80,90)*0.01),様式D!CQ19+RANDBETWEEN(1,3)),0),0)&amp;"】")</f>
        <v/>
      </c>
      <c r="CR19" s="320" t="str">
        <f ca="1">IF(様式D!CR19="","","【"&amp;ROUND(IFERROR(IF(ABS(様式D!CR19)&gt;=10,IF(様式D!CR19&gt;=0,様式D!CR19*RANDBETWEEN(80,90)*0.01,様式D!CR19*RANDBETWEEN(110,120)*0.01),様式D!CR19-RANDBETWEEN(1,3)),0),0)&amp;"～"&amp;ROUND(IFERROR(IF(ABS(様式D!CR19)&gt;=10,IF(様式D!CR19&gt;=0,様式D!CR19*RANDBETWEEN(110,120)*0.01,様式D!CR19*RANDBETWEEN(80,90)*0.01),様式D!CR19+RANDBETWEEN(1,3)),0),0)&amp;"】")</f>
        <v/>
      </c>
      <c r="CS19" s="324" t="str">
        <f ca="1">IF(様式D!CS19="","","【"&amp;ROUND(IFERROR(IF(ABS(様式D!CS19)&gt;=10,IF(様式D!CS19&gt;=0,様式D!CS19*RANDBETWEEN(80,90)*0.01,様式D!CS19*RANDBETWEEN(110,120)*0.01),様式D!CS19-RANDBETWEEN(1,3)),0),0)&amp;"～"&amp;ROUND(IFERROR(IF(ABS(様式D!CS19)&gt;=10,IF(様式D!CS19&gt;=0,様式D!CS19*RANDBETWEEN(110,120)*0.01,様式D!CS19*RANDBETWEEN(80,90)*0.01),様式D!CS19+RANDBETWEEN(1,3)),0),0)&amp;"】")</f>
        <v/>
      </c>
      <c r="CT19" s="326" t="str">
        <f ca="1">IF(様式D!CT19="","","【"&amp;ROUND(IFERROR(IF(ABS(様式D!CT19)&gt;=0.1,IF(様式D!CT19&gt;=0,様式D!CT19*RANDBETWEEN(80,90),様式D!CT19*RANDBETWEEN(110,120)),(様式D!CT19)*100-RANDBETWEEN(3,7)),0),0)&amp;"%～"&amp;ROUND(IFERROR(IF(ABS(様式D!CT19)&gt;=0.1,IF(様式D!CT19&gt;=0,様式D!CT19*RANDBETWEEN(110,120),様式D!CT19*RANDBETWEEN(80,90)),(様式D!CT19)*100+RANDBETWEEN(3,7)),0),0)&amp;"%】")</f>
        <v/>
      </c>
      <c r="CU19" s="318" t="str">
        <f>IF(様式D!CU19="","",様式D!CU19)</f>
        <v/>
      </c>
      <c r="CV19" s="318" t="str">
        <f>IF(様式D!CV19="","",様式D!CV19)</f>
        <v/>
      </c>
      <c r="CW19" s="327" t="str">
        <f ca="1">IF(様式D!CW19="","","【"&amp;ROUND(IFERROR(IF(ABS(様式D!CW19)&gt;=10,IF(様式D!CW19&gt;=0,様式D!CW19*RANDBETWEEN(80,90)*0.01,様式D!CW19*RANDBETWEEN(110,120)*0.01),様式D!CW19-RANDBETWEEN(1,3)),0),0)&amp;"～"&amp;ROUND(IFERROR(IF(ABS(様式D!CW19)&gt;=10,IF(様式D!CW19&gt;=0,様式D!CW19*RANDBETWEEN(110,120)*0.01,様式D!CW19*RANDBETWEEN(80,90)*0.01),様式D!CW19+RANDBETWEEN(1,3)),0),0)&amp;"】")</f>
        <v/>
      </c>
      <c r="CX19" s="324" t="str">
        <f ca="1">IF(様式D!CX19="","","【"&amp;ROUND(IFERROR(IF(ABS(様式D!CX19)&gt;=10,IF(様式D!CX19&gt;=0,様式D!CX19*RANDBETWEEN(80,90)*0.01,様式D!CX19*RANDBETWEEN(110,120)*0.01),様式D!CX19-RANDBETWEEN(1,3)),0),0)&amp;"～"&amp;ROUND(IFERROR(IF(ABS(様式D!CX19)&gt;=10,IF(様式D!CX19&gt;=0,様式D!CX19*RANDBETWEEN(110,120)*0.01,様式D!CX19*RANDBETWEEN(80,90)*0.01),様式D!CX19+RANDBETWEEN(1,3)),0),0)&amp;"】")</f>
        <v/>
      </c>
      <c r="CY19" s="324" t="str">
        <f ca="1">IF(様式D!CY19="","","【"&amp;ROUND(IFERROR(IF(ABS(様式D!CY19)&gt;=10,IF(様式D!CY19&gt;=0,様式D!CY19*RANDBETWEEN(80,90)*0.01,様式D!CY19*RANDBETWEEN(110,120)*0.01),様式D!CY19-RANDBETWEEN(1,3)),0),0)&amp;"～"&amp;ROUND(IFERROR(IF(ABS(様式D!CY19)&gt;=10,IF(様式D!CY19&gt;=0,様式D!CY19*RANDBETWEEN(110,120)*0.01,様式D!CY19*RANDBETWEEN(80,90)*0.01),様式D!CY19+RANDBETWEEN(1,3)),0),0)&amp;"】")</f>
        <v/>
      </c>
      <c r="CZ19" s="324" t="str">
        <f ca="1">IF(様式D!CZ19="","","【"&amp;ROUND(IFERROR(IF(ABS(様式D!CZ19)&gt;=10,IF(様式D!CZ19&gt;=0,様式D!CZ19*RANDBETWEEN(80,90)*0.01,様式D!CZ19*RANDBETWEEN(110,120)*0.01),様式D!CZ19-RANDBETWEEN(1,3)),0),0)&amp;"～"&amp;ROUND(IFERROR(IF(ABS(様式D!CZ19)&gt;=10,IF(様式D!CZ19&gt;=0,様式D!CZ19*RANDBETWEEN(110,120)*0.01,様式D!CZ19*RANDBETWEEN(80,90)*0.01),様式D!CZ19+RANDBETWEEN(1,3)),0),0)&amp;"】")</f>
        <v/>
      </c>
      <c r="DA19" s="324" t="str">
        <f ca="1">IF(様式D!DA19="","","【"&amp;ROUND(IFERROR(IF(ABS(様式D!DA19)&gt;=10,IF(様式D!DA19&gt;=0,様式D!DA19*RANDBETWEEN(80,90)*0.01,様式D!DA19*RANDBETWEEN(110,120)*0.01),様式D!DA19-RANDBETWEEN(1,3)),0),0)&amp;"～"&amp;ROUND(IFERROR(IF(ABS(様式D!DA19)&gt;=10,IF(様式D!DA19&gt;=0,様式D!DA19*RANDBETWEEN(110,120)*0.01,様式D!DA19*RANDBETWEEN(80,90)*0.01),様式D!DA19+RANDBETWEEN(1,3)),0),0)&amp;"】")</f>
        <v/>
      </c>
      <c r="DB19" s="384" t="str">
        <f ca="1">IF(様式D!DB19="","","【"&amp;ROUND(IFERROR(IF(ABS(様式D!DB19)&gt;=10,IF(様式D!DB19&gt;=0,様式D!DB19*RANDBETWEEN(80,90)*0.01,様式D!DB19*RANDBETWEEN(110,120)*0.01),様式D!DB19-RANDBETWEEN(1,3)),0),0)&amp;"～"&amp;ROUND(IFERROR(IF(ABS(様式D!DB19)&gt;=10,IF(様式D!DB19&gt;=0,様式D!DB19*RANDBETWEEN(110,120)*0.01,様式D!DB19*RANDBETWEEN(80,90)*0.01),様式D!DB19+RANDBETWEEN(1,3)),0),0)&amp;"】")</f>
        <v/>
      </c>
      <c r="DC19" s="328" t="str">
        <f ca="1">IF(様式D!DC19="","","【"&amp;ROUND(IFERROR(IF(ABS(様式D!DC19)&gt;=10,IF(様式D!DC19&gt;=0,様式D!DC19*RANDBETWEEN(80,90)*0.01,様式D!DC19*RANDBETWEEN(110,120)*0.01),様式D!DC19-RANDBETWEEN(1,3)),0),0)&amp;"～"&amp;ROUND(IFERROR(IF(ABS(様式D!DC19)&gt;=10,IF(様式D!DC19&gt;=0,様式D!DC19*RANDBETWEEN(110,120)*0.01,様式D!DC19*RANDBETWEEN(80,90)*0.01),様式D!DC19+RANDBETWEEN(1,3)),0),0)&amp;"】")</f>
        <v/>
      </c>
    </row>
    <row r="20" spans="2:107" x14ac:dyDescent="0.15">
      <c r="B20" s="105">
        <v>6</v>
      </c>
      <c r="C20" s="314" t="str">
        <f>IF(様式D!C20="","",様式D!C20)</f>
        <v/>
      </c>
      <c r="D20" s="315" t="str">
        <f>IF(様式D!D20="","",様式D!D20)</f>
        <v/>
      </c>
      <c r="E20" s="315" t="str">
        <f>IF(様式D!E20="","",様式D!E20)</f>
        <v/>
      </c>
      <c r="F20" s="316" t="str">
        <f>IF(様式D!F20="","",様式D!F20)</f>
        <v/>
      </c>
      <c r="G20" s="317" t="str">
        <f>IF(様式D!G20="","",様式D!G20)</f>
        <v/>
      </c>
      <c r="H20" s="315" t="str">
        <f>IF(様式D!H20="","",様式D!H20)</f>
        <v/>
      </c>
      <c r="I20" s="317" t="str">
        <f>IF(様式D!I20="","",様式D!I20)</f>
        <v/>
      </c>
      <c r="J20" s="315" t="str">
        <f>IF(様式D!J20="","",様式D!J20)</f>
        <v/>
      </c>
      <c r="K20" s="317" t="str">
        <f>IF(様式D!K20="","",様式D!K20)</f>
        <v/>
      </c>
      <c r="L20" s="315" t="str">
        <f>IF(様式D!L20="","",様式D!L20)</f>
        <v/>
      </c>
      <c r="M20" s="317" t="str">
        <f>IF(様式D!M20="","",様式D!M20)</f>
        <v/>
      </c>
      <c r="N20" s="315" t="str">
        <f>IF(様式D!N20="","",様式D!N20)</f>
        <v/>
      </c>
      <c r="O20" s="317" t="str">
        <f>IF(様式D!O20="","",様式D!O20)</f>
        <v/>
      </c>
      <c r="P20" s="315" t="str">
        <f>IF(様式D!P20="","",様式D!P20)</f>
        <v/>
      </c>
      <c r="Q20" s="317" t="str">
        <f>IF(様式D!Q20="","",様式D!Q20)</f>
        <v/>
      </c>
      <c r="R20" s="315" t="str">
        <f>IF(様式D!R20="","",様式D!R20)</f>
        <v/>
      </c>
      <c r="S20" s="317" t="str">
        <f>IF(様式D!S20="","",様式D!S20)</f>
        <v/>
      </c>
      <c r="T20" s="315" t="str">
        <f>IF(様式D!T20="","",様式D!T20)</f>
        <v/>
      </c>
      <c r="U20" s="315" t="str">
        <f>IF(様式D!U20="","",様式D!U20)</f>
        <v/>
      </c>
      <c r="V20" s="315" t="str">
        <f>IF(様式D!V20="","",様式D!V20)</f>
        <v/>
      </c>
      <c r="W20" s="315" t="str">
        <f>IF(様式D!W20="","",様式D!W20)</f>
        <v/>
      </c>
      <c r="X20" s="316" t="str">
        <f>IF(様式D!X20="","",様式D!X20)</f>
        <v/>
      </c>
      <c r="Y20" s="318" t="str">
        <f>IF(様式D!Y20="","",様式D!Y20)</f>
        <v/>
      </c>
      <c r="Z20" s="318" t="str">
        <f>IF(様式D!Z20="","",様式D!Z20)</f>
        <v/>
      </c>
      <c r="AA20" s="318" t="str">
        <f>IF(様式D!AA20="","",様式D!AA20)</f>
        <v/>
      </c>
      <c r="AB20" s="318" t="str">
        <f>IF(様式D!AB20="","",様式D!AB20)</f>
        <v/>
      </c>
      <c r="AC20" s="318" t="str">
        <f>IF(様式D!AC20="","",様式D!AC20)</f>
        <v/>
      </c>
      <c r="AD20" s="318" t="str">
        <f>IF(様式D!AD20="","",様式D!AD20)</f>
        <v/>
      </c>
      <c r="AE20" s="318" t="str">
        <f>IF(様式D!AE20="","",様式D!AE20)</f>
        <v/>
      </c>
      <c r="AF20" s="316" t="str">
        <f>IF(様式D!AF20="","",様式D!AF20)</f>
        <v/>
      </c>
      <c r="AG20" s="316" t="str">
        <f>IF(様式D!AG20="","",様式D!AG20)</f>
        <v/>
      </c>
      <c r="AH20" s="316" t="str">
        <f>IF(様式D!AH20="","",様式D!AH20)</f>
        <v/>
      </c>
      <c r="AI20" s="316" t="str">
        <f>IF(様式D!AI20="","",様式D!AI20)</f>
        <v/>
      </c>
      <c r="AJ20" s="316" t="str">
        <f>IF(様式D!AJ20="","",様式D!AJ20)</f>
        <v/>
      </c>
      <c r="AK20" s="315" t="str">
        <f>IF(様式D!AK20="","",様式D!AK20)</f>
        <v/>
      </c>
      <c r="AL20" s="316" t="str">
        <f>IF(様式D!AL20="","",様式D!AL20)</f>
        <v/>
      </c>
      <c r="AM20" s="320" t="str">
        <f ca="1">IF(様式D!AM20="","","【"&amp;ROUND(IFERROR(IF(ABS(様式D!AM20)&gt;=10,IF(様式D!AM20&gt;=0,様式D!AM20*RANDBETWEEN(80,90)*0.01,様式D!AM20*RANDBETWEEN(110,120)*0.01),様式D!AM20-RANDBETWEEN(1,3)),0),0)&amp;"～"&amp;ROUND(IFERROR(IF(ABS(様式D!AM20)&gt;=10,IF(様式D!AM20&gt;=0,様式D!AM20*RANDBETWEEN(110,120)*0.01,様式D!AM20*RANDBETWEEN(80,90)*0.01),様式D!AM20+RANDBETWEEN(1,3)),0),0)&amp;"】")</f>
        <v/>
      </c>
      <c r="AN20" s="320" t="str">
        <f ca="1">IF(様式D!AN20="","","【"&amp;ROUND(IFERROR(IF(ABS(様式D!AN20)&gt;=10,IF(様式D!AN20&gt;=0,様式D!AN20*RANDBETWEEN(80,90)*0.01,様式D!AN20*RANDBETWEEN(110,120)*0.01),様式D!AN20-RANDBETWEEN(1,3)),0),0)&amp;"～"&amp;ROUND(IFERROR(IF(ABS(様式D!AN20)&gt;=10,IF(様式D!AN20&gt;=0,様式D!AN20*RANDBETWEEN(110,120)*0.01,様式D!AN20*RANDBETWEEN(80,90)*0.01),様式D!AN20+RANDBETWEEN(1,3)),0),0)&amp;"】")</f>
        <v/>
      </c>
      <c r="AO20" s="320" t="str">
        <f ca="1">IF(様式D!AO20="","","【"&amp;ROUND(IFERROR(IF(ABS(様式D!AO20)&gt;=10,IF(様式D!AO20&gt;=0,様式D!AO20*RANDBETWEEN(80,90)*0.01,様式D!AO20*RANDBETWEEN(110,120)*0.01),様式D!AO20-RANDBETWEEN(1,3)),0),0)&amp;"～"&amp;ROUND(IFERROR(IF(ABS(様式D!AO20)&gt;=10,IF(様式D!AO20&gt;=0,様式D!AO20*RANDBETWEEN(110,120)*0.01,様式D!AO20*RANDBETWEEN(80,90)*0.01),様式D!AO20+RANDBETWEEN(1,3)),0),0)&amp;"】")</f>
        <v/>
      </c>
      <c r="AP20" s="320" t="str">
        <f ca="1">IF(様式D!AP20="","","【"&amp;ROUND(IFERROR(IF(ABS(様式D!AP20)&gt;=10,IF(様式D!AP20&gt;=0,様式D!AP20*RANDBETWEEN(80,90)*0.01,様式D!AP20*RANDBETWEEN(110,120)*0.01),様式D!AP20-RANDBETWEEN(1,3)),0),0)&amp;"～"&amp;ROUND(IFERROR(IF(ABS(様式D!AP20)&gt;=10,IF(様式D!AP20&gt;=0,様式D!AP20*RANDBETWEEN(110,120)*0.01,様式D!AP20*RANDBETWEEN(80,90)*0.01),様式D!AP20+RANDBETWEEN(1,3)),0),0)&amp;"】")</f>
        <v/>
      </c>
      <c r="AQ20" s="320" t="str">
        <f ca="1">IF(様式D!AQ20="","","【"&amp;ROUND(IFERROR(IF(ABS(様式D!AQ20)&gt;=10,IF(様式D!AQ20&gt;=0,様式D!AQ20*RANDBETWEEN(80,90)*0.01,様式D!AQ20*RANDBETWEEN(110,120)*0.01),様式D!AQ20-RANDBETWEEN(1,3)),0),0)&amp;"～"&amp;ROUND(IFERROR(IF(ABS(様式D!AQ20)&gt;=10,IF(様式D!AQ20&gt;=0,様式D!AQ20*RANDBETWEEN(110,120)*0.01,様式D!AQ20*RANDBETWEEN(80,90)*0.01),様式D!AQ20+RANDBETWEEN(1,3)),0),0)&amp;"】")</f>
        <v/>
      </c>
      <c r="AR20" s="449" t="str">
        <f ca="1">IF(様式D!AR20="","","【"&amp;ROUND(IFERROR(IF(ABS(様式D!AR20)&gt;=0.1,IF(様式D!AR20&gt;=0,様式D!AR20*RANDBETWEEN(80,90),様式D!AR20*RANDBETWEEN(110,120)),(様式D!AR20)*100-RANDBETWEEN(3,7)),0),0)&amp;"%～"&amp;ROUND(IFERROR(IF(ABS(様式D!AR20)&gt;=0.1,IF(様式D!AR20&gt;=0,様式D!AR20*RANDBETWEEN(110,120),様式D!AR20*RANDBETWEEN(80,90)),(様式D!AR20)*100+RANDBETWEEN(3,7)),0),0)&amp;"%】")</f>
        <v/>
      </c>
      <c r="AS20" s="319" t="str">
        <f>IF(様式D!AS20="","",様式D!AS20)</f>
        <v/>
      </c>
      <c r="AT20" s="318" t="str">
        <f>IF(様式D!AT20="","",様式D!AT20)</f>
        <v/>
      </c>
      <c r="AU20" s="320" t="str">
        <f ca="1">IF(様式D!AU20="","","【"&amp;ROUND(IFERROR(IF(ABS(様式D!AU20)&gt;=10,IF(様式D!AU20&gt;=0,様式D!AU20*RANDBETWEEN(80,90)*0.01,様式D!AU20*RANDBETWEEN(110,120)*0.01),様式D!AU20-RANDBETWEEN(1,3)),0),0)&amp;"～"&amp;ROUND(IFERROR(IF(ABS(様式D!AU20)&gt;=10,IF(様式D!AU20&gt;=0,様式D!AU20*RANDBETWEEN(110,120)*0.01,様式D!AU20*RANDBETWEEN(80,90)*0.01),様式D!AU20+RANDBETWEEN(1,3)),0),0)&amp;"】")</f>
        <v/>
      </c>
      <c r="AV20" s="316" t="str">
        <f>IF(様式D!AV20="","",様式D!AV20)</f>
        <v/>
      </c>
      <c r="AW20" s="323" t="str">
        <f>IF(様式D!AW20="","",様式D!AW20)</f>
        <v/>
      </c>
      <c r="AX20" s="318" t="str">
        <f>IF(様式D!AX20="","",様式D!AX20)</f>
        <v/>
      </c>
      <c r="AY20" s="316" t="str">
        <f>IF(様式D!AY20="","",様式D!AY20)</f>
        <v/>
      </c>
      <c r="AZ20" s="323" t="str">
        <f>IF(様式D!AZ20="","",様式D!AZ20)</f>
        <v/>
      </c>
      <c r="BA20" s="323" t="str">
        <f>IF(様式D!BA20="","",様式D!BA20)</f>
        <v/>
      </c>
      <c r="BB20" s="320" t="str">
        <f ca="1">IF(様式D!BB20="","","【"&amp;ROUND(IFERROR(IF(ABS(様式D!BB20)&gt;=10,IF(様式D!BB20&gt;=0,様式D!BB20*RANDBETWEEN(80,90)*0.01,様式D!BB20*RANDBETWEEN(110,120)*0.01),様式D!BB20-RANDBETWEEN(1,3)),0),0)&amp;"～"&amp;ROUND(IFERROR(IF(ABS(様式D!BB20)&gt;=10,IF(様式D!BB20&gt;=0,様式D!BB20*RANDBETWEEN(110,120)*0.01,様式D!BB20*RANDBETWEEN(80,90)*0.01),様式D!BB20+RANDBETWEEN(1,3)),0),0)&amp;"】")</f>
        <v/>
      </c>
      <c r="BC20" s="320" t="str">
        <f ca="1">IF(様式D!BC20="","","【"&amp;ROUND(IFERROR(IF(ABS(様式D!BC20)&gt;=10,IF(様式D!BC20&gt;=0,様式D!BC20*RANDBETWEEN(80,90)*0.01,様式D!BC20*RANDBETWEEN(110,120)*0.01),様式D!BC20-RANDBETWEEN(1,3)),0),0)&amp;"～"&amp;ROUND(IFERROR(IF(ABS(様式D!BC20)&gt;=10,IF(様式D!BC20&gt;=0,様式D!BC20*RANDBETWEEN(110,120)*0.01,様式D!BC20*RANDBETWEEN(80,90)*0.01),様式D!BC20+RANDBETWEEN(1,3)),0),0)&amp;"】")</f>
        <v/>
      </c>
      <c r="BD20" s="320" t="str">
        <f ca="1">IF(様式D!BD20="","","【"&amp;ROUND(IFERROR(IF(ABS(様式D!BD20)&gt;=10,IF(様式D!BD20&gt;=0,様式D!BD20*RANDBETWEEN(80,90)*0.01,様式D!BD20*RANDBETWEEN(110,120)*0.01),様式D!BD20-RANDBETWEEN(1,3)),0),0)&amp;"～"&amp;ROUND(IFERROR(IF(ABS(様式D!BD20)&gt;=10,IF(様式D!BD20&gt;=0,様式D!BD20*RANDBETWEEN(110,120)*0.01,様式D!BD20*RANDBETWEEN(80,90)*0.01),様式D!BD20+RANDBETWEEN(1,3)),0),0)&amp;"】")</f>
        <v/>
      </c>
      <c r="BE20" s="320" t="str">
        <f ca="1">IF(様式D!BE20="","","【"&amp;ROUND(IFERROR(IF(ABS(様式D!BE20)&gt;=10,IF(様式D!BE20&gt;=0,様式D!BE20*RANDBETWEEN(80,90)*0.01,様式D!BE20*RANDBETWEEN(110,120)*0.01),様式D!BE20-RANDBETWEEN(1,3)),0),0)&amp;"～"&amp;ROUND(IFERROR(IF(ABS(様式D!BE20)&gt;=10,IF(様式D!BE20&gt;=0,様式D!BE20*RANDBETWEEN(110,120)*0.01,様式D!BE20*RANDBETWEEN(80,90)*0.01),様式D!BE20+RANDBETWEEN(1,3)),0),0)&amp;"】")</f>
        <v/>
      </c>
      <c r="BF20" s="320" t="str">
        <f ca="1">IF(様式D!BF20="","","【"&amp;ROUND(IFERROR(IF(ABS(様式D!BF20)&gt;=10,IF(様式D!BF20&gt;=0,様式D!BF20*RANDBETWEEN(80,90)*0.01,様式D!BF20*RANDBETWEEN(110,120)*0.01),様式D!BF20-RANDBETWEEN(1,3)),0),0)&amp;"～"&amp;ROUND(IFERROR(IF(ABS(様式D!BF20)&gt;=10,IF(様式D!BF20&gt;=0,様式D!BF20*RANDBETWEEN(110,120)*0.01,様式D!BF20*RANDBETWEEN(80,90)*0.01),様式D!BF20+RANDBETWEEN(1,3)),0),0)&amp;"】")</f>
        <v/>
      </c>
      <c r="BG20" s="320" t="str">
        <f ca="1">IF(様式D!BG20="","","【"&amp;ROUND(IFERROR(IF(ABS(様式D!BG20)&gt;=10,IF(様式D!BG20&gt;=0,様式D!BG20*RANDBETWEEN(80,90)*0.01,様式D!BG20*RANDBETWEEN(110,120)*0.01),様式D!BG20-RANDBETWEEN(1,3)),0),0)&amp;"～"&amp;ROUND(IFERROR(IF(ABS(様式D!BG20)&gt;=10,IF(様式D!BG20&gt;=0,様式D!BG20*RANDBETWEEN(110,120)*0.01,様式D!BG20*RANDBETWEEN(80,90)*0.01),様式D!BG20+RANDBETWEEN(1,3)),0),0)&amp;"】")</f>
        <v/>
      </c>
      <c r="BH20" s="320" t="str">
        <f ca="1">IF(様式D!BH20="","","【"&amp;ROUND(IFERROR(IF(ABS(様式D!BH20)&gt;=10,IF(様式D!BH20&gt;=0,様式D!BH20*RANDBETWEEN(80,90)*0.01,様式D!BH20*RANDBETWEEN(110,120)*0.01),様式D!BH20-RANDBETWEEN(1,3)),0),0)&amp;"～"&amp;ROUND(IFERROR(IF(ABS(様式D!BH20)&gt;=10,IF(様式D!BH20&gt;=0,様式D!BH20*RANDBETWEEN(110,120)*0.01,様式D!BH20*RANDBETWEEN(80,90)*0.01),様式D!BH20+RANDBETWEEN(1,3)),0),0)&amp;"】")</f>
        <v/>
      </c>
      <c r="BI20" s="320" t="str">
        <f ca="1">IF(様式D!BI20="","","【"&amp;ROUND(IFERROR(IF(ABS(様式D!BI20)&gt;=10,IF(様式D!BI20&gt;=0,様式D!BI20*RANDBETWEEN(80,90)*0.01,様式D!BI20*RANDBETWEEN(110,120)*0.01),様式D!BI20-RANDBETWEEN(1,3)),0),0)&amp;"～"&amp;ROUND(IFERROR(IF(ABS(様式D!BI20)&gt;=10,IF(様式D!BI20&gt;=0,様式D!BI20*RANDBETWEEN(110,120)*0.01,様式D!BI20*RANDBETWEEN(80,90)*0.01),様式D!BI20+RANDBETWEEN(1,3)),0),0)&amp;"】")</f>
        <v/>
      </c>
      <c r="BJ20" s="283" t="str">
        <f>IF(様式D!BJ20="","",様式D!BJ20)</f>
        <v/>
      </c>
      <c r="BK20" s="320" t="str">
        <f ca="1">IF(様式D!BK20="","","【"&amp;ROUND(IFERROR(IF(ABS(様式D!BK20)&gt;=10,IF(様式D!BK20&gt;=0,様式D!BK20*RANDBETWEEN(80,90)*0.01,様式D!BK20*RANDBETWEEN(110,120)*0.01),様式D!BK20-RANDBETWEEN(1,3)),0),0)&amp;"～"&amp;ROUND(IFERROR(IF(ABS(様式D!BK20)&gt;=10,IF(様式D!BK20&gt;=0,様式D!BK20*RANDBETWEEN(110,120)*0.01,様式D!BK20*RANDBETWEEN(80,90)*0.01),様式D!BK20+RANDBETWEEN(1,3)),0),0)&amp;"】")</f>
        <v/>
      </c>
      <c r="BL20" s="320" t="str">
        <f ca="1">IF(様式D!BL20="","","【"&amp;ROUND(IFERROR(IF(ABS(様式D!BL20)&gt;=10,IF(様式D!BL20&gt;=0,様式D!BL20*RANDBETWEEN(80,90)*0.01,様式D!BL20*RANDBETWEEN(110,120)*0.01),様式D!BL20-RANDBETWEEN(1,3)),0),0)&amp;"～"&amp;ROUND(IFERROR(IF(ABS(様式D!BL20)&gt;=10,IF(様式D!BL20&gt;=0,様式D!BL20*RANDBETWEEN(110,120)*0.01,様式D!BL20*RANDBETWEEN(80,90)*0.01),様式D!BL20+RANDBETWEEN(1,3)),0),0)&amp;"】")</f>
        <v/>
      </c>
      <c r="BM20" s="320" t="str">
        <f ca="1">IF(様式D!BM20="","","【"&amp;ROUND(IFERROR(IF(ABS(様式D!BM20)&gt;=10,IF(様式D!BM20&gt;=0,様式D!BM20*RANDBETWEEN(80,90)*0.01,様式D!BM20*RANDBETWEEN(110,120)*0.01),様式D!BM20-RANDBETWEEN(1,3)),0),0)&amp;"～"&amp;ROUND(IFERROR(IF(ABS(様式D!BM20)&gt;=10,IF(様式D!BM20&gt;=0,様式D!BM20*RANDBETWEEN(110,120)*0.01,様式D!BM20*RANDBETWEEN(80,90)*0.01),様式D!BM20+RANDBETWEEN(1,3)),0),0)&amp;"】")</f>
        <v/>
      </c>
      <c r="BN20" s="320" t="str">
        <f ca="1">IF(様式D!BN20="","","【"&amp;ROUND(IFERROR(IF(ABS(様式D!BN20)&gt;=10,IF(様式D!BN20&gt;=0,様式D!BN20*RANDBETWEEN(80,90)*0.01,様式D!BN20*RANDBETWEEN(110,120)*0.01),様式D!BN20-RANDBETWEEN(1,3)),0),0)&amp;"～"&amp;ROUND(IFERROR(IF(ABS(様式D!BN20)&gt;=10,IF(様式D!BN20&gt;=0,様式D!BN20*RANDBETWEEN(110,120)*0.01,様式D!BN20*RANDBETWEEN(80,90)*0.01),様式D!BN20+RANDBETWEEN(1,3)),0),0)&amp;"】")</f>
        <v/>
      </c>
      <c r="BO20" s="324" t="str">
        <f ca="1">IF(様式D!BO20="","","【"&amp;ROUND(IFERROR(IF(ABS(様式D!BO20)&gt;=10,IF(様式D!BO20&gt;=0,様式D!BO20*RANDBETWEEN(80,90)*0.01,様式D!BO20*RANDBETWEEN(110,120)*0.01),様式D!BO20-RANDBETWEEN(1,3)),0),0)&amp;"～"&amp;ROUND(IFERROR(IF(ABS(様式D!BO20)&gt;=10,IF(様式D!BO20&gt;=0,様式D!BO20*RANDBETWEEN(110,120)*0.01,様式D!BO20*RANDBETWEEN(80,90)*0.01),様式D!BO20+RANDBETWEEN(1,3)),0),0)&amp;"】")</f>
        <v/>
      </c>
      <c r="BP20" s="327" t="str">
        <f>IF(様式D!BP20="","",様式D!BP20)</f>
        <v/>
      </c>
      <c r="BQ20" s="324" t="str">
        <f ca="1">IF(様式D!BQ20="","","【"&amp;ROUND(IFERROR(IF(ABS(様式D!BQ20)&gt;=10,IF(様式D!BQ20&gt;=0,様式D!BQ20*RANDBETWEEN(80,90)*0.01,様式D!BQ20*RANDBETWEEN(110,120)*0.01),様式D!BQ20-RANDBETWEEN(1,3)),0),0)&amp;"～"&amp;ROUND(IFERROR(IF(ABS(様式D!BQ20)&gt;=10,IF(様式D!BQ20&gt;=0,様式D!BQ20*RANDBETWEEN(110,120)*0.01,様式D!BQ20*RANDBETWEEN(80,90)*0.01),様式D!BQ20+RANDBETWEEN(1,3)),0),0)&amp;"】")</f>
        <v/>
      </c>
      <c r="BR20" s="327" t="str">
        <f>IF(様式D!BR20="","",様式D!BR20)</f>
        <v/>
      </c>
      <c r="BS20" s="324" t="str">
        <f ca="1">IF(様式D!BS20="","","【"&amp;ROUND(IFERROR(IF(ABS(様式D!BS20)&gt;=10,IF(様式D!BS20&gt;=0,様式D!BS20*RANDBETWEEN(80,90)*0.01,様式D!BS20*RANDBETWEEN(110,120)*0.01),様式D!BS20-RANDBETWEEN(1,3)),0),0)&amp;"～"&amp;ROUND(IFERROR(IF(ABS(様式D!BS20)&gt;=10,IF(様式D!BS20&gt;=0,様式D!BS20*RANDBETWEEN(110,120)*0.01,様式D!BS20*RANDBETWEEN(80,90)*0.01),様式D!BS20+RANDBETWEEN(1,3)),0),0)&amp;"】")</f>
        <v/>
      </c>
      <c r="BT20" s="324" t="str">
        <f ca="1">IF(様式D!BT20="","","【"&amp;ROUND(IFERROR(IF(ABS(様式D!BT20)&gt;=10,IF(様式D!BT20&gt;=0,様式D!BT20*RANDBETWEEN(80,90)*0.01,様式D!BT20*RANDBETWEEN(110,120)*0.01),様式D!BT20-RANDBETWEEN(1,3)),0),0)&amp;"～"&amp;ROUND(IFERROR(IF(ABS(様式D!BT20)&gt;=10,IF(様式D!BT20&gt;=0,様式D!BT20*RANDBETWEEN(110,120)*0.01,様式D!BT20*RANDBETWEEN(80,90)*0.01),様式D!BT20+RANDBETWEEN(1,3)),0),0)&amp;"】")</f>
        <v/>
      </c>
      <c r="BU20" s="324" t="str">
        <f ca="1">IF(様式D!BU20="","","【"&amp;ROUND(IFERROR(IF(ABS(様式D!BU20)&gt;=10,IF(様式D!BU20&gt;=0,様式D!BU20*RANDBETWEEN(80,90)*0.01,様式D!BU20*RANDBETWEEN(110,120)*0.01),様式D!BU20-RANDBETWEEN(1,3)),0),0)&amp;"～"&amp;ROUND(IFERROR(IF(ABS(様式D!BU20)&gt;=10,IF(様式D!BU20&gt;=0,様式D!BU20*RANDBETWEEN(110,120)*0.01,様式D!BU20*RANDBETWEEN(80,90)*0.01),様式D!BU20+RANDBETWEEN(1,3)),0),0)&amp;"】")</f>
        <v/>
      </c>
      <c r="BV20" s="318" t="str">
        <f>IF(様式D!BV20="","",様式D!BV20)</f>
        <v/>
      </c>
      <c r="BW20" s="327" t="str">
        <f>IF(様式D!BW20="","",様式D!BW20)</f>
        <v/>
      </c>
      <c r="BX20" s="324" t="str">
        <f ca="1">IF(様式D!BX20="","","【"&amp;ROUND(IFERROR(IF(ABS(様式D!BX20)&gt;=10,IF(様式D!BX20&gt;=0,様式D!BX20*RANDBETWEEN(80,90)*0.01,様式D!BX20*RANDBETWEEN(110,120)*0.01),様式D!BX20-RANDBETWEEN(1,3)),0),0)&amp;"～"&amp;ROUND(IFERROR(IF(ABS(様式D!BX20)&gt;=10,IF(様式D!BX20&gt;=0,様式D!BX20*RANDBETWEEN(110,120)*0.01,様式D!BX20*RANDBETWEEN(80,90)*0.01),様式D!BX20+RANDBETWEEN(1,3)),0),0)&amp;"】")</f>
        <v/>
      </c>
      <c r="BY20" s="324" t="str">
        <f ca="1">IF(様式D!BY20="","","【"&amp;ROUND(IFERROR(IF(ABS(様式D!BY20)&gt;=10,IF(様式D!BY20&gt;=0,様式D!BY20*RANDBETWEEN(80,90)*0.01,様式D!BY20*RANDBETWEEN(110,120)*0.01),様式D!BY20-RANDBETWEEN(1,3)),0),0)&amp;"～"&amp;ROUND(IFERROR(IF(ABS(様式D!BY20)&gt;=10,IF(様式D!BY20&gt;=0,様式D!BY20*RANDBETWEEN(110,120)*0.01,様式D!BY20*RANDBETWEEN(80,90)*0.01),様式D!BY20+RANDBETWEEN(1,3)),0),0)&amp;"】")</f>
        <v/>
      </c>
      <c r="BZ20" s="324" t="str">
        <f ca="1">IF(様式D!BZ20="","","【"&amp;ROUND(IFERROR(IF(ABS(様式D!BZ20)&gt;=10,IF(様式D!BZ20&gt;=0,様式D!BZ20*RANDBETWEEN(80,90)*0.01,様式D!BZ20*RANDBETWEEN(110,120)*0.01),様式D!BZ20-RANDBETWEEN(1,3)),0),0)&amp;"～"&amp;ROUND(IFERROR(IF(ABS(様式D!BZ20)&gt;=10,IF(様式D!BZ20&gt;=0,様式D!BZ20*RANDBETWEEN(110,120)*0.01,様式D!BZ20*RANDBETWEEN(80,90)*0.01),様式D!BZ20+RANDBETWEEN(1,3)),0),0)&amp;"】")</f>
        <v/>
      </c>
      <c r="CA20" s="324" t="str">
        <f ca="1">IF(様式D!CA20="","","【"&amp;ROUND(IFERROR(IF(ABS(様式D!CA20)&gt;=10,IF(様式D!CA20&gt;=0,様式D!CA20*RANDBETWEEN(80,90)*0.01,様式D!CA20*RANDBETWEEN(110,120)*0.01),様式D!CA20-RANDBETWEEN(1,3)),0),0)&amp;"～"&amp;ROUND(IFERROR(IF(ABS(様式D!CA20)&gt;=10,IF(様式D!CA20&gt;=0,様式D!CA20*RANDBETWEEN(110,120)*0.01,様式D!CA20*RANDBETWEEN(80,90)*0.01),様式D!CA20+RANDBETWEEN(1,3)),0),0)&amp;"】")</f>
        <v/>
      </c>
      <c r="CB20" s="320" t="str">
        <f ca="1">IF(様式D!CB20="","","【"&amp;ROUND(IFERROR(IF(ABS(様式D!CB20)&gt;=10,IF(様式D!CB20&gt;=0,様式D!CB20*RANDBETWEEN(80,90)*0.01,様式D!CB20*RANDBETWEEN(110,120)*0.01),様式D!CB20-RANDBETWEEN(1,3)),0),0)&amp;"～"&amp;ROUND(IFERROR(IF(ABS(様式D!CB20)&gt;=10,IF(様式D!CB20&gt;=0,様式D!CB20*RANDBETWEEN(110,120)*0.01,様式D!CB20*RANDBETWEEN(80,90)*0.01),様式D!CB20+RANDBETWEEN(1,3)),0),0)&amp;"】")</f>
        <v/>
      </c>
      <c r="CC20" s="324" t="str">
        <f ca="1">IF(様式D!CC20="","","【"&amp;ROUND(IFERROR(IF(ABS(様式D!CC20)&gt;=10,IF(様式D!CC20&gt;=0,様式D!CC20*RANDBETWEEN(80,90)*0.01,様式D!CC20*RANDBETWEEN(110,120)*0.01),様式D!CC20-RANDBETWEEN(1,3)),0),0)&amp;"～"&amp;ROUND(IFERROR(IF(ABS(様式D!CC20)&gt;=10,IF(様式D!CC20&gt;=0,様式D!CC20*RANDBETWEEN(110,120)*0.01,様式D!CC20*RANDBETWEEN(80,90)*0.01),様式D!CC20+RANDBETWEEN(1,3)),0),0)&amp;"】")</f>
        <v/>
      </c>
      <c r="CD20" s="324" t="str">
        <f ca="1">IF(様式D!CD20="","","【"&amp;ROUND(IFERROR(IF(ABS(様式D!CD20)&gt;=10,IF(様式D!CD20&gt;=0,様式D!CD20*RANDBETWEEN(80,90)*0.01,様式D!CD20*RANDBETWEEN(110,120)*0.01),様式D!CD20-RANDBETWEEN(1,3)),0),0)&amp;"～"&amp;ROUND(IFERROR(IF(ABS(様式D!CD20)&gt;=10,IF(様式D!CD20&gt;=0,様式D!CD20*RANDBETWEEN(110,120)*0.01,様式D!CD20*RANDBETWEEN(80,90)*0.01),様式D!CD20+RANDBETWEEN(1,3)),0),0)&amp;"】")</f>
        <v/>
      </c>
      <c r="CE20" s="324" t="str">
        <f ca="1">IF(様式D!CE20="","","【"&amp;ROUND(IFERROR(IF(ABS(様式D!CE20)&gt;=10,IF(様式D!CE20&gt;=0,様式D!CE20*RANDBETWEEN(80,90)*0.01,様式D!CE20*RANDBETWEEN(110,120)*0.01),様式D!CE20-RANDBETWEEN(1,3)),0),0)&amp;"～"&amp;ROUND(IFERROR(IF(ABS(様式D!CE20)&gt;=10,IF(様式D!CE20&gt;=0,様式D!CE20*RANDBETWEEN(110,120)*0.01,様式D!CE20*RANDBETWEEN(80,90)*0.01),様式D!CE20+RANDBETWEEN(1,3)),0),0)&amp;"】")</f>
        <v/>
      </c>
      <c r="CF20" s="324" t="str">
        <f ca="1">IF(様式D!CF20="","","【"&amp;ROUND(IFERROR(IF(ABS(様式D!CF20)&gt;=10,IF(様式D!CF20&gt;=0,様式D!CF20*RANDBETWEEN(80,90)*0.01,様式D!CF20*RANDBETWEEN(110,120)*0.01),様式D!CF20-RANDBETWEEN(1,3)),0),0)&amp;"～"&amp;ROUND(IFERROR(IF(ABS(様式D!CF20)&gt;=10,IF(様式D!CF20&gt;=0,様式D!CF20*RANDBETWEEN(110,120)*0.01,様式D!CF20*RANDBETWEEN(80,90)*0.01),様式D!CF20+RANDBETWEEN(1,3)),0),0)&amp;"】")</f>
        <v/>
      </c>
      <c r="CG20" s="324" t="str">
        <f ca="1">IF(様式D!CG20="","","【"&amp;ROUND(IFERROR(IF(ABS(様式D!CG20)&gt;=10,IF(様式D!CG20&gt;=0,様式D!CG20*RANDBETWEEN(80,90)*0.01,様式D!CG20*RANDBETWEEN(110,120)*0.01),様式D!CG20-RANDBETWEEN(1,3)),0),0)&amp;"～"&amp;ROUND(IFERROR(IF(ABS(様式D!CG20)&gt;=10,IF(様式D!CG20&gt;=0,様式D!CG20*RANDBETWEEN(110,120)*0.01,様式D!CG20*RANDBETWEEN(80,90)*0.01),様式D!CG20+RANDBETWEEN(1,3)),0),0)&amp;"】")</f>
        <v/>
      </c>
      <c r="CH20" s="325" t="str">
        <f>IF(様式D!CH20="","",様式D!CH20)</f>
        <v/>
      </c>
      <c r="CI20" s="315" t="str">
        <f>IF(様式D!CI20="","",様式D!CI20)</f>
        <v/>
      </c>
      <c r="CJ20" s="324" t="str">
        <f ca="1">IF(様式D!CJ20="","","【"&amp;ROUND(IFERROR(IF(ABS(様式D!CJ20)&gt;=10,IF(様式D!CJ20&gt;=0,様式D!CJ20*RANDBETWEEN(80,90)*0.01,様式D!CJ20*RANDBETWEEN(110,120)*0.01),様式D!CJ20-RANDBETWEEN(1,3)),0),0)&amp;"～"&amp;ROUND(IFERROR(IF(ABS(様式D!CJ20)&gt;=10,IF(様式D!CJ20&gt;=0,様式D!CJ20*RANDBETWEEN(110,120)*0.01,様式D!CJ20*RANDBETWEEN(80,90)*0.01),様式D!CJ20+RANDBETWEEN(1,3)),0),0)&amp;"】")</f>
        <v/>
      </c>
      <c r="CK20" s="324" t="str">
        <f ca="1">IF(様式D!CK20="","","【"&amp;ROUND(IFERROR(IF(ABS(様式D!CK20)&gt;=10,IF(様式D!CK20&gt;=0,様式D!CK20*RANDBETWEEN(80,90)*0.01,様式D!CK20*RANDBETWEEN(110,120)*0.01),様式D!CK20-RANDBETWEEN(1,3)),0),0)&amp;"～"&amp;ROUND(IFERROR(IF(ABS(様式D!CK20)&gt;=10,IF(様式D!CK20&gt;=0,様式D!CK20*RANDBETWEEN(110,120)*0.01,様式D!CK20*RANDBETWEEN(80,90)*0.01),様式D!CK20+RANDBETWEEN(1,3)),0),0)&amp;"】")</f>
        <v/>
      </c>
      <c r="CL20" s="320" t="str">
        <f ca="1">IF(様式D!CL20="","","【"&amp;ROUND(IFERROR(IF(ABS(様式D!CL20)&gt;=10,IF(様式D!CL20&gt;=0,様式D!CL20*RANDBETWEEN(80,90)*0.01,様式D!CL20*RANDBETWEEN(110,120)*0.01),様式D!CL20-RANDBETWEEN(1,3)),0),0)&amp;"～"&amp;ROUND(IFERROR(IF(ABS(様式D!CL20)&gt;=10,IF(様式D!CL20&gt;=0,様式D!CL20*RANDBETWEEN(110,120)*0.01,様式D!CL20*RANDBETWEEN(80,90)*0.01),様式D!CL20+RANDBETWEEN(1,3)),0),0)&amp;"】")</f>
        <v/>
      </c>
      <c r="CM20" s="326" t="str">
        <f ca="1">IF(様式D!CM20="","","【"&amp;ROUND(IFERROR(IF(ABS(様式D!CM20)&gt;=0.1,IF(様式D!CM20&gt;=0,様式D!CM20*RANDBETWEEN(80,90),様式D!CM20*RANDBETWEEN(110,120)),(様式D!CM20)*100-RANDBETWEEN(3,7)),0),0)&amp;"%～"&amp;ROUND(IFERROR(IF(ABS(様式D!CM20)&gt;=0.1,IF(様式D!CM20&gt;=0,様式D!CM20*RANDBETWEEN(110,120),様式D!CM20*RANDBETWEEN(80,90)),(様式D!CM20)*100+RANDBETWEEN(3,7)),0),0)&amp;"%】")</f>
        <v/>
      </c>
      <c r="CN20" s="318" t="str">
        <f>IF(様式D!CN20="","",様式D!CN20)</f>
        <v/>
      </c>
      <c r="CO20" s="318" t="str">
        <f>IF(様式D!CO20="","",様式D!CO20)</f>
        <v/>
      </c>
      <c r="CP20" s="318" t="str">
        <f>IF(様式D!CP20="","",様式D!CP20)</f>
        <v/>
      </c>
      <c r="CQ20" s="327" t="str">
        <f ca="1">IF(様式D!CQ20="","","【"&amp;ROUND(IFERROR(IF(ABS(様式D!CQ20)&gt;=10,IF(様式D!CQ20&gt;=0,様式D!CQ20*RANDBETWEEN(80,90)*0.01,様式D!CQ20*RANDBETWEEN(110,120)*0.01),様式D!CQ20-RANDBETWEEN(1,3)),0),0)&amp;"～"&amp;ROUND(IFERROR(IF(ABS(様式D!CQ20)&gt;=10,IF(様式D!CQ20&gt;=0,様式D!CQ20*RANDBETWEEN(110,120)*0.01,様式D!CQ20*RANDBETWEEN(80,90)*0.01),様式D!CQ20+RANDBETWEEN(1,3)),0),0)&amp;"】")</f>
        <v/>
      </c>
      <c r="CR20" s="320" t="str">
        <f ca="1">IF(様式D!CR20="","","【"&amp;ROUND(IFERROR(IF(ABS(様式D!CR20)&gt;=10,IF(様式D!CR20&gt;=0,様式D!CR20*RANDBETWEEN(80,90)*0.01,様式D!CR20*RANDBETWEEN(110,120)*0.01),様式D!CR20-RANDBETWEEN(1,3)),0),0)&amp;"～"&amp;ROUND(IFERROR(IF(ABS(様式D!CR20)&gt;=10,IF(様式D!CR20&gt;=0,様式D!CR20*RANDBETWEEN(110,120)*0.01,様式D!CR20*RANDBETWEEN(80,90)*0.01),様式D!CR20+RANDBETWEEN(1,3)),0),0)&amp;"】")</f>
        <v/>
      </c>
      <c r="CS20" s="324" t="str">
        <f ca="1">IF(様式D!CS20="","","【"&amp;ROUND(IFERROR(IF(ABS(様式D!CS20)&gt;=10,IF(様式D!CS20&gt;=0,様式D!CS20*RANDBETWEEN(80,90)*0.01,様式D!CS20*RANDBETWEEN(110,120)*0.01),様式D!CS20-RANDBETWEEN(1,3)),0),0)&amp;"～"&amp;ROUND(IFERROR(IF(ABS(様式D!CS20)&gt;=10,IF(様式D!CS20&gt;=0,様式D!CS20*RANDBETWEEN(110,120)*0.01,様式D!CS20*RANDBETWEEN(80,90)*0.01),様式D!CS20+RANDBETWEEN(1,3)),0),0)&amp;"】")</f>
        <v/>
      </c>
      <c r="CT20" s="326" t="str">
        <f ca="1">IF(様式D!CT20="","","【"&amp;ROUND(IFERROR(IF(ABS(様式D!CT20)&gt;=0.1,IF(様式D!CT20&gt;=0,様式D!CT20*RANDBETWEEN(80,90),様式D!CT20*RANDBETWEEN(110,120)),(様式D!CT20)*100-RANDBETWEEN(3,7)),0),0)&amp;"%～"&amp;ROUND(IFERROR(IF(ABS(様式D!CT20)&gt;=0.1,IF(様式D!CT20&gt;=0,様式D!CT20*RANDBETWEEN(110,120),様式D!CT20*RANDBETWEEN(80,90)),(様式D!CT20)*100+RANDBETWEEN(3,7)),0),0)&amp;"%】")</f>
        <v/>
      </c>
      <c r="CU20" s="318" t="str">
        <f>IF(様式D!CU20="","",様式D!CU20)</f>
        <v/>
      </c>
      <c r="CV20" s="318" t="str">
        <f>IF(様式D!CV20="","",様式D!CV20)</f>
        <v/>
      </c>
      <c r="CW20" s="327" t="str">
        <f ca="1">IF(様式D!CW20="","","【"&amp;ROUND(IFERROR(IF(ABS(様式D!CW20)&gt;=10,IF(様式D!CW20&gt;=0,様式D!CW20*RANDBETWEEN(80,90)*0.01,様式D!CW20*RANDBETWEEN(110,120)*0.01),様式D!CW20-RANDBETWEEN(1,3)),0),0)&amp;"～"&amp;ROUND(IFERROR(IF(ABS(様式D!CW20)&gt;=10,IF(様式D!CW20&gt;=0,様式D!CW20*RANDBETWEEN(110,120)*0.01,様式D!CW20*RANDBETWEEN(80,90)*0.01),様式D!CW20+RANDBETWEEN(1,3)),0),0)&amp;"】")</f>
        <v/>
      </c>
      <c r="CX20" s="324" t="str">
        <f ca="1">IF(様式D!CX20="","","【"&amp;ROUND(IFERROR(IF(ABS(様式D!CX20)&gt;=10,IF(様式D!CX20&gt;=0,様式D!CX20*RANDBETWEEN(80,90)*0.01,様式D!CX20*RANDBETWEEN(110,120)*0.01),様式D!CX20-RANDBETWEEN(1,3)),0),0)&amp;"～"&amp;ROUND(IFERROR(IF(ABS(様式D!CX20)&gt;=10,IF(様式D!CX20&gt;=0,様式D!CX20*RANDBETWEEN(110,120)*0.01,様式D!CX20*RANDBETWEEN(80,90)*0.01),様式D!CX20+RANDBETWEEN(1,3)),0),0)&amp;"】")</f>
        <v/>
      </c>
      <c r="CY20" s="324" t="str">
        <f ca="1">IF(様式D!CY20="","","【"&amp;ROUND(IFERROR(IF(ABS(様式D!CY20)&gt;=10,IF(様式D!CY20&gt;=0,様式D!CY20*RANDBETWEEN(80,90)*0.01,様式D!CY20*RANDBETWEEN(110,120)*0.01),様式D!CY20-RANDBETWEEN(1,3)),0),0)&amp;"～"&amp;ROUND(IFERROR(IF(ABS(様式D!CY20)&gt;=10,IF(様式D!CY20&gt;=0,様式D!CY20*RANDBETWEEN(110,120)*0.01,様式D!CY20*RANDBETWEEN(80,90)*0.01),様式D!CY20+RANDBETWEEN(1,3)),0),0)&amp;"】")</f>
        <v/>
      </c>
      <c r="CZ20" s="324" t="str">
        <f ca="1">IF(様式D!CZ20="","","【"&amp;ROUND(IFERROR(IF(ABS(様式D!CZ20)&gt;=10,IF(様式D!CZ20&gt;=0,様式D!CZ20*RANDBETWEEN(80,90)*0.01,様式D!CZ20*RANDBETWEEN(110,120)*0.01),様式D!CZ20-RANDBETWEEN(1,3)),0),0)&amp;"～"&amp;ROUND(IFERROR(IF(ABS(様式D!CZ20)&gt;=10,IF(様式D!CZ20&gt;=0,様式D!CZ20*RANDBETWEEN(110,120)*0.01,様式D!CZ20*RANDBETWEEN(80,90)*0.01),様式D!CZ20+RANDBETWEEN(1,3)),0),0)&amp;"】")</f>
        <v/>
      </c>
      <c r="DA20" s="324" t="str">
        <f ca="1">IF(様式D!DA20="","","【"&amp;ROUND(IFERROR(IF(ABS(様式D!DA20)&gt;=10,IF(様式D!DA20&gt;=0,様式D!DA20*RANDBETWEEN(80,90)*0.01,様式D!DA20*RANDBETWEEN(110,120)*0.01),様式D!DA20-RANDBETWEEN(1,3)),0),0)&amp;"～"&amp;ROUND(IFERROR(IF(ABS(様式D!DA20)&gt;=10,IF(様式D!DA20&gt;=0,様式D!DA20*RANDBETWEEN(110,120)*0.01,様式D!DA20*RANDBETWEEN(80,90)*0.01),様式D!DA20+RANDBETWEEN(1,3)),0),0)&amp;"】")</f>
        <v/>
      </c>
      <c r="DB20" s="384" t="str">
        <f ca="1">IF(様式D!DB20="","","【"&amp;ROUND(IFERROR(IF(ABS(様式D!DB20)&gt;=10,IF(様式D!DB20&gt;=0,様式D!DB20*RANDBETWEEN(80,90)*0.01,様式D!DB20*RANDBETWEEN(110,120)*0.01),様式D!DB20-RANDBETWEEN(1,3)),0),0)&amp;"～"&amp;ROUND(IFERROR(IF(ABS(様式D!DB20)&gt;=10,IF(様式D!DB20&gt;=0,様式D!DB20*RANDBETWEEN(110,120)*0.01,様式D!DB20*RANDBETWEEN(80,90)*0.01),様式D!DB20+RANDBETWEEN(1,3)),0),0)&amp;"】")</f>
        <v/>
      </c>
      <c r="DC20" s="328" t="str">
        <f ca="1">IF(様式D!DC20="","","【"&amp;ROUND(IFERROR(IF(ABS(様式D!DC20)&gt;=10,IF(様式D!DC20&gt;=0,様式D!DC20*RANDBETWEEN(80,90)*0.01,様式D!DC20*RANDBETWEEN(110,120)*0.01),様式D!DC20-RANDBETWEEN(1,3)),0),0)&amp;"～"&amp;ROUND(IFERROR(IF(ABS(様式D!DC20)&gt;=10,IF(様式D!DC20&gt;=0,様式D!DC20*RANDBETWEEN(110,120)*0.01,様式D!DC20*RANDBETWEEN(80,90)*0.01),様式D!DC20+RANDBETWEEN(1,3)),0),0)&amp;"】")</f>
        <v/>
      </c>
    </row>
    <row r="21" spans="2:107" x14ac:dyDescent="0.15">
      <c r="B21" s="105">
        <v>7</v>
      </c>
      <c r="C21" s="314" t="str">
        <f>IF(様式D!C21="","",様式D!C21)</f>
        <v/>
      </c>
      <c r="D21" s="315" t="str">
        <f>IF(様式D!D21="","",様式D!D21)</f>
        <v/>
      </c>
      <c r="E21" s="315" t="str">
        <f>IF(様式D!E21="","",様式D!E21)</f>
        <v/>
      </c>
      <c r="F21" s="316" t="str">
        <f>IF(様式D!F21="","",様式D!F21)</f>
        <v/>
      </c>
      <c r="G21" s="317" t="str">
        <f>IF(様式D!G21="","",様式D!G21)</f>
        <v/>
      </c>
      <c r="H21" s="315" t="str">
        <f>IF(様式D!H21="","",様式D!H21)</f>
        <v/>
      </c>
      <c r="I21" s="317" t="str">
        <f>IF(様式D!I21="","",様式D!I21)</f>
        <v/>
      </c>
      <c r="J21" s="315" t="str">
        <f>IF(様式D!J21="","",様式D!J21)</f>
        <v/>
      </c>
      <c r="K21" s="317" t="str">
        <f>IF(様式D!K21="","",様式D!K21)</f>
        <v/>
      </c>
      <c r="L21" s="315" t="str">
        <f>IF(様式D!L21="","",様式D!L21)</f>
        <v/>
      </c>
      <c r="M21" s="317" t="str">
        <f>IF(様式D!M21="","",様式D!M21)</f>
        <v/>
      </c>
      <c r="N21" s="315" t="str">
        <f>IF(様式D!N21="","",様式D!N21)</f>
        <v/>
      </c>
      <c r="O21" s="317" t="str">
        <f>IF(様式D!O21="","",様式D!O21)</f>
        <v/>
      </c>
      <c r="P21" s="315" t="str">
        <f>IF(様式D!P21="","",様式D!P21)</f>
        <v/>
      </c>
      <c r="Q21" s="317" t="str">
        <f>IF(様式D!Q21="","",様式D!Q21)</f>
        <v/>
      </c>
      <c r="R21" s="315" t="str">
        <f>IF(様式D!R21="","",様式D!R21)</f>
        <v/>
      </c>
      <c r="S21" s="317" t="str">
        <f>IF(様式D!S21="","",様式D!S21)</f>
        <v/>
      </c>
      <c r="T21" s="315" t="str">
        <f>IF(様式D!T21="","",様式D!T21)</f>
        <v/>
      </c>
      <c r="U21" s="315" t="str">
        <f>IF(様式D!U21="","",様式D!U21)</f>
        <v/>
      </c>
      <c r="V21" s="315" t="str">
        <f>IF(様式D!V21="","",様式D!V21)</f>
        <v/>
      </c>
      <c r="W21" s="315" t="str">
        <f>IF(様式D!W21="","",様式D!W21)</f>
        <v/>
      </c>
      <c r="X21" s="316" t="str">
        <f>IF(様式D!X21="","",様式D!X21)</f>
        <v/>
      </c>
      <c r="Y21" s="318" t="str">
        <f>IF(様式D!Y21="","",様式D!Y21)</f>
        <v/>
      </c>
      <c r="Z21" s="318" t="str">
        <f>IF(様式D!Z21="","",様式D!Z21)</f>
        <v/>
      </c>
      <c r="AA21" s="318" t="str">
        <f>IF(様式D!AA21="","",様式D!AA21)</f>
        <v/>
      </c>
      <c r="AB21" s="318" t="str">
        <f>IF(様式D!AB21="","",様式D!AB21)</f>
        <v/>
      </c>
      <c r="AC21" s="318" t="str">
        <f>IF(様式D!AC21="","",様式D!AC21)</f>
        <v/>
      </c>
      <c r="AD21" s="318" t="str">
        <f>IF(様式D!AD21="","",様式D!AD21)</f>
        <v/>
      </c>
      <c r="AE21" s="318" t="str">
        <f>IF(様式D!AE21="","",様式D!AE21)</f>
        <v/>
      </c>
      <c r="AF21" s="316" t="str">
        <f>IF(様式D!AF21="","",様式D!AF21)</f>
        <v/>
      </c>
      <c r="AG21" s="316" t="str">
        <f>IF(様式D!AG21="","",様式D!AG21)</f>
        <v/>
      </c>
      <c r="AH21" s="316" t="str">
        <f>IF(様式D!AH21="","",様式D!AH21)</f>
        <v/>
      </c>
      <c r="AI21" s="316" t="str">
        <f>IF(様式D!AI21="","",様式D!AI21)</f>
        <v/>
      </c>
      <c r="AJ21" s="316" t="str">
        <f>IF(様式D!AJ21="","",様式D!AJ21)</f>
        <v/>
      </c>
      <c r="AK21" s="315" t="str">
        <f>IF(様式D!AK21="","",様式D!AK21)</f>
        <v/>
      </c>
      <c r="AL21" s="316" t="str">
        <f>IF(様式D!AL21="","",様式D!AL21)</f>
        <v/>
      </c>
      <c r="AM21" s="320" t="str">
        <f ca="1">IF(様式D!AM21="","","【"&amp;ROUND(IFERROR(IF(ABS(様式D!AM21)&gt;=10,IF(様式D!AM21&gt;=0,様式D!AM21*RANDBETWEEN(80,90)*0.01,様式D!AM21*RANDBETWEEN(110,120)*0.01),様式D!AM21-RANDBETWEEN(1,3)),0),0)&amp;"～"&amp;ROUND(IFERROR(IF(ABS(様式D!AM21)&gt;=10,IF(様式D!AM21&gt;=0,様式D!AM21*RANDBETWEEN(110,120)*0.01,様式D!AM21*RANDBETWEEN(80,90)*0.01),様式D!AM21+RANDBETWEEN(1,3)),0),0)&amp;"】")</f>
        <v/>
      </c>
      <c r="AN21" s="320" t="str">
        <f ca="1">IF(様式D!AN21="","","【"&amp;ROUND(IFERROR(IF(ABS(様式D!AN21)&gt;=10,IF(様式D!AN21&gt;=0,様式D!AN21*RANDBETWEEN(80,90)*0.01,様式D!AN21*RANDBETWEEN(110,120)*0.01),様式D!AN21-RANDBETWEEN(1,3)),0),0)&amp;"～"&amp;ROUND(IFERROR(IF(ABS(様式D!AN21)&gt;=10,IF(様式D!AN21&gt;=0,様式D!AN21*RANDBETWEEN(110,120)*0.01,様式D!AN21*RANDBETWEEN(80,90)*0.01),様式D!AN21+RANDBETWEEN(1,3)),0),0)&amp;"】")</f>
        <v/>
      </c>
      <c r="AO21" s="320" t="str">
        <f ca="1">IF(様式D!AO21="","","【"&amp;ROUND(IFERROR(IF(ABS(様式D!AO21)&gt;=10,IF(様式D!AO21&gt;=0,様式D!AO21*RANDBETWEEN(80,90)*0.01,様式D!AO21*RANDBETWEEN(110,120)*0.01),様式D!AO21-RANDBETWEEN(1,3)),0),0)&amp;"～"&amp;ROUND(IFERROR(IF(ABS(様式D!AO21)&gt;=10,IF(様式D!AO21&gt;=0,様式D!AO21*RANDBETWEEN(110,120)*0.01,様式D!AO21*RANDBETWEEN(80,90)*0.01),様式D!AO21+RANDBETWEEN(1,3)),0),0)&amp;"】")</f>
        <v/>
      </c>
      <c r="AP21" s="320" t="str">
        <f ca="1">IF(様式D!AP21="","","【"&amp;ROUND(IFERROR(IF(ABS(様式D!AP21)&gt;=10,IF(様式D!AP21&gt;=0,様式D!AP21*RANDBETWEEN(80,90)*0.01,様式D!AP21*RANDBETWEEN(110,120)*0.01),様式D!AP21-RANDBETWEEN(1,3)),0),0)&amp;"～"&amp;ROUND(IFERROR(IF(ABS(様式D!AP21)&gt;=10,IF(様式D!AP21&gt;=0,様式D!AP21*RANDBETWEEN(110,120)*0.01,様式D!AP21*RANDBETWEEN(80,90)*0.01),様式D!AP21+RANDBETWEEN(1,3)),0),0)&amp;"】")</f>
        <v/>
      </c>
      <c r="AQ21" s="320" t="str">
        <f ca="1">IF(様式D!AQ21="","","【"&amp;ROUND(IFERROR(IF(ABS(様式D!AQ21)&gt;=10,IF(様式D!AQ21&gt;=0,様式D!AQ21*RANDBETWEEN(80,90)*0.01,様式D!AQ21*RANDBETWEEN(110,120)*0.01),様式D!AQ21-RANDBETWEEN(1,3)),0),0)&amp;"～"&amp;ROUND(IFERROR(IF(ABS(様式D!AQ21)&gt;=10,IF(様式D!AQ21&gt;=0,様式D!AQ21*RANDBETWEEN(110,120)*0.01,様式D!AQ21*RANDBETWEEN(80,90)*0.01),様式D!AQ21+RANDBETWEEN(1,3)),0),0)&amp;"】")</f>
        <v/>
      </c>
      <c r="AR21" s="449" t="str">
        <f ca="1">IF(様式D!AR21="","","【"&amp;ROUND(IFERROR(IF(ABS(様式D!AR21)&gt;=0.1,IF(様式D!AR21&gt;=0,様式D!AR21*RANDBETWEEN(80,90),様式D!AR21*RANDBETWEEN(110,120)),(様式D!AR21)*100-RANDBETWEEN(3,7)),0),0)&amp;"%～"&amp;ROUND(IFERROR(IF(ABS(様式D!AR21)&gt;=0.1,IF(様式D!AR21&gt;=0,様式D!AR21*RANDBETWEEN(110,120),様式D!AR21*RANDBETWEEN(80,90)),(様式D!AR21)*100+RANDBETWEEN(3,7)),0),0)&amp;"%】")</f>
        <v/>
      </c>
      <c r="AS21" s="319" t="str">
        <f>IF(様式D!AS21="","",様式D!AS21)</f>
        <v/>
      </c>
      <c r="AT21" s="318" t="str">
        <f>IF(様式D!AT21="","",様式D!AT21)</f>
        <v/>
      </c>
      <c r="AU21" s="320" t="str">
        <f ca="1">IF(様式D!AU21="","","【"&amp;ROUND(IFERROR(IF(ABS(様式D!AU21)&gt;=10,IF(様式D!AU21&gt;=0,様式D!AU21*RANDBETWEEN(80,90)*0.01,様式D!AU21*RANDBETWEEN(110,120)*0.01),様式D!AU21-RANDBETWEEN(1,3)),0),0)&amp;"～"&amp;ROUND(IFERROR(IF(ABS(様式D!AU21)&gt;=10,IF(様式D!AU21&gt;=0,様式D!AU21*RANDBETWEEN(110,120)*0.01,様式D!AU21*RANDBETWEEN(80,90)*0.01),様式D!AU21+RANDBETWEEN(1,3)),0),0)&amp;"】")</f>
        <v/>
      </c>
      <c r="AV21" s="316" t="str">
        <f>IF(様式D!AV21="","",様式D!AV21)</f>
        <v/>
      </c>
      <c r="AW21" s="323" t="str">
        <f>IF(様式D!AW21="","",様式D!AW21)</f>
        <v/>
      </c>
      <c r="AX21" s="318" t="str">
        <f>IF(様式D!AX21="","",様式D!AX21)</f>
        <v/>
      </c>
      <c r="AY21" s="316" t="str">
        <f>IF(様式D!AY21="","",様式D!AY21)</f>
        <v/>
      </c>
      <c r="AZ21" s="323" t="str">
        <f>IF(様式D!AZ21="","",様式D!AZ21)</f>
        <v/>
      </c>
      <c r="BA21" s="323" t="str">
        <f>IF(様式D!BA21="","",様式D!BA21)</f>
        <v/>
      </c>
      <c r="BB21" s="320" t="str">
        <f ca="1">IF(様式D!BB21="","","【"&amp;ROUND(IFERROR(IF(ABS(様式D!BB21)&gt;=10,IF(様式D!BB21&gt;=0,様式D!BB21*RANDBETWEEN(80,90)*0.01,様式D!BB21*RANDBETWEEN(110,120)*0.01),様式D!BB21-RANDBETWEEN(1,3)),0),0)&amp;"～"&amp;ROUND(IFERROR(IF(ABS(様式D!BB21)&gt;=10,IF(様式D!BB21&gt;=0,様式D!BB21*RANDBETWEEN(110,120)*0.01,様式D!BB21*RANDBETWEEN(80,90)*0.01),様式D!BB21+RANDBETWEEN(1,3)),0),0)&amp;"】")</f>
        <v/>
      </c>
      <c r="BC21" s="320" t="str">
        <f ca="1">IF(様式D!BC21="","","【"&amp;ROUND(IFERROR(IF(ABS(様式D!BC21)&gt;=10,IF(様式D!BC21&gt;=0,様式D!BC21*RANDBETWEEN(80,90)*0.01,様式D!BC21*RANDBETWEEN(110,120)*0.01),様式D!BC21-RANDBETWEEN(1,3)),0),0)&amp;"～"&amp;ROUND(IFERROR(IF(ABS(様式D!BC21)&gt;=10,IF(様式D!BC21&gt;=0,様式D!BC21*RANDBETWEEN(110,120)*0.01,様式D!BC21*RANDBETWEEN(80,90)*0.01),様式D!BC21+RANDBETWEEN(1,3)),0),0)&amp;"】")</f>
        <v/>
      </c>
      <c r="BD21" s="320" t="str">
        <f ca="1">IF(様式D!BD21="","","【"&amp;ROUND(IFERROR(IF(ABS(様式D!BD21)&gt;=10,IF(様式D!BD21&gt;=0,様式D!BD21*RANDBETWEEN(80,90)*0.01,様式D!BD21*RANDBETWEEN(110,120)*0.01),様式D!BD21-RANDBETWEEN(1,3)),0),0)&amp;"～"&amp;ROUND(IFERROR(IF(ABS(様式D!BD21)&gt;=10,IF(様式D!BD21&gt;=0,様式D!BD21*RANDBETWEEN(110,120)*0.01,様式D!BD21*RANDBETWEEN(80,90)*0.01),様式D!BD21+RANDBETWEEN(1,3)),0),0)&amp;"】")</f>
        <v/>
      </c>
      <c r="BE21" s="320" t="str">
        <f ca="1">IF(様式D!BE21="","","【"&amp;ROUND(IFERROR(IF(ABS(様式D!BE21)&gt;=10,IF(様式D!BE21&gt;=0,様式D!BE21*RANDBETWEEN(80,90)*0.01,様式D!BE21*RANDBETWEEN(110,120)*0.01),様式D!BE21-RANDBETWEEN(1,3)),0),0)&amp;"～"&amp;ROUND(IFERROR(IF(ABS(様式D!BE21)&gt;=10,IF(様式D!BE21&gt;=0,様式D!BE21*RANDBETWEEN(110,120)*0.01,様式D!BE21*RANDBETWEEN(80,90)*0.01),様式D!BE21+RANDBETWEEN(1,3)),0),0)&amp;"】")</f>
        <v/>
      </c>
      <c r="BF21" s="320" t="str">
        <f ca="1">IF(様式D!BF21="","","【"&amp;ROUND(IFERROR(IF(ABS(様式D!BF21)&gt;=10,IF(様式D!BF21&gt;=0,様式D!BF21*RANDBETWEEN(80,90)*0.01,様式D!BF21*RANDBETWEEN(110,120)*0.01),様式D!BF21-RANDBETWEEN(1,3)),0),0)&amp;"～"&amp;ROUND(IFERROR(IF(ABS(様式D!BF21)&gt;=10,IF(様式D!BF21&gt;=0,様式D!BF21*RANDBETWEEN(110,120)*0.01,様式D!BF21*RANDBETWEEN(80,90)*0.01),様式D!BF21+RANDBETWEEN(1,3)),0),0)&amp;"】")</f>
        <v/>
      </c>
      <c r="BG21" s="320" t="str">
        <f ca="1">IF(様式D!BG21="","","【"&amp;ROUND(IFERROR(IF(ABS(様式D!BG21)&gt;=10,IF(様式D!BG21&gt;=0,様式D!BG21*RANDBETWEEN(80,90)*0.01,様式D!BG21*RANDBETWEEN(110,120)*0.01),様式D!BG21-RANDBETWEEN(1,3)),0),0)&amp;"～"&amp;ROUND(IFERROR(IF(ABS(様式D!BG21)&gt;=10,IF(様式D!BG21&gt;=0,様式D!BG21*RANDBETWEEN(110,120)*0.01,様式D!BG21*RANDBETWEEN(80,90)*0.01),様式D!BG21+RANDBETWEEN(1,3)),0),0)&amp;"】")</f>
        <v/>
      </c>
      <c r="BH21" s="320" t="str">
        <f ca="1">IF(様式D!BH21="","","【"&amp;ROUND(IFERROR(IF(ABS(様式D!BH21)&gt;=10,IF(様式D!BH21&gt;=0,様式D!BH21*RANDBETWEEN(80,90)*0.01,様式D!BH21*RANDBETWEEN(110,120)*0.01),様式D!BH21-RANDBETWEEN(1,3)),0),0)&amp;"～"&amp;ROUND(IFERROR(IF(ABS(様式D!BH21)&gt;=10,IF(様式D!BH21&gt;=0,様式D!BH21*RANDBETWEEN(110,120)*0.01,様式D!BH21*RANDBETWEEN(80,90)*0.01),様式D!BH21+RANDBETWEEN(1,3)),0),0)&amp;"】")</f>
        <v/>
      </c>
      <c r="BI21" s="320" t="str">
        <f ca="1">IF(様式D!BI21="","","【"&amp;ROUND(IFERROR(IF(ABS(様式D!BI21)&gt;=10,IF(様式D!BI21&gt;=0,様式D!BI21*RANDBETWEEN(80,90)*0.01,様式D!BI21*RANDBETWEEN(110,120)*0.01),様式D!BI21-RANDBETWEEN(1,3)),0),0)&amp;"～"&amp;ROUND(IFERROR(IF(ABS(様式D!BI21)&gt;=10,IF(様式D!BI21&gt;=0,様式D!BI21*RANDBETWEEN(110,120)*0.01,様式D!BI21*RANDBETWEEN(80,90)*0.01),様式D!BI21+RANDBETWEEN(1,3)),0),0)&amp;"】")</f>
        <v/>
      </c>
      <c r="BJ21" s="283" t="str">
        <f>IF(様式D!BJ21="","",様式D!BJ21)</f>
        <v/>
      </c>
      <c r="BK21" s="320" t="str">
        <f ca="1">IF(様式D!BK21="","","【"&amp;ROUND(IFERROR(IF(ABS(様式D!BK21)&gt;=10,IF(様式D!BK21&gt;=0,様式D!BK21*RANDBETWEEN(80,90)*0.01,様式D!BK21*RANDBETWEEN(110,120)*0.01),様式D!BK21-RANDBETWEEN(1,3)),0),0)&amp;"～"&amp;ROUND(IFERROR(IF(ABS(様式D!BK21)&gt;=10,IF(様式D!BK21&gt;=0,様式D!BK21*RANDBETWEEN(110,120)*0.01,様式D!BK21*RANDBETWEEN(80,90)*0.01),様式D!BK21+RANDBETWEEN(1,3)),0),0)&amp;"】")</f>
        <v/>
      </c>
      <c r="BL21" s="320" t="str">
        <f ca="1">IF(様式D!BL21="","","【"&amp;ROUND(IFERROR(IF(ABS(様式D!BL21)&gt;=10,IF(様式D!BL21&gt;=0,様式D!BL21*RANDBETWEEN(80,90)*0.01,様式D!BL21*RANDBETWEEN(110,120)*0.01),様式D!BL21-RANDBETWEEN(1,3)),0),0)&amp;"～"&amp;ROUND(IFERROR(IF(ABS(様式D!BL21)&gt;=10,IF(様式D!BL21&gt;=0,様式D!BL21*RANDBETWEEN(110,120)*0.01,様式D!BL21*RANDBETWEEN(80,90)*0.01),様式D!BL21+RANDBETWEEN(1,3)),0),0)&amp;"】")</f>
        <v/>
      </c>
      <c r="BM21" s="320" t="str">
        <f ca="1">IF(様式D!BM21="","","【"&amp;ROUND(IFERROR(IF(ABS(様式D!BM21)&gt;=10,IF(様式D!BM21&gt;=0,様式D!BM21*RANDBETWEEN(80,90)*0.01,様式D!BM21*RANDBETWEEN(110,120)*0.01),様式D!BM21-RANDBETWEEN(1,3)),0),0)&amp;"～"&amp;ROUND(IFERROR(IF(ABS(様式D!BM21)&gt;=10,IF(様式D!BM21&gt;=0,様式D!BM21*RANDBETWEEN(110,120)*0.01,様式D!BM21*RANDBETWEEN(80,90)*0.01),様式D!BM21+RANDBETWEEN(1,3)),0),0)&amp;"】")</f>
        <v/>
      </c>
      <c r="BN21" s="320" t="str">
        <f ca="1">IF(様式D!BN21="","","【"&amp;ROUND(IFERROR(IF(ABS(様式D!BN21)&gt;=10,IF(様式D!BN21&gt;=0,様式D!BN21*RANDBETWEEN(80,90)*0.01,様式D!BN21*RANDBETWEEN(110,120)*0.01),様式D!BN21-RANDBETWEEN(1,3)),0),0)&amp;"～"&amp;ROUND(IFERROR(IF(ABS(様式D!BN21)&gt;=10,IF(様式D!BN21&gt;=0,様式D!BN21*RANDBETWEEN(110,120)*0.01,様式D!BN21*RANDBETWEEN(80,90)*0.01),様式D!BN21+RANDBETWEEN(1,3)),0),0)&amp;"】")</f>
        <v/>
      </c>
      <c r="BO21" s="324" t="str">
        <f ca="1">IF(様式D!BO21="","","【"&amp;ROUND(IFERROR(IF(ABS(様式D!BO21)&gt;=10,IF(様式D!BO21&gt;=0,様式D!BO21*RANDBETWEEN(80,90)*0.01,様式D!BO21*RANDBETWEEN(110,120)*0.01),様式D!BO21-RANDBETWEEN(1,3)),0),0)&amp;"～"&amp;ROUND(IFERROR(IF(ABS(様式D!BO21)&gt;=10,IF(様式D!BO21&gt;=0,様式D!BO21*RANDBETWEEN(110,120)*0.01,様式D!BO21*RANDBETWEEN(80,90)*0.01),様式D!BO21+RANDBETWEEN(1,3)),0),0)&amp;"】")</f>
        <v/>
      </c>
      <c r="BP21" s="327" t="str">
        <f>IF(様式D!BP21="","",様式D!BP21)</f>
        <v/>
      </c>
      <c r="BQ21" s="324" t="str">
        <f ca="1">IF(様式D!BQ21="","","【"&amp;ROUND(IFERROR(IF(ABS(様式D!BQ21)&gt;=10,IF(様式D!BQ21&gt;=0,様式D!BQ21*RANDBETWEEN(80,90)*0.01,様式D!BQ21*RANDBETWEEN(110,120)*0.01),様式D!BQ21-RANDBETWEEN(1,3)),0),0)&amp;"～"&amp;ROUND(IFERROR(IF(ABS(様式D!BQ21)&gt;=10,IF(様式D!BQ21&gt;=0,様式D!BQ21*RANDBETWEEN(110,120)*0.01,様式D!BQ21*RANDBETWEEN(80,90)*0.01),様式D!BQ21+RANDBETWEEN(1,3)),0),0)&amp;"】")</f>
        <v/>
      </c>
      <c r="BR21" s="327" t="str">
        <f>IF(様式D!BR21="","",様式D!BR21)</f>
        <v/>
      </c>
      <c r="BS21" s="324" t="str">
        <f ca="1">IF(様式D!BS21="","","【"&amp;ROUND(IFERROR(IF(ABS(様式D!BS21)&gt;=10,IF(様式D!BS21&gt;=0,様式D!BS21*RANDBETWEEN(80,90)*0.01,様式D!BS21*RANDBETWEEN(110,120)*0.01),様式D!BS21-RANDBETWEEN(1,3)),0),0)&amp;"～"&amp;ROUND(IFERROR(IF(ABS(様式D!BS21)&gt;=10,IF(様式D!BS21&gt;=0,様式D!BS21*RANDBETWEEN(110,120)*0.01,様式D!BS21*RANDBETWEEN(80,90)*0.01),様式D!BS21+RANDBETWEEN(1,3)),0),0)&amp;"】")</f>
        <v/>
      </c>
      <c r="BT21" s="324" t="str">
        <f ca="1">IF(様式D!BT21="","","【"&amp;ROUND(IFERROR(IF(ABS(様式D!BT21)&gt;=10,IF(様式D!BT21&gt;=0,様式D!BT21*RANDBETWEEN(80,90)*0.01,様式D!BT21*RANDBETWEEN(110,120)*0.01),様式D!BT21-RANDBETWEEN(1,3)),0),0)&amp;"～"&amp;ROUND(IFERROR(IF(ABS(様式D!BT21)&gt;=10,IF(様式D!BT21&gt;=0,様式D!BT21*RANDBETWEEN(110,120)*0.01,様式D!BT21*RANDBETWEEN(80,90)*0.01),様式D!BT21+RANDBETWEEN(1,3)),0),0)&amp;"】")</f>
        <v/>
      </c>
      <c r="BU21" s="324" t="str">
        <f ca="1">IF(様式D!BU21="","","【"&amp;ROUND(IFERROR(IF(ABS(様式D!BU21)&gt;=10,IF(様式D!BU21&gt;=0,様式D!BU21*RANDBETWEEN(80,90)*0.01,様式D!BU21*RANDBETWEEN(110,120)*0.01),様式D!BU21-RANDBETWEEN(1,3)),0),0)&amp;"～"&amp;ROUND(IFERROR(IF(ABS(様式D!BU21)&gt;=10,IF(様式D!BU21&gt;=0,様式D!BU21*RANDBETWEEN(110,120)*0.01,様式D!BU21*RANDBETWEEN(80,90)*0.01),様式D!BU21+RANDBETWEEN(1,3)),0),0)&amp;"】")</f>
        <v/>
      </c>
      <c r="BV21" s="318" t="str">
        <f>IF(様式D!BV21="","",様式D!BV21)</f>
        <v/>
      </c>
      <c r="BW21" s="327" t="str">
        <f>IF(様式D!BW21="","",様式D!BW21)</f>
        <v/>
      </c>
      <c r="BX21" s="324" t="str">
        <f ca="1">IF(様式D!BX21="","","【"&amp;ROUND(IFERROR(IF(ABS(様式D!BX21)&gt;=10,IF(様式D!BX21&gt;=0,様式D!BX21*RANDBETWEEN(80,90)*0.01,様式D!BX21*RANDBETWEEN(110,120)*0.01),様式D!BX21-RANDBETWEEN(1,3)),0),0)&amp;"～"&amp;ROUND(IFERROR(IF(ABS(様式D!BX21)&gt;=10,IF(様式D!BX21&gt;=0,様式D!BX21*RANDBETWEEN(110,120)*0.01,様式D!BX21*RANDBETWEEN(80,90)*0.01),様式D!BX21+RANDBETWEEN(1,3)),0),0)&amp;"】")</f>
        <v/>
      </c>
      <c r="BY21" s="324" t="str">
        <f ca="1">IF(様式D!BY21="","","【"&amp;ROUND(IFERROR(IF(ABS(様式D!BY21)&gt;=10,IF(様式D!BY21&gt;=0,様式D!BY21*RANDBETWEEN(80,90)*0.01,様式D!BY21*RANDBETWEEN(110,120)*0.01),様式D!BY21-RANDBETWEEN(1,3)),0),0)&amp;"～"&amp;ROUND(IFERROR(IF(ABS(様式D!BY21)&gt;=10,IF(様式D!BY21&gt;=0,様式D!BY21*RANDBETWEEN(110,120)*0.01,様式D!BY21*RANDBETWEEN(80,90)*0.01),様式D!BY21+RANDBETWEEN(1,3)),0),0)&amp;"】")</f>
        <v/>
      </c>
      <c r="BZ21" s="324" t="str">
        <f ca="1">IF(様式D!BZ21="","","【"&amp;ROUND(IFERROR(IF(ABS(様式D!BZ21)&gt;=10,IF(様式D!BZ21&gt;=0,様式D!BZ21*RANDBETWEEN(80,90)*0.01,様式D!BZ21*RANDBETWEEN(110,120)*0.01),様式D!BZ21-RANDBETWEEN(1,3)),0),0)&amp;"～"&amp;ROUND(IFERROR(IF(ABS(様式D!BZ21)&gt;=10,IF(様式D!BZ21&gt;=0,様式D!BZ21*RANDBETWEEN(110,120)*0.01,様式D!BZ21*RANDBETWEEN(80,90)*0.01),様式D!BZ21+RANDBETWEEN(1,3)),0),0)&amp;"】")</f>
        <v/>
      </c>
      <c r="CA21" s="324" t="str">
        <f ca="1">IF(様式D!CA21="","","【"&amp;ROUND(IFERROR(IF(ABS(様式D!CA21)&gt;=10,IF(様式D!CA21&gt;=0,様式D!CA21*RANDBETWEEN(80,90)*0.01,様式D!CA21*RANDBETWEEN(110,120)*0.01),様式D!CA21-RANDBETWEEN(1,3)),0),0)&amp;"～"&amp;ROUND(IFERROR(IF(ABS(様式D!CA21)&gt;=10,IF(様式D!CA21&gt;=0,様式D!CA21*RANDBETWEEN(110,120)*0.01,様式D!CA21*RANDBETWEEN(80,90)*0.01),様式D!CA21+RANDBETWEEN(1,3)),0),0)&amp;"】")</f>
        <v/>
      </c>
      <c r="CB21" s="320" t="str">
        <f ca="1">IF(様式D!CB21="","","【"&amp;ROUND(IFERROR(IF(ABS(様式D!CB21)&gt;=10,IF(様式D!CB21&gt;=0,様式D!CB21*RANDBETWEEN(80,90)*0.01,様式D!CB21*RANDBETWEEN(110,120)*0.01),様式D!CB21-RANDBETWEEN(1,3)),0),0)&amp;"～"&amp;ROUND(IFERROR(IF(ABS(様式D!CB21)&gt;=10,IF(様式D!CB21&gt;=0,様式D!CB21*RANDBETWEEN(110,120)*0.01,様式D!CB21*RANDBETWEEN(80,90)*0.01),様式D!CB21+RANDBETWEEN(1,3)),0),0)&amp;"】")</f>
        <v/>
      </c>
      <c r="CC21" s="324" t="str">
        <f ca="1">IF(様式D!CC21="","","【"&amp;ROUND(IFERROR(IF(ABS(様式D!CC21)&gt;=10,IF(様式D!CC21&gt;=0,様式D!CC21*RANDBETWEEN(80,90)*0.01,様式D!CC21*RANDBETWEEN(110,120)*0.01),様式D!CC21-RANDBETWEEN(1,3)),0),0)&amp;"～"&amp;ROUND(IFERROR(IF(ABS(様式D!CC21)&gt;=10,IF(様式D!CC21&gt;=0,様式D!CC21*RANDBETWEEN(110,120)*0.01,様式D!CC21*RANDBETWEEN(80,90)*0.01),様式D!CC21+RANDBETWEEN(1,3)),0),0)&amp;"】")</f>
        <v/>
      </c>
      <c r="CD21" s="324" t="str">
        <f ca="1">IF(様式D!CD21="","","【"&amp;ROUND(IFERROR(IF(ABS(様式D!CD21)&gt;=10,IF(様式D!CD21&gt;=0,様式D!CD21*RANDBETWEEN(80,90)*0.01,様式D!CD21*RANDBETWEEN(110,120)*0.01),様式D!CD21-RANDBETWEEN(1,3)),0),0)&amp;"～"&amp;ROUND(IFERROR(IF(ABS(様式D!CD21)&gt;=10,IF(様式D!CD21&gt;=0,様式D!CD21*RANDBETWEEN(110,120)*0.01,様式D!CD21*RANDBETWEEN(80,90)*0.01),様式D!CD21+RANDBETWEEN(1,3)),0),0)&amp;"】")</f>
        <v/>
      </c>
      <c r="CE21" s="324" t="str">
        <f ca="1">IF(様式D!CE21="","","【"&amp;ROUND(IFERROR(IF(ABS(様式D!CE21)&gt;=10,IF(様式D!CE21&gt;=0,様式D!CE21*RANDBETWEEN(80,90)*0.01,様式D!CE21*RANDBETWEEN(110,120)*0.01),様式D!CE21-RANDBETWEEN(1,3)),0),0)&amp;"～"&amp;ROUND(IFERROR(IF(ABS(様式D!CE21)&gt;=10,IF(様式D!CE21&gt;=0,様式D!CE21*RANDBETWEEN(110,120)*0.01,様式D!CE21*RANDBETWEEN(80,90)*0.01),様式D!CE21+RANDBETWEEN(1,3)),0),0)&amp;"】")</f>
        <v/>
      </c>
      <c r="CF21" s="324" t="str">
        <f ca="1">IF(様式D!CF21="","","【"&amp;ROUND(IFERROR(IF(ABS(様式D!CF21)&gt;=10,IF(様式D!CF21&gt;=0,様式D!CF21*RANDBETWEEN(80,90)*0.01,様式D!CF21*RANDBETWEEN(110,120)*0.01),様式D!CF21-RANDBETWEEN(1,3)),0),0)&amp;"～"&amp;ROUND(IFERROR(IF(ABS(様式D!CF21)&gt;=10,IF(様式D!CF21&gt;=0,様式D!CF21*RANDBETWEEN(110,120)*0.01,様式D!CF21*RANDBETWEEN(80,90)*0.01),様式D!CF21+RANDBETWEEN(1,3)),0),0)&amp;"】")</f>
        <v/>
      </c>
      <c r="CG21" s="324" t="str">
        <f ca="1">IF(様式D!CG21="","","【"&amp;ROUND(IFERROR(IF(ABS(様式D!CG21)&gt;=10,IF(様式D!CG21&gt;=0,様式D!CG21*RANDBETWEEN(80,90)*0.01,様式D!CG21*RANDBETWEEN(110,120)*0.01),様式D!CG21-RANDBETWEEN(1,3)),0),0)&amp;"～"&amp;ROUND(IFERROR(IF(ABS(様式D!CG21)&gt;=10,IF(様式D!CG21&gt;=0,様式D!CG21*RANDBETWEEN(110,120)*0.01,様式D!CG21*RANDBETWEEN(80,90)*0.01),様式D!CG21+RANDBETWEEN(1,3)),0),0)&amp;"】")</f>
        <v/>
      </c>
      <c r="CH21" s="325" t="str">
        <f>IF(様式D!CH21="","",様式D!CH21)</f>
        <v/>
      </c>
      <c r="CI21" s="315" t="str">
        <f>IF(様式D!CI21="","",様式D!CI21)</f>
        <v/>
      </c>
      <c r="CJ21" s="324" t="str">
        <f ca="1">IF(様式D!CJ21="","","【"&amp;ROUND(IFERROR(IF(ABS(様式D!CJ21)&gt;=10,IF(様式D!CJ21&gt;=0,様式D!CJ21*RANDBETWEEN(80,90)*0.01,様式D!CJ21*RANDBETWEEN(110,120)*0.01),様式D!CJ21-RANDBETWEEN(1,3)),0),0)&amp;"～"&amp;ROUND(IFERROR(IF(ABS(様式D!CJ21)&gt;=10,IF(様式D!CJ21&gt;=0,様式D!CJ21*RANDBETWEEN(110,120)*0.01,様式D!CJ21*RANDBETWEEN(80,90)*0.01),様式D!CJ21+RANDBETWEEN(1,3)),0),0)&amp;"】")</f>
        <v/>
      </c>
      <c r="CK21" s="324" t="str">
        <f ca="1">IF(様式D!CK21="","","【"&amp;ROUND(IFERROR(IF(ABS(様式D!CK21)&gt;=10,IF(様式D!CK21&gt;=0,様式D!CK21*RANDBETWEEN(80,90)*0.01,様式D!CK21*RANDBETWEEN(110,120)*0.01),様式D!CK21-RANDBETWEEN(1,3)),0),0)&amp;"～"&amp;ROUND(IFERROR(IF(ABS(様式D!CK21)&gt;=10,IF(様式D!CK21&gt;=0,様式D!CK21*RANDBETWEEN(110,120)*0.01,様式D!CK21*RANDBETWEEN(80,90)*0.01),様式D!CK21+RANDBETWEEN(1,3)),0),0)&amp;"】")</f>
        <v/>
      </c>
      <c r="CL21" s="320" t="str">
        <f ca="1">IF(様式D!CL21="","","【"&amp;ROUND(IFERROR(IF(ABS(様式D!CL21)&gt;=10,IF(様式D!CL21&gt;=0,様式D!CL21*RANDBETWEEN(80,90)*0.01,様式D!CL21*RANDBETWEEN(110,120)*0.01),様式D!CL21-RANDBETWEEN(1,3)),0),0)&amp;"～"&amp;ROUND(IFERROR(IF(ABS(様式D!CL21)&gt;=10,IF(様式D!CL21&gt;=0,様式D!CL21*RANDBETWEEN(110,120)*0.01,様式D!CL21*RANDBETWEEN(80,90)*0.01),様式D!CL21+RANDBETWEEN(1,3)),0),0)&amp;"】")</f>
        <v/>
      </c>
      <c r="CM21" s="326" t="str">
        <f ca="1">IF(様式D!CM21="","","【"&amp;ROUND(IFERROR(IF(ABS(様式D!CM21)&gt;=0.1,IF(様式D!CM21&gt;=0,様式D!CM21*RANDBETWEEN(80,90),様式D!CM21*RANDBETWEEN(110,120)),(様式D!CM21)*100-RANDBETWEEN(3,7)),0),0)&amp;"%～"&amp;ROUND(IFERROR(IF(ABS(様式D!CM21)&gt;=0.1,IF(様式D!CM21&gt;=0,様式D!CM21*RANDBETWEEN(110,120),様式D!CM21*RANDBETWEEN(80,90)),(様式D!CM21)*100+RANDBETWEEN(3,7)),0),0)&amp;"%】")</f>
        <v/>
      </c>
      <c r="CN21" s="318" t="str">
        <f>IF(様式D!CN21="","",様式D!CN21)</f>
        <v/>
      </c>
      <c r="CO21" s="318" t="str">
        <f>IF(様式D!CO21="","",様式D!CO21)</f>
        <v/>
      </c>
      <c r="CP21" s="318" t="str">
        <f>IF(様式D!CP21="","",様式D!CP21)</f>
        <v/>
      </c>
      <c r="CQ21" s="327" t="str">
        <f ca="1">IF(様式D!CQ21="","","【"&amp;ROUND(IFERROR(IF(ABS(様式D!CQ21)&gt;=10,IF(様式D!CQ21&gt;=0,様式D!CQ21*RANDBETWEEN(80,90)*0.01,様式D!CQ21*RANDBETWEEN(110,120)*0.01),様式D!CQ21-RANDBETWEEN(1,3)),0),0)&amp;"～"&amp;ROUND(IFERROR(IF(ABS(様式D!CQ21)&gt;=10,IF(様式D!CQ21&gt;=0,様式D!CQ21*RANDBETWEEN(110,120)*0.01,様式D!CQ21*RANDBETWEEN(80,90)*0.01),様式D!CQ21+RANDBETWEEN(1,3)),0),0)&amp;"】")</f>
        <v/>
      </c>
      <c r="CR21" s="320" t="str">
        <f ca="1">IF(様式D!CR21="","","【"&amp;ROUND(IFERROR(IF(ABS(様式D!CR21)&gt;=10,IF(様式D!CR21&gt;=0,様式D!CR21*RANDBETWEEN(80,90)*0.01,様式D!CR21*RANDBETWEEN(110,120)*0.01),様式D!CR21-RANDBETWEEN(1,3)),0),0)&amp;"～"&amp;ROUND(IFERROR(IF(ABS(様式D!CR21)&gt;=10,IF(様式D!CR21&gt;=0,様式D!CR21*RANDBETWEEN(110,120)*0.01,様式D!CR21*RANDBETWEEN(80,90)*0.01),様式D!CR21+RANDBETWEEN(1,3)),0),0)&amp;"】")</f>
        <v/>
      </c>
      <c r="CS21" s="324" t="str">
        <f ca="1">IF(様式D!CS21="","","【"&amp;ROUND(IFERROR(IF(ABS(様式D!CS21)&gt;=10,IF(様式D!CS21&gt;=0,様式D!CS21*RANDBETWEEN(80,90)*0.01,様式D!CS21*RANDBETWEEN(110,120)*0.01),様式D!CS21-RANDBETWEEN(1,3)),0),0)&amp;"～"&amp;ROUND(IFERROR(IF(ABS(様式D!CS21)&gt;=10,IF(様式D!CS21&gt;=0,様式D!CS21*RANDBETWEEN(110,120)*0.01,様式D!CS21*RANDBETWEEN(80,90)*0.01),様式D!CS21+RANDBETWEEN(1,3)),0),0)&amp;"】")</f>
        <v/>
      </c>
      <c r="CT21" s="326" t="str">
        <f ca="1">IF(様式D!CT21="","","【"&amp;ROUND(IFERROR(IF(ABS(様式D!CT21)&gt;=0.1,IF(様式D!CT21&gt;=0,様式D!CT21*RANDBETWEEN(80,90),様式D!CT21*RANDBETWEEN(110,120)),(様式D!CT21)*100-RANDBETWEEN(3,7)),0),0)&amp;"%～"&amp;ROUND(IFERROR(IF(ABS(様式D!CT21)&gt;=0.1,IF(様式D!CT21&gt;=0,様式D!CT21*RANDBETWEEN(110,120),様式D!CT21*RANDBETWEEN(80,90)),(様式D!CT21)*100+RANDBETWEEN(3,7)),0),0)&amp;"%】")</f>
        <v/>
      </c>
      <c r="CU21" s="318" t="str">
        <f>IF(様式D!CU21="","",様式D!CU21)</f>
        <v/>
      </c>
      <c r="CV21" s="318" t="str">
        <f>IF(様式D!CV21="","",様式D!CV21)</f>
        <v/>
      </c>
      <c r="CW21" s="327" t="str">
        <f ca="1">IF(様式D!CW21="","","【"&amp;ROUND(IFERROR(IF(ABS(様式D!CW21)&gt;=10,IF(様式D!CW21&gt;=0,様式D!CW21*RANDBETWEEN(80,90)*0.01,様式D!CW21*RANDBETWEEN(110,120)*0.01),様式D!CW21-RANDBETWEEN(1,3)),0),0)&amp;"～"&amp;ROUND(IFERROR(IF(ABS(様式D!CW21)&gt;=10,IF(様式D!CW21&gt;=0,様式D!CW21*RANDBETWEEN(110,120)*0.01,様式D!CW21*RANDBETWEEN(80,90)*0.01),様式D!CW21+RANDBETWEEN(1,3)),0),0)&amp;"】")</f>
        <v/>
      </c>
      <c r="CX21" s="324" t="str">
        <f ca="1">IF(様式D!CX21="","","【"&amp;ROUND(IFERROR(IF(ABS(様式D!CX21)&gt;=10,IF(様式D!CX21&gt;=0,様式D!CX21*RANDBETWEEN(80,90)*0.01,様式D!CX21*RANDBETWEEN(110,120)*0.01),様式D!CX21-RANDBETWEEN(1,3)),0),0)&amp;"～"&amp;ROUND(IFERROR(IF(ABS(様式D!CX21)&gt;=10,IF(様式D!CX21&gt;=0,様式D!CX21*RANDBETWEEN(110,120)*0.01,様式D!CX21*RANDBETWEEN(80,90)*0.01),様式D!CX21+RANDBETWEEN(1,3)),0),0)&amp;"】")</f>
        <v/>
      </c>
      <c r="CY21" s="324" t="str">
        <f ca="1">IF(様式D!CY21="","","【"&amp;ROUND(IFERROR(IF(ABS(様式D!CY21)&gt;=10,IF(様式D!CY21&gt;=0,様式D!CY21*RANDBETWEEN(80,90)*0.01,様式D!CY21*RANDBETWEEN(110,120)*0.01),様式D!CY21-RANDBETWEEN(1,3)),0),0)&amp;"～"&amp;ROUND(IFERROR(IF(ABS(様式D!CY21)&gt;=10,IF(様式D!CY21&gt;=0,様式D!CY21*RANDBETWEEN(110,120)*0.01,様式D!CY21*RANDBETWEEN(80,90)*0.01),様式D!CY21+RANDBETWEEN(1,3)),0),0)&amp;"】")</f>
        <v/>
      </c>
      <c r="CZ21" s="324" t="str">
        <f ca="1">IF(様式D!CZ21="","","【"&amp;ROUND(IFERROR(IF(ABS(様式D!CZ21)&gt;=10,IF(様式D!CZ21&gt;=0,様式D!CZ21*RANDBETWEEN(80,90)*0.01,様式D!CZ21*RANDBETWEEN(110,120)*0.01),様式D!CZ21-RANDBETWEEN(1,3)),0),0)&amp;"～"&amp;ROUND(IFERROR(IF(ABS(様式D!CZ21)&gt;=10,IF(様式D!CZ21&gt;=0,様式D!CZ21*RANDBETWEEN(110,120)*0.01,様式D!CZ21*RANDBETWEEN(80,90)*0.01),様式D!CZ21+RANDBETWEEN(1,3)),0),0)&amp;"】")</f>
        <v/>
      </c>
      <c r="DA21" s="324" t="str">
        <f ca="1">IF(様式D!DA21="","","【"&amp;ROUND(IFERROR(IF(ABS(様式D!DA21)&gt;=10,IF(様式D!DA21&gt;=0,様式D!DA21*RANDBETWEEN(80,90)*0.01,様式D!DA21*RANDBETWEEN(110,120)*0.01),様式D!DA21-RANDBETWEEN(1,3)),0),0)&amp;"～"&amp;ROUND(IFERROR(IF(ABS(様式D!DA21)&gt;=10,IF(様式D!DA21&gt;=0,様式D!DA21*RANDBETWEEN(110,120)*0.01,様式D!DA21*RANDBETWEEN(80,90)*0.01),様式D!DA21+RANDBETWEEN(1,3)),0),0)&amp;"】")</f>
        <v/>
      </c>
      <c r="DB21" s="384" t="str">
        <f ca="1">IF(様式D!DB21="","","【"&amp;ROUND(IFERROR(IF(ABS(様式D!DB21)&gt;=10,IF(様式D!DB21&gt;=0,様式D!DB21*RANDBETWEEN(80,90)*0.01,様式D!DB21*RANDBETWEEN(110,120)*0.01),様式D!DB21-RANDBETWEEN(1,3)),0),0)&amp;"～"&amp;ROUND(IFERROR(IF(ABS(様式D!DB21)&gt;=10,IF(様式D!DB21&gt;=0,様式D!DB21*RANDBETWEEN(110,120)*0.01,様式D!DB21*RANDBETWEEN(80,90)*0.01),様式D!DB21+RANDBETWEEN(1,3)),0),0)&amp;"】")</f>
        <v/>
      </c>
      <c r="DC21" s="328" t="str">
        <f ca="1">IF(様式D!DC21="","","【"&amp;ROUND(IFERROR(IF(ABS(様式D!DC21)&gt;=10,IF(様式D!DC21&gt;=0,様式D!DC21*RANDBETWEEN(80,90)*0.01,様式D!DC21*RANDBETWEEN(110,120)*0.01),様式D!DC21-RANDBETWEEN(1,3)),0),0)&amp;"～"&amp;ROUND(IFERROR(IF(ABS(様式D!DC21)&gt;=10,IF(様式D!DC21&gt;=0,様式D!DC21*RANDBETWEEN(110,120)*0.01,様式D!DC21*RANDBETWEEN(80,90)*0.01),様式D!DC21+RANDBETWEEN(1,3)),0),0)&amp;"】")</f>
        <v/>
      </c>
    </row>
    <row r="22" spans="2:107" x14ac:dyDescent="0.15">
      <c r="B22" s="105">
        <v>8</v>
      </c>
      <c r="C22" s="314" t="str">
        <f>IF(様式D!C22="","",様式D!C22)</f>
        <v/>
      </c>
      <c r="D22" s="315" t="str">
        <f>IF(様式D!D22="","",様式D!D22)</f>
        <v/>
      </c>
      <c r="E22" s="315" t="str">
        <f>IF(様式D!E22="","",様式D!E22)</f>
        <v/>
      </c>
      <c r="F22" s="316" t="str">
        <f>IF(様式D!F22="","",様式D!F22)</f>
        <v/>
      </c>
      <c r="G22" s="317" t="str">
        <f>IF(様式D!G22="","",様式D!G22)</f>
        <v/>
      </c>
      <c r="H22" s="315" t="str">
        <f>IF(様式D!H22="","",様式D!H22)</f>
        <v/>
      </c>
      <c r="I22" s="317" t="str">
        <f>IF(様式D!I22="","",様式D!I22)</f>
        <v/>
      </c>
      <c r="J22" s="315" t="str">
        <f>IF(様式D!J22="","",様式D!J22)</f>
        <v/>
      </c>
      <c r="K22" s="317" t="str">
        <f>IF(様式D!K22="","",様式D!K22)</f>
        <v/>
      </c>
      <c r="L22" s="315" t="str">
        <f>IF(様式D!L22="","",様式D!L22)</f>
        <v/>
      </c>
      <c r="M22" s="317" t="str">
        <f>IF(様式D!M22="","",様式D!M22)</f>
        <v/>
      </c>
      <c r="N22" s="315" t="str">
        <f>IF(様式D!N22="","",様式D!N22)</f>
        <v/>
      </c>
      <c r="O22" s="317" t="str">
        <f>IF(様式D!O22="","",様式D!O22)</f>
        <v/>
      </c>
      <c r="P22" s="315" t="str">
        <f>IF(様式D!P22="","",様式D!P22)</f>
        <v/>
      </c>
      <c r="Q22" s="317" t="str">
        <f>IF(様式D!Q22="","",様式D!Q22)</f>
        <v/>
      </c>
      <c r="R22" s="315" t="str">
        <f>IF(様式D!R22="","",様式D!R22)</f>
        <v/>
      </c>
      <c r="S22" s="317" t="str">
        <f>IF(様式D!S22="","",様式D!S22)</f>
        <v/>
      </c>
      <c r="T22" s="315" t="str">
        <f>IF(様式D!T22="","",様式D!T22)</f>
        <v/>
      </c>
      <c r="U22" s="315" t="str">
        <f>IF(様式D!U22="","",様式D!U22)</f>
        <v/>
      </c>
      <c r="V22" s="315" t="str">
        <f>IF(様式D!V22="","",様式D!V22)</f>
        <v/>
      </c>
      <c r="W22" s="315" t="str">
        <f>IF(様式D!W22="","",様式D!W22)</f>
        <v/>
      </c>
      <c r="X22" s="316" t="str">
        <f>IF(様式D!X22="","",様式D!X22)</f>
        <v/>
      </c>
      <c r="Y22" s="318" t="str">
        <f>IF(様式D!Y22="","",様式D!Y22)</f>
        <v/>
      </c>
      <c r="Z22" s="318" t="str">
        <f>IF(様式D!Z22="","",様式D!Z22)</f>
        <v/>
      </c>
      <c r="AA22" s="318" t="str">
        <f>IF(様式D!AA22="","",様式D!AA22)</f>
        <v/>
      </c>
      <c r="AB22" s="318" t="str">
        <f>IF(様式D!AB22="","",様式D!AB22)</f>
        <v/>
      </c>
      <c r="AC22" s="318" t="str">
        <f>IF(様式D!AC22="","",様式D!AC22)</f>
        <v/>
      </c>
      <c r="AD22" s="318" t="str">
        <f>IF(様式D!AD22="","",様式D!AD22)</f>
        <v/>
      </c>
      <c r="AE22" s="318" t="str">
        <f>IF(様式D!AE22="","",様式D!AE22)</f>
        <v/>
      </c>
      <c r="AF22" s="316" t="str">
        <f>IF(様式D!AF22="","",様式D!AF22)</f>
        <v/>
      </c>
      <c r="AG22" s="316" t="str">
        <f>IF(様式D!AG22="","",様式D!AG22)</f>
        <v/>
      </c>
      <c r="AH22" s="316" t="str">
        <f>IF(様式D!AH22="","",様式D!AH22)</f>
        <v/>
      </c>
      <c r="AI22" s="316" t="str">
        <f>IF(様式D!AI22="","",様式D!AI22)</f>
        <v/>
      </c>
      <c r="AJ22" s="316" t="str">
        <f>IF(様式D!AJ22="","",様式D!AJ22)</f>
        <v/>
      </c>
      <c r="AK22" s="315" t="str">
        <f>IF(様式D!AK22="","",様式D!AK22)</f>
        <v/>
      </c>
      <c r="AL22" s="316" t="str">
        <f>IF(様式D!AL22="","",様式D!AL22)</f>
        <v/>
      </c>
      <c r="AM22" s="320" t="str">
        <f ca="1">IF(様式D!AM22="","","【"&amp;ROUND(IFERROR(IF(ABS(様式D!AM22)&gt;=10,IF(様式D!AM22&gt;=0,様式D!AM22*RANDBETWEEN(80,90)*0.01,様式D!AM22*RANDBETWEEN(110,120)*0.01),様式D!AM22-RANDBETWEEN(1,3)),0),0)&amp;"～"&amp;ROUND(IFERROR(IF(ABS(様式D!AM22)&gt;=10,IF(様式D!AM22&gt;=0,様式D!AM22*RANDBETWEEN(110,120)*0.01,様式D!AM22*RANDBETWEEN(80,90)*0.01),様式D!AM22+RANDBETWEEN(1,3)),0),0)&amp;"】")</f>
        <v/>
      </c>
      <c r="AN22" s="320" t="str">
        <f ca="1">IF(様式D!AN22="","","【"&amp;ROUND(IFERROR(IF(ABS(様式D!AN22)&gt;=10,IF(様式D!AN22&gt;=0,様式D!AN22*RANDBETWEEN(80,90)*0.01,様式D!AN22*RANDBETWEEN(110,120)*0.01),様式D!AN22-RANDBETWEEN(1,3)),0),0)&amp;"～"&amp;ROUND(IFERROR(IF(ABS(様式D!AN22)&gt;=10,IF(様式D!AN22&gt;=0,様式D!AN22*RANDBETWEEN(110,120)*0.01,様式D!AN22*RANDBETWEEN(80,90)*0.01),様式D!AN22+RANDBETWEEN(1,3)),0),0)&amp;"】")</f>
        <v/>
      </c>
      <c r="AO22" s="320" t="str">
        <f ca="1">IF(様式D!AO22="","","【"&amp;ROUND(IFERROR(IF(ABS(様式D!AO22)&gt;=10,IF(様式D!AO22&gt;=0,様式D!AO22*RANDBETWEEN(80,90)*0.01,様式D!AO22*RANDBETWEEN(110,120)*0.01),様式D!AO22-RANDBETWEEN(1,3)),0),0)&amp;"～"&amp;ROUND(IFERROR(IF(ABS(様式D!AO22)&gt;=10,IF(様式D!AO22&gt;=0,様式D!AO22*RANDBETWEEN(110,120)*0.01,様式D!AO22*RANDBETWEEN(80,90)*0.01),様式D!AO22+RANDBETWEEN(1,3)),0),0)&amp;"】")</f>
        <v/>
      </c>
      <c r="AP22" s="320" t="str">
        <f ca="1">IF(様式D!AP22="","","【"&amp;ROUND(IFERROR(IF(ABS(様式D!AP22)&gt;=10,IF(様式D!AP22&gt;=0,様式D!AP22*RANDBETWEEN(80,90)*0.01,様式D!AP22*RANDBETWEEN(110,120)*0.01),様式D!AP22-RANDBETWEEN(1,3)),0),0)&amp;"～"&amp;ROUND(IFERROR(IF(ABS(様式D!AP22)&gt;=10,IF(様式D!AP22&gt;=0,様式D!AP22*RANDBETWEEN(110,120)*0.01,様式D!AP22*RANDBETWEEN(80,90)*0.01),様式D!AP22+RANDBETWEEN(1,3)),0),0)&amp;"】")</f>
        <v/>
      </c>
      <c r="AQ22" s="320" t="str">
        <f ca="1">IF(様式D!AQ22="","","【"&amp;ROUND(IFERROR(IF(ABS(様式D!AQ22)&gt;=10,IF(様式D!AQ22&gt;=0,様式D!AQ22*RANDBETWEEN(80,90)*0.01,様式D!AQ22*RANDBETWEEN(110,120)*0.01),様式D!AQ22-RANDBETWEEN(1,3)),0),0)&amp;"～"&amp;ROUND(IFERROR(IF(ABS(様式D!AQ22)&gt;=10,IF(様式D!AQ22&gt;=0,様式D!AQ22*RANDBETWEEN(110,120)*0.01,様式D!AQ22*RANDBETWEEN(80,90)*0.01),様式D!AQ22+RANDBETWEEN(1,3)),0),0)&amp;"】")</f>
        <v/>
      </c>
      <c r="AR22" s="449" t="str">
        <f ca="1">IF(様式D!AR22="","","【"&amp;ROUND(IFERROR(IF(ABS(様式D!AR22)&gt;=0.1,IF(様式D!AR22&gt;=0,様式D!AR22*RANDBETWEEN(80,90),様式D!AR22*RANDBETWEEN(110,120)),(様式D!AR22)*100-RANDBETWEEN(3,7)),0),0)&amp;"%～"&amp;ROUND(IFERROR(IF(ABS(様式D!AR22)&gt;=0.1,IF(様式D!AR22&gt;=0,様式D!AR22*RANDBETWEEN(110,120),様式D!AR22*RANDBETWEEN(80,90)),(様式D!AR22)*100+RANDBETWEEN(3,7)),0),0)&amp;"%】")</f>
        <v/>
      </c>
      <c r="AS22" s="319" t="str">
        <f>IF(様式D!AS22="","",様式D!AS22)</f>
        <v/>
      </c>
      <c r="AT22" s="318" t="str">
        <f>IF(様式D!AT22="","",様式D!AT22)</f>
        <v/>
      </c>
      <c r="AU22" s="320" t="str">
        <f ca="1">IF(様式D!AU22="","","【"&amp;ROUND(IFERROR(IF(ABS(様式D!AU22)&gt;=10,IF(様式D!AU22&gt;=0,様式D!AU22*RANDBETWEEN(80,90)*0.01,様式D!AU22*RANDBETWEEN(110,120)*0.01),様式D!AU22-RANDBETWEEN(1,3)),0),0)&amp;"～"&amp;ROUND(IFERROR(IF(ABS(様式D!AU22)&gt;=10,IF(様式D!AU22&gt;=0,様式D!AU22*RANDBETWEEN(110,120)*0.01,様式D!AU22*RANDBETWEEN(80,90)*0.01),様式D!AU22+RANDBETWEEN(1,3)),0),0)&amp;"】")</f>
        <v/>
      </c>
      <c r="AV22" s="316" t="str">
        <f>IF(様式D!AV22="","",様式D!AV22)</f>
        <v/>
      </c>
      <c r="AW22" s="323" t="str">
        <f>IF(様式D!AW22="","",様式D!AW22)</f>
        <v/>
      </c>
      <c r="AX22" s="318" t="str">
        <f>IF(様式D!AX22="","",様式D!AX22)</f>
        <v/>
      </c>
      <c r="AY22" s="316" t="str">
        <f>IF(様式D!AY22="","",様式D!AY22)</f>
        <v/>
      </c>
      <c r="AZ22" s="323" t="str">
        <f>IF(様式D!AZ22="","",様式D!AZ22)</f>
        <v/>
      </c>
      <c r="BA22" s="323" t="str">
        <f>IF(様式D!BA22="","",様式D!BA22)</f>
        <v/>
      </c>
      <c r="BB22" s="320" t="str">
        <f ca="1">IF(様式D!BB22="","","【"&amp;ROUND(IFERROR(IF(ABS(様式D!BB22)&gt;=10,IF(様式D!BB22&gt;=0,様式D!BB22*RANDBETWEEN(80,90)*0.01,様式D!BB22*RANDBETWEEN(110,120)*0.01),様式D!BB22-RANDBETWEEN(1,3)),0),0)&amp;"～"&amp;ROUND(IFERROR(IF(ABS(様式D!BB22)&gt;=10,IF(様式D!BB22&gt;=0,様式D!BB22*RANDBETWEEN(110,120)*0.01,様式D!BB22*RANDBETWEEN(80,90)*0.01),様式D!BB22+RANDBETWEEN(1,3)),0),0)&amp;"】")</f>
        <v/>
      </c>
      <c r="BC22" s="320" t="str">
        <f ca="1">IF(様式D!BC22="","","【"&amp;ROUND(IFERROR(IF(ABS(様式D!BC22)&gt;=10,IF(様式D!BC22&gt;=0,様式D!BC22*RANDBETWEEN(80,90)*0.01,様式D!BC22*RANDBETWEEN(110,120)*0.01),様式D!BC22-RANDBETWEEN(1,3)),0),0)&amp;"～"&amp;ROUND(IFERROR(IF(ABS(様式D!BC22)&gt;=10,IF(様式D!BC22&gt;=0,様式D!BC22*RANDBETWEEN(110,120)*0.01,様式D!BC22*RANDBETWEEN(80,90)*0.01),様式D!BC22+RANDBETWEEN(1,3)),0),0)&amp;"】")</f>
        <v/>
      </c>
      <c r="BD22" s="320" t="str">
        <f ca="1">IF(様式D!BD22="","","【"&amp;ROUND(IFERROR(IF(ABS(様式D!BD22)&gt;=10,IF(様式D!BD22&gt;=0,様式D!BD22*RANDBETWEEN(80,90)*0.01,様式D!BD22*RANDBETWEEN(110,120)*0.01),様式D!BD22-RANDBETWEEN(1,3)),0),0)&amp;"～"&amp;ROUND(IFERROR(IF(ABS(様式D!BD22)&gt;=10,IF(様式D!BD22&gt;=0,様式D!BD22*RANDBETWEEN(110,120)*0.01,様式D!BD22*RANDBETWEEN(80,90)*0.01),様式D!BD22+RANDBETWEEN(1,3)),0),0)&amp;"】")</f>
        <v/>
      </c>
      <c r="BE22" s="320" t="str">
        <f ca="1">IF(様式D!BE22="","","【"&amp;ROUND(IFERROR(IF(ABS(様式D!BE22)&gt;=10,IF(様式D!BE22&gt;=0,様式D!BE22*RANDBETWEEN(80,90)*0.01,様式D!BE22*RANDBETWEEN(110,120)*0.01),様式D!BE22-RANDBETWEEN(1,3)),0),0)&amp;"～"&amp;ROUND(IFERROR(IF(ABS(様式D!BE22)&gt;=10,IF(様式D!BE22&gt;=0,様式D!BE22*RANDBETWEEN(110,120)*0.01,様式D!BE22*RANDBETWEEN(80,90)*0.01),様式D!BE22+RANDBETWEEN(1,3)),0),0)&amp;"】")</f>
        <v/>
      </c>
      <c r="BF22" s="320" t="str">
        <f ca="1">IF(様式D!BF22="","","【"&amp;ROUND(IFERROR(IF(ABS(様式D!BF22)&gt;=10,IF(様式D!BF22&gt;=0,様式D!BF22*RANDBETWEEN(80,90)*0.01,様式D!BF22*RANDBETWEEN(110,120)*0.01),様式D!BF22-RANDBETWEEN(1,3)),0),0)&amp;"～"&amp;ROUND(IFERROR(IF(ABS(様式D!BF22)&gt;=10,IF(様式D!BF22&gt;=0,様式D!BF22*RANDBETWEEN(110,120)*0.01,様式D!BF22*RANDBETWEEN(80,90)*0.01),様式D!BF22+RANDBETWEEN(1,3)),0),0)&amp;"】")</f>
        <v/>
      </c>
      <c r="BG22" s="320" t="str">
        <f ca="1">IF(様式D!BG22="","","【"&amp;ROUND(IFERROR(IF(ABS(様式D!BG22)&gt;=10,IF(様式D!BG22&gt;=0,様式D!BG22*RANDBETWEEN(80,90)*0.01,様式D!BG22*RANDBETWEEN(110,120)*0.01),様式D!BG22-RANDBETWEEN(1,3)),0),0)&amp;"～"&amp;ROUND(IFERROR(IF(ABS(様式D!BG22)&gt;=10,IF(様式D!BG22&gt;=0,様式D!BG22*RANDBETWEEN(110,120)*0.01,様式D!BG22*RANDBETWEEN(80,90)*0.01),様式D!BG22+RANDBETWEEN(1,3)),0),0)&amp;"】")</f>
        <v/>
      </c>
      <c r="BH22" s="320" t="str">
        <f ca="1">IF(様式D!BH22="","","【"&amp;ROUND(IFERROR(IF(ABS(様式D!BH22)&gt;=10,IF(様式D!BH22&gt;=0,様式D!BH22*RANDBETWEEN(80,90)*0.01,様式D!BH22*RANDBETWEEN(110,120)*0.01),様式D!BH22-RANDBETWEEN(1,3)),0),0)&amp;"～"&amp;ROUND(IFERROR(IF(ABS(様式D!BH22)&gt;=10,IF(様式D!BH22&gt;=0,様式D!BH22*RANDBETWEEN(110,120)*0.01,様式D!BH22*RANDBETWEEN(80,90)*0.01),様式D!BH22+RANDBETWEEN(1,3)),0),0)&amp;"】")</f>
        <v/>
      </c>
      <c r="BI22" s="320" t="str">
        <f ca="1">IF(様式D!BI22="","","【"&amp;ROUND(IFERROR(IF(ABS(様式D!BI22)&gt;=10,IF(様式D!BI22&gt;=0,様式D!BI22*RANDBETWEEN(80,90)*0.01,様式D!BI22*RANDBETWEEN(110,120)*0.01),様式D!BI22-RANDBETWEEN(1,3)),0),0)&amp;"～"&amp;ROUND(IFERROR(IF(ABS(様式D!BI22)&gt;=10,IF(様式D!BI22&gt;=0,様式D!BI22*RANDBETWEEN(110,120)*0.01,様式D!BI22*RANDBETWEEN(80,90)*0.01),様式D!BI22+RANDBETWEEN(1,3)),0),0)&amp;"】")</f>
        <v/>
      </c>
      <c r="BJ22" s="283" t="str">
        <f>IF(様式D!BJ22="","",様式D!BJ22)</f>
        <v/>
      </c>
      <c r="BK22" s="320" t="str">
        <f ca="1">IF(様式D!BK22="","","【"&amp;ROUND(IFERROR(IF(ABS(様式D!BK22)&gt;=10,IF(様式D!BK22&gt;=0,様式D!BK22*RANDBETWEEN(80,90)*0.01,様式D!BK22*RANDBETWEEN(110,120)*0.01),様式D!BK22-RANDBETWEEN(1,3)),0),0)&amp;"～"&amp;ROUND(IFERROR(IF(ABS(様式D!BK22)&gt;=10,IF(様式D!BK22&gt;=0,様式D!BK22*RANDBETWEEN(110,120)*0.01,様式D!BK22*RANDBETWEEN(80,90)*0.01),様式D!BK22+RANDBETWEEN(1,3)),0),0)&amp;"】")</f>
        <v/>
      </c>
      <c r="BL22" s="320" t="str">
        <f ca="1">IF(様式D!BL22="","","【"&amp;ROUND(IFERROR(IF(ABS(様式D!BL22)&gt;=10,IF(様式D!BL22&gt;=0,様式D!BL22*RANDBETWEEN(80,90)*0.01,様式D!BL22*RANDBETWEEN(110,120)*0.01),様式D!BL22-RANDBETWEEN(1,3)),0),0)&amp;"～"&amp;ROUND(IFERROR(IF(ABS(様式D!BL22)&gt;=10,IF(様式D!BL22&gt;=0,様式D!BL22*RANDBETWEEN(110,120)*0.01,様式D!BL22*RANDBETWEEN(80,90)*0.01),様式D!BL22+RANDBETWEEN(1,3)),0),0)&amp;"】")</f>
        <v/>
      </c>
      <c r="BM22" s="320" t="str">
        <f ca="1">IF(様式D!BM22="","","【"&amp;ROUND(IFERROR(IF(ABS(様式D!BM22)&gt;=10,IF(様式D!BM22&gt;=0,様式D!BM22*RANDBETWEEN(80,90)*0.01,様式D!BM22*RANDBETWEEN(110,120)*0.01),様式D!BM22-RANDBETWEEN(1,3)),0),0)&amp;"～"&amp;ROUND(IFERROR(IF(ABS(様式D!BM22)&gt;=10,IF(様式D!BM22&gt;=0,様式D!BM22*RANDBETWEEN(110,120)*0.01,様式D!BM22*RANDBETWEEN(80,90)*0.01),様式D!BM22+RANDBETWEEN(1,3)),0),0)&amp;"】")</f>
        <v/>
      </c>
      <c r="BN22" s="320" t="str">
        <f ca="1">IF(様式D!BN22="","","【"&amp;ROUND(IFERROR(IF(ABS(様式D!BN22)&gt;=10,IF(様式D!BN22&gt;=0,様式D!BN22*RANDBETWEEN(80,90)*0.01,様式D!BN22*RANDBETWEEN(110,120)*0.01),様式D!BN22-RANDBETWEEN(1,3)),0),0)&amp;"～"&amp;ROUND(IFERROR(IF(ABS(様式D!BN22)&gt;=10,IF(様式D!BN22&gt;=0,様式D!BN22*RANDBETWEEN(110,120)*0.01,様式D!BN22*RANDBETWEEN(80,90)*0.01),様式D!BN22+RANDBETWEEN(1,3)),0),0)&amp;"】")</f>
        <v/>
      </c>
      <c r="BO22" s="324" t="str">
        <f ca="1">IF(様式D!BO22="","","【"&amp;ROUND(IFERROR(IF(ABS(様式D!BO22)&gt;=10,IF(様式D!BO22&gt;=0,様式D!BO22*RANDBETWEEN(80,90)*0.01,様式D!BO22*RANDBETWEEN(110,120)*0.01),様式D!BO22-RANDBETWEEN(1,3)),0),0)&amp;"～"&amp;ROUND(IFERROR(IF(ABS(様式D!BO22)&gt;=10,IF(様式D!BO22&gt;=0,様式D!BO22*RANDBETWEEN(110,120)*0.01,様式D!BO22*RANDBETWEEN(80,90)*0.01),様式D!BO22+RANDBETWEEN(1,3)),0),0)&amp;"】")</f>
        <v/>
      </c>
      <c r="BP22" s="327" t="str">
        <f>IF(様式D!BP22="","",様式D!BP22)</f>
        <v/>
      </c>
      <c r="BQ22" s="324" t="str">
        <f ca="1">IF(様式D!BQ22="","","【"&amp;ROUND(IFERROR(IF(ABS(様式D!BQ22)&gt;=10,IF(様式D!BQ22&gt;=0,様式D!BQ22*RANDBETWEEN(80,90)*0.01,様式D!BQ22*RANDBETWEEN(110,120)*0.01),様式D!BQ22-RANDBETWEEN(1,3)),0),0)&amp;"～"&amp;ROUND(IFERROR(IF(ABS(様式D!BQ22)&gt;=10,IF(様式D!BQ22&gt;=0,様式D!BQ22*RANDBETWEEN(110,120)*0.01,様式D!BQ22*RANDBETWEEN(80,90)*0.01),様式D!BQ22+RANDBETWEEN(1,3)),0),0)&amp;"】")</f>
        <v/>
      </c>
      <c r="BR22" s="327" t="str">
        <f>IF(様式D!BR22="","",様式D!BR22)</f>
        <v/>
      </c>
      <c r="BS22" s="324" t="str">
        <f ca="1">IF(様式D!BS22="","","【"&amp;ROUND(IFERROR(IF(ABS(様式D!BS22)&gt;=10,IF(様式D!BS22&gt;=0,様式D!BS22*RANDBETWEEN(80,90)*0.01,様式D!BS22*RANDBETWEEN(110,120)*0.01),様式D!BS22-RANDBETWEEN(1,3)),0),0)&amp;"～"&amp;ROUND(IFERROR(IF(ABS(様式D!BS22)&gt;=10,IF(様式D!BS22&gt;=0,様式D!BS22*RANDBETWEEN(110,120)*0.01,様式D!BS22*RANDBETWEEN(80,90)*0.01),様式D!BS22+RANDBETWEEN(1,3)),0),0)&amp;"】")</f>
        <v/>
      </c>
      <c r="BT22" s="324" t="str">
        <f ca="1">IF(様式D!BT22="","","【"&amp;ROUND(IFERROR(IF(ABS(様式D!BT22)&gt;=10,IF(様式D!BT22&gt;=0,様式D!BT22*RANDBETWEEN(80,90)*0.01,様式D!BT22*RANDBETWEEN(110,120)*0.01),様式D!BT22-RANDBETWEEN(1,3)),0),0)&amp;"～"&amp;ROUND(IFERROR(IF(ABS(様式D!BT22)&gt;=10,IF(様式D!BT22&gt;=0,様式D!BT22*RANDBETWEEN(110,120)*0.01,様式D!BT22*RANDBETWEEN(80,90)*0.01),様式D!BT22+RANDBETWEEN(1,3)),0),0)&amp;"】")</f>
        <v/>
      </c>
      <c r="BU22" s="324" t="str">
        <f ca="1">IF(様式D!BU22="","","【"&amp;ROUND(IFERROR(IF(ABS(様式D!BU22)&gt;=10,IF(様式D!BU22&gt;=0,様式D!BU22*RANDBETWEEN(80,90)*0.01,様式D!BU22*RANDBETWEEN(110,120)*0.01),様式D!BU22-RANDBETWEEN(1,3)),0),0)&amp;"～"&amp;ROUND(IFERROR(IF(ABS(様式D!BU22)&gt;=10,IF(様式D!BU22&gt;=0,様式D!BU22*RANDBETWEEN(110,120)*0.01,様式D!BU22*RANDBETWEEN(80,90)*0.01),様式D!BU22+RANDBETWEEN(1,3)),0),0)&amp;"】")</f>
        <v/>
      </c>
      <c r="BV22" s="318" t="str">
        <f>IF(様式D!BV22="","",様式D!BV22)</f>
        <v/>
      </c>
      <c r="BW22" s="327" t="str">
        <f>IF(様式D!BW22="","",様式D!BW22)</f>
        <v/>
      </c>
      <c r="BX22" s="324" t="str">
        <f ca="1">IF(様式D!BX22="","","【"&amp;ROUND(IFERROR(IF(ABS(様式D!BX22)&gt;=10,IF(様式D!BX22&gt;=0,様式D!BX22*RANDBETWEEN(80,90)*0.01,様式D!BX22*RANDBETWEEN(110,120)*0.01),様式D!BX22-RANDBETWEEN(1,3)),0),0)&amp;"～"&amp;ROUND(IFERROR(IF(ABS(様式D!BX22)&gt;=10,IF(様式D!BX22&gt;=0,様式D!BX22*RANDBETWEEN(110,120)*0.01,様式D!BX22*RANDBETWEEN(80,90)*0.01),様式D!BX22+RANDBETWEEN(1,3)),0),0)&amp;"】")</f>
        <v/>
      </c>
      <c r="BY22" s="324" t="str">
        <f ca="1">IF(様式D!BY22="","","【"&amp;ROUND(IFERROR(IF(ABS(様式D!BY22)&gt;=10,IF(様式D!BY22&gt;=0,様式D!BY22*RANDBETWEEN(80,90)*0.01,様式D!BY22*RANDBETWEEN(110,120)*0.01),様式D!BY22-RANDBETWEEN(1,3)),0),0)&amp;"～"&amp;ROUND(IFERROR(IF(ABS(様式D!BY22)&gt;=10,IF(様式D!BY22&gt;=0,様式D!BY22*RANDBETWEEN(110,120)*0.01,様式D!BY22*RANDBETWEEN(80,90)*0.01),様式D!BY22+RANDBETWEEN(1,3)),0),0)&amp;"】")</f>
        <v/>
      </c>
      <c r="BZ22" s="324" t="str">
        <f ca="1">IF(様式D!BZ22="","","【"&amp;ROUND(IFERROR(IF(ABS(様式D!BZ22)&gt;=10,IF(様式D!BZ22&gt;=0,様式D!BZ22*RANDBETWEEN(80,90)*0.01,様式D!BZ22*RANDBETWEEN(110,120)*0.01),様式D!BZ22-RANDBETWEEN(1,3)),0),0)&amp;"～"&amp;ROUND(IFERROR(IF(ABS(様式D!BZ22)&gt;=10,IF(様式D!BZ22&gt;=0,様式D!BZ22*RANDBETWEEN(110,120)*0.01,様式D!BZ22*RANDBETWEEN(80,90)*0.01),様式D!BZ22+RANDBETWEEN(1,3)),0),0)&amp;"】")</f>
        <v/>
      </c>
      <c r="CA22" s="324" t="str">
        <f ca="1">IF(様式D!CA22="","","【"&amp;ROUND(IFERROR(IF(ABS(様式D!CA22)&gt;=10,IF(様式D!CA22&gt;=0,様式D!CA22*RANDBETWEEN(80,90)*0.01,様式D!CA22*RANDBETWEEN(110,120)*0.01),様式D!CA22-RANDBETWEEN(1,3)),0),0)&amp;"～"&amp;ROUND(IFERROR(IF(ABS(様式D!CA22)&gt;=10,IF(様式D!CA22&gt;=0,様式D!CA22*RANDBETWEEN(110,120)*0.01,様式D!CA22*RANDBETWEEN(80,90)*0.01),様式D!CA22+RANDBETWEEN(1,3)),0),0)&amp;"】")</f>
        <v/>
      </c>
      <c r="CB22" s="320" t="str">
        <f ca="1">IF(様式D!CB22="","","【"&amp;ROUND(IFERROR(IF(ABS(様式D!CB22)&gt;=10,IF(様式D!CB22&gt;=0,様式D!CB22*RANDBETWEEN(80,90)*0.01,様式D!CB22*RANDBETWEEN(110,120)*0.01),様式D!CB22-RANDBETWEEN(1,3)),0),0)&amp;"～"&amp;ROUND(IFERROR(IF(ABS(様式D!CB22)&gt;=10,IF(様式D!CB22&gt;=0,様式D!CB22*RANDBETWEEN(110,120)*0.01,様式D!CB22*RANDBETWEEN(80,90)*0.01),様式D!CB22+RANDBETWEEN(1,3)),0),0)&amp;"】")</f>
        <v/>
      </c>
      <c r="CC22" s="324" t="str">
        <f ca="1">IF(様式D!CC22="","","【"&amp;ROUND(IFERROR(IF(ABS(様式D!CC22)&gt;=10,IF(様式D!CC22&gt;=0,様式D!CC22*RANDBETWEEN(80,90)*0.01,様式D!CC22*RANDBETWEEN(110,120)*0.01),様式D!CC22-RANDBETWEEN(1,3)),0),0)&amp;"～"&amp;ROUND(IFERROR(IF(ABS(様式D!CC22)&gt;=10,IF(様式D!CC22&gt;=0,様式D!CC22*RANDBETWEEN(110,120)*0.01,様式D!CC22*RANDBETWEEN(80,90)*0.01),様式D!CC22+RANDBETWEEN(1,3)),0),0)&amp;"】")</f>
        <v/>
      </c>
      <c r="CD22" s="324" t="str">
        <f ca="1">IF(様式D!CD22="","","【"&amp;ROUND(IFERROR(IF(ABS(様式D!CD22)&gt;=10,IF(様式D!CD22&gt;=0,様式D!CD22*RANDBETWEEN(80,90)*0.01,様式D!CD22*RANDBETWEEN(110,120)*0.01),様式D!CD22-RANDBETWEEN(1,3)),0),0)&amp;"～"&amp;ROUND(IFERROR(IF(ABS(様式D!CD22)&gt;=10,IF(様式D!CD22&gt;=0,様式D!CD22*RANDBETWEEN(110,120)*0.01,様式D!CD22*RANDBETWEEN(80,90)*0.01),様式D!CD22+RANDBETWEEN(1,3)),0),0)&amp;"】")</f>
        <v/>
      </c>
      <c r="CE22" s="324" t="str">
        <f ca="1">IF(様式D!CE22="","","【"&amp;ROUND(IFERROR(IF(ABS(様式D!CE22)&gt;=10,IF(様式D!CE22&gt;=0,様式D!CE22*RANDBETWEEN(80,90)*0.01,様式D!CE22*RANDBETWEEN(110,120)*0.01),様式D!CE22-RANDBETWEEN(1,3)),0),0)&amp;"～"&amp;ROUND(IFERROR(IF(ABS(様式D!CE22)&gt;=10,IF(様式D!CE22&gt;=0,様式D!CE22*RANDBETWEEN(110,120)*0.01,様式D!CE22*RANDBETWEEN(80,90)*0.01),様式D!CE22+RANDBETWEEN(1,3)),0),0)&amp;"】")</f>
        <v/>
      </c>
      <c r="CF22" s="324" t="str">
        <f ca="1">IF(様式D!CF22="","","【"&amp;ROUND(IFERROR(IF(ABS(様式D!CF22)&gt;=10,IF(様式D!CF22&gt;=0,様式D!CF22*RANDBETWEEN(80,90)*0.01,様式D!CF22*RANDBETWEEN(110,120)*0.01),様式D!CF22-RANDBETWEEN(1,3)),0),0)&amp;"～"&amp;ROUND(IFERROR(IF(ABS(様式D!CF22)&gt;=10,IF(様式D!CF22&gt;=0,様式D!CF22*RANDBETWEEN(110,120)*0.01,様式D!CF22*RANDBETWEEN(80,90)*0.01),様式D!CF22+RANDBETWEEN(1,3)),0),0)&amp;"】")</f>
        <v/>
      </c>
      <c r="CG22" s="324" t="str">
        <f ca="1">IF(様式D!CG22="","","【"&amp;ROUND(IFERROR(IF(ABS(様式D!CG22)&gt;=10,IF(様式D!CG22&gt;=0,様式D!CG22*RANDBETWEEN(80,90)*0.01,様式D!CG22*RANDBETWEEN(110,120)*0.01),様式D!CG22-RANDBETWEEN(1,3)),0),0)&amp;"～"&amp;ROUND(IFERROR(IF(ABS(様式D!CG22)&gt;=10,IF(様式D!CG22&gt;=0,様式D!CG22*RANDBETWEEN(110,120)*0.01,様式D!CG22*RANDBETWEEN(80,90)*0.01),様式D!CG22+RANDBETWEEN(1,3)),0),0)&amp;"】")</f>
        <v/>
      </c>
      <c r="CH22" s="325" t="str">
        <f>IF(様式D!CH22="","",様式D!CH22)</f>
        <v/>
      </c>
      <c r="CI22" s="315" t="str">
        <f>IF(様式D!CI22="","",様式D!CI22)</f>
        <v/>
      </c>
      <c r="CJ22" s="324" t="str">
        <f ca="1">IF(様式D!CJ22="","","【"&amp;ROUND(IFERROR(IF(ABS(様式D!CJ22)&gt;=10,IF(様式D!CJ22&gt;=0,様式D!CJ22*RANDBETWEEN(80,90)*0.01,様式D!CJ22*RANDBETWEEN(110,120)*0.01),様式D!CJ22-RANDBETWEEN(1,3)),0),0)&amp;"～"&amp;ROUND(IFERROR(IF(ABS(様式D!CJ22)&gt;=10,IF(様式D!CJ22&gt;=0,様式D!CJ22*RANDBETWEEN(110,120)*0.01,様式D!CJ22*RANDBETWEEN(80,90)*0.01),様式D!CJ22+RANDBETWEEN(1,3)),0),0)&amp;"】")</f>
        <v/>
      </c>
      <c r="CK22" s="324" t="str">
        <f ca="1">IF(様式D!CK22="","","【"&amp;ROUND(IFERROR(IF(ABS(様式D!CK22)&gt;=10,IF(様式D!CK22&gt;=0,様式D!CK22*RANDBETWEEN(80,90)*0.01,様式D!CK22*RANDBETWEEN(110,120)*0.01),様式D!CK22-RANDBETWEEN(1,3)),0),0)&amp;"～"&amp;ROUND(IFERROR(IF(ABS(様式D!CK22)&gt;=10,IF(様式D!CK22&gt;=0,様式D!CK22*RANDBETWEEN(110,120)*0.01,様式D!CK22*RANDBETWEEN(80,90)*0.01),様式D!CK22+RANDBETWEEN(1,3)),0),0)&amp;"】")</f>
        <v/>
      </c>
      <c r="CL22" s="320" t="str">
        <f ca="1">IF(様式D!CL22="","","【"&amp;ROUND(IFERROR(IF(ABS(様式D!CL22)&gt;=10,IF(様式D!CL22&gt;=0,様式D!CL22*RANDBETWEEN(80,90)*0.01,様式D!CL22*RANDBETWEEN(110,120)*0.01),様式D!CL22-RANDBETWEEN(1,3)),0),0)&amp;"～"&amp;ROUND(IFERROR(IF(ABS(様式D!CL22)&gt;=10,IF(様式D!CL22&gt;=0,様式D!CL22*RANDBETWEEN(110,120)*0.01,様式D!CL22*RANDBETWEEN(80,90)*0.01),様式D!CL22+RANDBETWEEN(1,3)),0),0)&amp;"】")</f>
        <v/>
      </c>
      <c r="CM22" s="326" t="str">
        <f ca="1">IF(様式D!CM22="","","【"&amp;ROUND(IFERROR(IF(ABS(様式D!CM22)&gt;=0.1,IF(様式D!CM22&gt;=0,様式D!CM22*RANDBETWEEN(80,90),様式D!CM22*RANDBETWEEN(110,120)),(様式D!CM22)*100-RANDBETWEEN(3,7)),0),0)&amp;"%～"&amp;ROUND(IFERROR(IF(ABS(様式D!CM22)&gt;=0.1,IF(様式D!CM22&gt;=0,様式D!CM22*RANDBETWEEN(110,120),様式D!CM22*RANDBETWEEN(80,90)),(様式D!CM22)*100+RANDBETWEEN(3,7)),0),0)&amp;"%】")</f>
        <v/>
      </c>
      <c r="CN22" s="318" t="str">
        <f>IF(様式D!CN22="","",様式D!CN22)</f>
        <v/>
      </c>
      <c r="CO22" s="318" t="str">
        <f>IF(様式D!CO22="","",様式D!CO22)</f>
        <v/>
      </c>
      <c r="CP22" s="318" t="str">
        <f>IF(様式D!CP22="","",様式D!CP22)</f>
        <v/>
      </c>
      <c r="CQ22" s="327" t="str">
        <f ca="1">IF(様式D!CQ22="","","【"&amp;ROUND(IFERROR(IF(ABS(様式D!CQ22)&gt;=10,IF(様式D!CQ22&gt;=0,様式D!CQ22*RANDBETWEEN(80,90)*0.01,様式D!CQ22*RANDBETWEEN(110,120)*0.01),様式D!CQ22-RANDBETWEEN(1,3)),0),0)&amp;"～"&amp;ROUND(IFERROR(IF(ABS(様式D!CQ22)&gt;=10,IF(様式D!CQ22&gt;=0,様式D!CQ22*RANDBETWEEN(110,120)*0.01,様式D!CQ22*RANDBETWEEN(80,90)*0.01),様式D!CQ22+RANDBETWEEN(1,3)),0),0)&amp;"】")</f>
        <v/>
      </c>
      <c r="CR22" s="320" t="str">
        <f ca="1">IF(様式D!CR22="","","【"&amp;ROUND(IFERROR(IF(ABS(様式D!CR22)&gt;=10,IF(様式D!CR22&gt;=0,様式D!CR22*RANDBETWEEN(80,90)*0.01,様式D!CR22*RANDBETWEEN(110,120)*0.01),様式D!CR22-RANDBETWEEN(1,3)),0),0)&amp;"～"&amp;ROUND(IFERROR(IF(ABS(様式D!CR22)&gt;=10,IF(様式D!CR22&gt;=0,様式D!CR22*RANDBETWEEN(110,120)*0.01,様式D!CR22*RANDBETWEEN(80,90)*0.01),様式D!CR22+RANDBETWEEN(1,3)),0),0)&amp;"】")</f>
        <v/>
      </c>
      <c r="CS22" s="324" t="str">
        <f ca="1">IF(様式D!CS22="","","【"&amp;ROUND(IFERROR(IF(ABS(様式D!CS22)&gt;=10,IF(様式D!CS22&gt;=0,様式D!CS22*RANDBETWEEN(80,90)*0.01,様式D!CS22*RANDBETWEEN(110,120)*0.01),様式D!CS22-RANDBETWEEN(1,3)),0),0)&amp;"～"&amp;ROUND(IFERROR(IF(ABS(様式D!CS22)&gt;=10,IF(様式D!CS22&gt;=0,様式D!CS22*RANDBETWEEN(110,120)*0.01,様式D!CS22*RANDBETWEEN(80,90)*0.01),様式D!CS22+RANDBETWEEN(1,3)),0),0)&amp;"】")</f>
        <v/>
      </c>
      <c r="CT22" s="326" t="str">
        <f ca="1">IF(様式D!CT22="","","【"&amp;ROUND(IFERROR(IF(ABS(様式D!CT22)&gt;=0.1,IF(様式D!CT22&gt;=0,様式D!CT22*RANDBETWEEN(80,90),様式D!CT22*RANDBETWEEN(110,120)),(様式D!CT22)*100-RANDBETWEEN(3,7)),0),0)&amp;"%～"&amp;ROUND(IFERROR(IF(ABS(様式D!CT22)&gt;=0.1,IF(様式D!CT22&gt;=0,様式D!CT22*RANDBETWEEN(110,120),様式D!CT22*RANDBETWEEN(80,90)),(様式D!CT22)*100+RANDBETWEEN(3,7)),0),0)&amp;"%】")</f>
        <v/>
      </c>
      <c r="CU22" s="318" t="str">
        <f>IF(様式D!CU22="","",様式D!CU22)</f>
        <v/>
      </c>
      <c r="CV22" s="318" t="str">
        <f>IF(様式D!CV22="","",様式D!CV22)</f>
        <v/>
      </c>
      <c r="CW22" s="327" t="str">
        <f ca="1">IF(様式D!CW22="","","【"&amp;ROUND(IFERROR(IF(ABS(様式D!CW22)&gt;=10,IF(様式D!CW22&gt;=0,様式D!CW22*RANDBETWEEN(80,90)*0.01,様式D!CW22*RANDBETWEEN(110,120)*0.01),様式D!CW22-RANDBETWEEN(1,3)),0),0)&amp;"～"&amp;ROUND(IFERROR(IF(ABS(様式D!CW22)&gt;=10,IF(様式D!CW22&gt;=0,様式D!CW22*RANDBETWEEN(110,120)*0.01,様式D!CW22*RANDBETWEEN(80,90)*0.01),様式D!CW22+RANDBETWEEN(1,3)),0),0)&amp;"】")</f>
        <v/>
      </c>
      <c r="CX22" s="324" t="str">
        <f ca="1">IF(様式D!CX22="","","【"&amp;ROUND(IFERROR(IF(ABS(様式D!CX22)&gt;=10,IF(様式D!CX22&gt;=0,様式D!CX22*RANDBETWEEN(80,90)*0.01,様式D!CX22*RANDBETWEEN(110,120)*0.01),様式D!CX22-RANDBETWEEN(1,3)),0),0)&amp;"～"&amp;ROUND(IFERROR(IF(ABS(様式D!CX22)&gt;=10,IF(様式D!CX22&gt;=0,様式D!CX22*RANDBETWEEN(110,120)*0.01,様式D!CX22*RANDBETWEEN(80,90)*0.01),様式D!CX22+RANDBETWEEN(1,3)),0),0)&amp;"】")</f>
        <v/>
      </c>
      <c r="CY22" s="324" t="str">
        <f ca="1">IF(様式D!CY22="","","【"&amp;ROUND(IFERROR(IF(ABS(様式D!CY22)&gt;=10,IF(様式D!CY22&gt;=0,様式D!CY22*RANDBETWEEN(80,90)*0.01,様式D!CY22*RANDBETWEEN(110,120)*0.01),様式D!CY22-RANDBETWEEN(1,3)),0),0)&amp;"～"&amp;ROUND(IFERROR(IF(ABS(様式D!CY22)&gt;=10,IF(様式D!CY22&gt;=0,様式D!CY22*RANDBETWEEN(110,120)*0.01,様式D!CY22*RANDBETWEEN(80,90)*0.01),様式D!CY22+RANDBETWEEN(1,3)),0),0)&amp;"】")</f>
        <v/>
      </c>
      <c r="CZ22" s="324" t="str">
        <f ca="1">IF(様式D!CZ22="","","【"&amp;ROUND(IFERROR(IF(ABS(様式D!CZ22)&gt;=10,IF(様式D!CZ22&gt;=0,様式D!CZ22*RANDBETWEEN(80,90)*0.01,様式D!CZ22*RANDBETWEEN(110,120)*0.01),様式D!CZ22-RANDBETWEEN(1,3)),0),0)&amp;"～"&amp;ROUND(IFERROR(IF(ABS(様式D!CZ22)&gt;=10,IF(様式D!CZ22&gt;=0,様式D!CZ22*RANDBETWEEN(110,120)*0.01,様式D!CZ22*RANDBETWEEN(80,90)*0.01),様式D!CZ22+RANDBETWEEN(1,3)),0),0)&amp;"】")</f>
        <v/>
      </c>
      <c r="DA22" s="324" t="str">
        <f ca="1">IF(様式D!DA22="","","【"&amp;ROUND(IFERROR(IF(ABS(様式D!DA22)&gt;=10,IF(様式D!DA22&gt;=0,様式D!DA22*RANDBETWEEN(80,90)*0.01,様式D!DA22*RANDBETWEEN(110,120)*0.01),様式D!DA22-RANDBETWEEN(1,3)),0),0)&amp;"～"&amp;ROUND(IFERROR(IF(ABS(様式D!DA22)&gt;=10,IF(様式D!DA22&gt;=0,様式D!DA22*RANDBETWEEN(110,120)*0.01,様式D!DA22*RANDBETWEEN(80,90)*0.01),様式D!DA22+RANDBETWEEN(1,3)),0),0)&amp;"】")</f>
        <v/>
      </c>
      <c r="DB22" s="384" t="str">
        <f ca="1">IF(様式D!DB22="","","【"&amp;ROUND(IFERROR(IF(ABS(様式D!DB22)&gt;=10,IF(様式D!DB22&gt;=0,様式D!DB22*RANDBETWEEN(80,90)*0.01,様式D!DB22*RANDBETWEEN(110,120)*0.01),様式D!DB22-RANDBETWEEN(1,3)),0),0)&amp;"～"&amp;ROUND(IFERROR(IF(ABS(様式D!DB22)&gt;=10,IF(様式D!DB22&gt;=0,様式D!DB22*RANDBETWEEN(110,120)*0.01,様式D!DB22*RANDBETWEEN(80,90)*0.01),様式D!DB22+RANDBETWEEN(1,3)),0),0)&amp;"】")</f>
        <v/>
      </c>
      <c r="DC22" s="328" t="str">
        <f ca="1">IF(様式D!DC22="","","【"&amp;ROUND(IFERROR(IF(ABS(様式D!DC22)&gt;=10,IF(様式D!DC22&gt;=0,様式D!DC22*RANDBETWEEN(80,90)*0.01,様式D!DC22*RANDBETWEEN(110,120)*0.01),様式D!DC22-RANDBETWEEN(1,3)),0),0)&amp;"～"&amp;ROUND(IFERROR(IF(ABS(様式D!DC22)&gt;=10,IF(様式D!DC22&gt;=0,様式D!DC22*RANDBETWEEN(110,120)*0.01,様式D!DC22*RANDBETWEEN(80,90)*0.01),様式D!DC22+RANDBETWEEN(1,3)),0),0)&amp;"】")</f>
        <v/>
      </c>
    </row>
    <row r="23" spans="2:107" x14ac:dyDescent="0.15">
      <c r="B23" s="105">
        <v>9</v>
      </c>
      <c r="C23" s="314" t="str">
        <f>IF(様式D!C23="","",様式D!C23)</f>
        <v/>
      </c>
      <c r="D23" s="315" t="str">
        <f>IF(様式D!D23="","",様式D!D23)</f>
        <v/>
      </c>
      <c r="E23" s="315" t="str">
        <f>IF(様式D!E23="","",様式D!E23)</f>
        <v/>
      </c>
      <c r="F23" s="316" t="str">
        <f>IF(様式D!F23="","",様式D!F23)</f>
        <v/>
      </c>
      <c r="G23" s="317" t="str">
        <f>IF(様式D!G23="","",様式D!G23)</f>
        <v/>
      </c>
      <c r="H23" s="315" t="str">
        <f>IF(様式D!H23="","",様式D!H23)</f>
        <v/>
      </c>
      <c r="I23" s="317" t="str">
        <f>IF(様式D!I23="","",様式D!I23)</f>
        <v/>
      </c>
      <c r="J23" s="315" t="str">
        <f>IF(様式D!J23="","",様式D!J23)</f>
        <v/>
      </c>
      <c r="K23" s="317" t="str">
        <f>IF(様式D!K23="","",様式D!K23)</f>
        <v/>
      </c>
      <c r="L23" s="315" t="str">
        <f>IF(様式D!L23="","",様式D!L23)</f>
        <v/>
      </c>
      <c r="M23" s="317" t="str">
        <f>IF(様式D!M23="","",様式D!M23)</f>
        <v/>
      </c>
      <c r="N23" s="315" t="str">
        <f>IF(様式D!N23="","",様式D!N23)</f>
        <v/>
      </c>
      <c r="O23" s="317" t="str">
        <f>IF(様式D!O23="","",様式D!O23)</f>
        <v/>
      </c>
      <c r="P23" s="315" t="str">
        <f>IF(様式D!P23="","",様式D!P23)</f>
        <v/>
      </c>
      <c r="Q23" s="317" t="str">
        <f>IF(様式D!Q23="","",様式D!Q23)</f>
        <v/>
      </c>
      <c r="R23" s="315" t="str">
        <f>IF(様式D!R23="","",様式D!R23)</f>
        <v/>
      </c>
      <c r="S23" s="317" t="str">
        <f>IF(様式D!S23="","",様式D!S23)</f>
        <v/>
      </c>
      <c r="T23" s="315" t="str">
        <f>IF(様式D!T23="","",様式D!T23)</f>
        <v/>
      </c>
      <c r="U23" s="315" t="str">
        <f>IF(様式D!U23="","",様式D!U23)</f>
        <v/>
      </c>
      <c r="V23" s="315" t="str">
        <f>IF(様式D!V23="","",様式D!V23)</f>
        <v/>
      </c>
      <c r="W23" s="315" t="str">
        <f>IF(様式D!W23="","",様式D!W23)</f>
        <v/>
      </c>
      <c r="X23" s="316" t="str">
        <f>IF(様式D!X23="","",様式D!X23)</f>
        <v/>
      </c>
      <c r="Y23" s="318" t="str">
        <f>IF(様式D!Y23="","",様式D!Y23)</f>
        <v/>
      </c>
      <c r="Z23" s="318" t="str">
        <f>IF(様式D!Z23="","",様式D!Z23)</f>
        <v/>
      </c>
      <c r="AA23" s="318" t="str">
        <f>IF(様式D!AA23="","",様式D!AA23)</f>
        <v/>
      </c>
      <c r="AB23" s="318" t="str">
        <f>IF(様式D!AB23="","",様式D!AB23)</f>
        <v/>
      </c>
      <c r="AC23" s="318" t="str">
        <f>IF(様式D!AC23="","",様式D!AC23)</f>
        <v/>
      </c>
      <c r="AD23" s="318" t="str">
        <f>IF(様式D!AD23="","",様式D!AD23)</f>
        <v/>
      </c>
      <c r="AE23" s="318" t="str">
        <f>IF(様式D!AE23="","",様式D!AE23)</f>
        <v/>
      </c>
      <c r="AF23" s="316" t="str">
        <f>IF(様式D!AF23="","",様式D!AF23)</f>
        <v/>
      </c>
      <c r="AG23" s="316" t="str">
        <f>IF(様式D!AG23="","",様式D!AG23)</f>
        <v/>
      </c>
      <c r="AH23" s="316" t="str">
        <f>IF(様式D!AH23="","",様式D!AH23)</f>
        <v/>
      </c>
      <c r="AI23" s="316" t="str">
        <f>IF(様式D!AI23="","",様式D!AI23)</f>
        <v/>
      </c>
      <c r="AJ23" s="316" t="str">
        <f>IF(様式D!AJ23="","",様式D!AJ23)</f>
        <v/>
      </c>
      <c r="AK23" s="315" t="str">
        <f>IF(様式D!AK23="","",様式D!AK23)</f>
        <v/>
      </c>
      <c r="AL23" s="316" t="str">
        <f>IF(様式D!AL23="","",様式D!AL23)</f>
        <v/>
      </c>
      <c r="AM23" s="320" t="str">
        <f ca="1">IF(様式D!AM23="","","【"&amp;ROUND(IFERROR(IF(ABS(様式D!AM23)&gt;=10,IF(様式D!AM23&gt;=0,様式D!AM23*RANDBETWEEN(80,90)*0.01,様式D!AM23*RANDBETWEEN(110,120)*0.01),様式D!AM23-RANDBETWEEN(1,3)),0),0)&amp;"～"&amp;ROUND(IFERROR(IF(ABS(様式D!AM23)&gt;=10,IF(様式D!AM23&gt;=0,様式D!AM23*RANDBETWEEN(110,120)*0.01,様式D!AM23*RANDBETWEEN(80,90)*0.01),様式D!AM23+RANDBETWEEN(1,3)),0),0)&amp;"】")</f>
        <v/>
      </c>
      <c r="AN23" s="320" t="str">
        <f ca="1">IF(様式D!AN23="","","【"&amp;ROUND(IFERROR(IF(ABS(様式D!AN23)&gt;=10,IF(様式D!AN23&gt;=0,様式D!AN23*RANDBETWEEN(80,90)*0.01,様式D!AN23*RANDBETWEEN(110,120)*0.01),様式D!AN23-RANDBETWEEN(1,3)),0),0)&amp;"～"&amp;ROUND(IFERROR(IF(ABS(様式D!AN23)&gt;=10,IF(様式D!AN23&gt;=0,様式D!AN23*RANDBETWEEN(110,120)*0.01,様式D!AN23*RANDBETWEEN(80,90)*0.01),様式D!AN23+RANDBETWEEN(1,3)),0),0)&amp;"】")</f>
        <v/>
      </c>
      <c r="AO23" s="320" t="str">
        <f ca="1">IF(様式D!AO23="","","【"&amp;ROUND(IFERROR(IF(ABS(様式D!AO23)&gt;=10,IF(様式D!AO23&gt;=0,様式D!AO23*RANDBETWEEN(80,90)*0.01,様式D!AO23*RANDBETWEEN(110,120)*0.01),様式D!AO23-RANDBETWEEN(1,3)),0),0)&amp;"～"&amp;ROUND(IFERROR(IF(ABS(様式D!AO23)&gt;=10,IF(様式D!AO23&gt;=0,様式D!AO23*RANDBETWEEN(110,120)*0.01,様式D!AO23*RANDBETWEEN(80,90)*0.01),様式D!AO23+RANDBETWEEN(1,3)),0),0)&amp;"】")</f>
        <v/>
      </c>
      <c r="AP23" s="320" t="str">
        <f ca="1">IF(様式D!AP23="","","【"&amp;ROUND(IFERROR(IF(ABS(様式D!AP23)&gt;=10,IF(様式D!AP23&gt;=0,様式D!AP23*RANDBETWEEN(80,90)*0.01,様式D!AP23*RANDBETWEEN(110,120)*0.01),様式D!AP23-RANDBETWEEN(1,3)),0),0)&amp;"～"&amp;ROUND(IFERROR(IF(ABS(様式D!AP23)&gt;=10,IF(様式D!AP23&gt;=0,様式D!AP23*RANDBETWEEN(110,120)*0.01,様式D!AP23*RANDBETWEEN(80,90)*0.01),様式D!AP23+RANDBETWEEN(1,3)),0),0)&amp;"】")</f>
        <v/>
      </c>
      <c r="AQ23" s="320" t="str">
        <f ca="1">IF(様式D!AQ23="","","【"&amp;ROUND(IFERROR(IF(ABS(様式D!AQ23)&gt;=10,IF(様式D!AQ23&gt;=0,様式D!AQ23*RANDBETWEEN(80,90)*0.01,様式D!AQ23*RANDBETWEEN(110,120)*0.01),様式D!AQ23-RANDBETWEEN(1,3)),0),0)&amp;"～"&amp;ROUND(IFERROR(IF(ABS(様式D!AQ23)&gt;=10,IF(様式D!AQ23&gt;=0,様式D!AQ23*RANDBETWEEN(110,120)*0.01,様式D!AQ23*RANDBETWEEN(80,90)*0.01),様式D!AQ23+RANDBETWEEN(1,3)),0),0)&amp;"】")</f>
        <v/>
      </c>
      <c r="AR23" s="449" t="str">
        <f ca="1">IF(様式D!AR23="","","【"&amp;ROUND(IFERROR(IF(ABS(様式D!AR23)&gt;=0.1,IF(様式D!AR23&gt;=0,様式D!AR23*RANDBETWEEN(80,90),様式D!AR23*RANDBETWEEN(110,120)),(様式D!AR23)*100-RANDBETWEEN(3,7)),0),0)&amp;"%～"&amp;ROUND(IFERROR(IF(ABS(様式D!AR23)&gt;=0.1,IF(様式D!AR23&gt;=0,様式D!AR23*RANDBETWEEN(110,120),様式D!AR23*RANDBETWEEN(80,90)),(様式D!AR23)*100+RANDBETWEEN(3,7)),0),0)&amp;"%】")</f>
        <v/>
      </c>
      <c r="AS23" s="319" t="str">
        <f>IF(様式D!AS23="","",様式D!AS23)</f>
        <v/>
      </c>
      <c r="AT23" s="318" t="str">
        <f>IF(様式D!AT23="","",様式D!AT23)</f>
        <v/>
      </c>
      <c r="AU23" s="320" t="str">
        <f ca="1">IF(様式D!AU23="","","【"&amp;ROUND(IFERROR(IF(ABS(様式D!AU23)&gt;=10,IF(様式D!AU23&gt;=0,様式D!AU23*RANDBETWEEN(80,90)*0.01,様式D!AU23*RANDBETWEEN(110,120)*0.01),様式D!AU23-RANDBETWEEN(1,3)),0),0)&amp;"～"&amp;ROUND(IFERROR(IF(ABS(様式D!AU23)&gt;=10,IF(様式D!AU23&gt;=0,様式D!AU23*RANDBETWEEN(110,120)*0.01,様式D!AU23*RANDBETWEEN(80,90)*0.01),様式D!AU23+RANDBETWEEN(1,3)),0),0)&amp;"】")</f>
        <v/>
      </c>
      <c r="AV23" s="316" t="str">
        <f>IF(様式D!AV23="","",様式D!AV23)</f>
        <v/>
      </c>
      <c r="AW23" s="323" t="str">
        <f>IF(様式D!AW23="","",様式D!AW23)</f>
        <v/>
      </c>
      <c r="AX23" s="318" t="str">
        <f>IF(様式D!AX23="","",様式D!AX23)</f>
        <v/>
      </c>
      <c r="AY23" s="316" t="str">
        <f>IF(様式D!AY23="","",様式D!AY23)</f>
        <v/>
      </c>
      <c r="AZ23" s="323" t="str">
        <f>IF(様式D!AZ23="","",様式D!AZ23)</f>
        <v/>
      </c>
      <c r="BA23" s="323" t="str">
        <f>IF(様式D!BA23="","",様式D!BA23)</f>
        <v/>
      </c>
      <c r="BB23" s="320" t="str">
        <f ca="1">IF(様式D!BB23="","","【"&amp;ROUND(IFERROR(IF(ABS(様式D!BB23)&gt;=10,IF(様式D!BB23&gt;=0,様式D!BB23*RANDBETWEEN(80,90)*0.01,様式D!BB23*RANDBETWEEN(110,120)*0.01),様式D!BB23-RANDBETWEEN(1,3)),0),0)&amp;"～"&amp;ROUND(IFERROR(IF(ABS(様式D!BB23)&gt;=10,IF(様式D!BB23&gt;=0,様式D!BB23*RANDBETWEEN(110,120)*0.01,様式D!BB23*RANDBETWEEN(80,90)*0.01),様式D!BB23+RANDBETWEEN(1,3)),0),0)&amp;"】")</f>
        <v/>
      </c>
      <c r="BC23" s="320" t="str">
        <f ca="1">IF(様式D!BC23="","","【"&amp;ROUND(IFERROR(IF(ABS(様式D!BC23)&gt;=10,IF(様式D!BC23&gt;=0,様式D!BC23*RANDBETWEEN(80,90)*0.01,様式D!BC23*RANDBETWEEN(110,120)*0.01),様式D!BC23-RANDBETWEEN(1,3)),0),0)&amp;"～"&amp;ROUND(IFERROR(IF(ABS(様式D!BC23)&gt;=10,IF(様式D!BC23&gt;=0,様式D!BC23*RANDBETWEEN(110,120)*0.01,様式D!BC23*RANDBETWEEN(80,90)*0.01),様式D!BC23+RANDBETWEEN(1,3)),0),0)&amp;"】")</f>
        <v/>
      </c>
      <c r="BD23" s="320" t="str">
        <f ca="1">IF(様式D!BD23="","","【"&amp;ROUND(IFERROR(IF(ABS(様式D!BD23)&gt;=10,IF(様式D!BD23&gt;=0,様式D!BD23*RANDBETWEEN(80,90)*0.01,様式D!BD23*RANDBETWEEN(110,120)*0.01),様式D!BD23-RANDBETWEEN(1,3)),0),0)&amp;"～"&amp;ROUND(IFERROR(IF(ABS(様式D!BD23)&gt;=10,IF(様式D!BD23&gt;=0,様式D!BD23*RANDBETWEEN(110,120)*0.01,様式D!BD23*RANDBETWEEN(80,90)*0.01),様式D!BD23+RANDBETWEEN(1,3)),0),0)&amp;"】")</f>
        <v/>
      </c>
      <c r="BE23" s="320" t="str">
        <f ca="1">IF(様式D!BE23="","","【"&amp;ROUND(IFERROR(IF(ABS(様式D!BE23)&gt;=10,IF(様式D!BE23&gt;=0,様式D!BE23*RANDBETWEEN(80,90)*0.01,様式D!BE23*RANDBETWEEN(110,120)*0.01),様式D!BE23-RANDBETWEEN(1,3)),0),0)&amp;"～"&amp;ROUND(IFERROR(IF(ABS(様式D!BE23)&gt;=10,IF(様式D!BE23&gt;=0,様式D!BE23*RANDBETWEEN(110,120)*0.01,様式D!BE23*RANDBETWEEN(80,90)*0.01),様式D!BE23+RANDBETWEEN(1,3)),0),0)&amp;"】")</f>
        <v/>
      </c>
      <c r="BF23" s="320" t="str">
        <f ca="1">IF(様式D!BF23="","","【"&amp;ROUND(IFERROR(IF(ABS(様式D!BF23)&gt;=10,IF(様式D!BF23&gt;=0,様式D!BF23*RANDBETWEEN(80,90)*0.01,様式D!BF23*RANDBETWEEN(110,120)*0.01),様式D!BF23-RANDBETWEEN(1,3)),0),0)&amp;"～"&amp;ROUND(IFERROR(IF(ABS(様式D!BF23)&gt;=10,IF(様式D!BF23&gt;=0,様式D!BF23*RANDBETWEEN(110,120)*0.01,様式D!BF23*RANDBETWEEN(80,90)*0.01),様式D!BF23+RANDBETWEEN(1,3)),0),0)&amp;"】")</f>
        <v/>
      </c>
      <c r="BG23" s="320" t="str">
        <f ca="1">IF(様式D!BG23="","","【"&amp;ROUND(IFERROR(IF(ABS(様式D!BG23)&gt;=10,IF(様式D!BG23&gt;=0,様式D!BG23*RANDBETWEEN(80,90)*0.01,様式D!BG23*RANDBETWEEN(110,120)*0.01),様式D!BG23-RANDBETWEEN(1,3)),0),0)&amp;"～"&amp;ROUND(IFERROR(IF(ABS(様式D!BG23)&gt;=10,IF(様式D!BG23&gt;=0,様式D!BG23*RANDBETWEEN(110,120)*0.01,様式D!BG23*RANDBETWEEN(80,90)*0.01),様式D!BG23+RANDBETWEEN(1,3)),0),0)&amp;"】")</f>
        <v/>
      </c>
      <c r="BH23" s="320" t="str">
        <f ca="1">IF(様式D!BH23="","","【"&amp;ROUND(IFERROR(IF(ABS(様式D!BH23)&gt;=10,IF(様式D!BH23&gt;=0,様式D!BH23*RANDBETWEEN(80,90)*0.01,様式D!BH23*RANDBETWEEN(110,120)*0.01),様式D!BH23-RANDBETWEEN(1,3)),0),0)&amp;"～"&amp;ROUND(IFERROR(IF(ABS(様式D!BH23)&gt;=10,IF(様式D!BH23&gt;=0,様式D!BH23*RANDBETWEEN(110,120)*0.01,様式D!BH23*RANDBETWEEN(80,90)*0.01),様式D!BH23+RANDBETWEEN(1,3)),0),0)&amp;"】")</f>
        <v/>
      </c>
      <c r="BI23" s="320" t="str">
        <f ca="1">IF(様式D!BI23="","","【"&amp;ROUND(IFERROR(IF(ABS(様式D!BI23)&gt;=10,IF(様式D!BI23&gt;=0,様式D!BI23*RANDBETWEEN(80,90)*0.01,様式D!BI23*RANDBETWEEN(110,120)*0.01),様式D!BI23-RANDBETWEEN(1,3)),0),0)&amp;"～"&amp;ROUND(IFERROR(IF(ABS(様式D!BI23)&gt;=10,IF(様式D!BI23&gt;=0,様式D!BI23*RANDBETWEEN(110,120)*0.01,様式D!BI23*RANDBETWEEN(80,90)*0.01),様式D!BI23+RANDBETWEEN(1,3)),0),0)&amp;"】")</f>
        <v/>
      </c>
      <c r="BJ23" s="283" t="str">
        <f>IF(様式D!BJ23="","",様式D!BJ23)</f>
        <v/>
      </c>
      <c r="BK23" s="320" t="str">
        <f ca="1">IF(様式D!BK23="","","【"&amp;ROUND(IFERROR(IF(ABS(様式D!BK23)&gt;=10,IF(様式D!BK23&gt;=0,様式D!BK23*RANDBETWEEN(80,90)*0.01,様式D!BK23*RANDBETWEEN(110,120)*0.01),様式D!BK23-RANDBETWEEN(1,3)),0),0)&amp;"～"&amp;ROUND(IFERROR(IF(ABS(様式D!BK23)&gt;=10,IF(様式D!BK23&gt;=0,様式D!BK23*RANDBETWEEN(110,120)*0.01,様式D!BK23*RANDBETWEEN(80,90)*0.01),様式D!BK23+RANDBETWEEN(1,3)),0),0)&amp;"】")</f>
        <v/>
      </c>
      <c r="BL23" s="320" t="str">
        <f ca="1">IF(様式D!BL23="","","【"&amp;ROUND(IFERROR(IF(ABS(様式D!BL23)&gt;=10,IF(様式D!BL23&gt;=0,様式D!BL23*RANDBETWEEN(80,90)*0.01,様式D!BL23*RANDBETWEEN(110,120)*0.01),様式D!BL23-RANDBETWEEN(1,3)),0),0)&amp;"～"&amp;ROUND(IFERROR(IF(ABS(様式D!BL23)&gt;=10,IF(様式D!BL23&gt;=0,様式D!BL23*RANDBETWEEN(110,120)*0.01,様式D!BL23*RANDBETWEEN(80,90)*0.01),様式D!BL23+RANDBETWEEN(1,3)),0),0)&amp;"】")</f>
        <v/>
      </c>
      <c r="BM23" s="320" t="str">
        <f ca="1">IF(様式D!BM23="","","【"&amp;ROUND(IFERROR(IF(ABS(様式D!BM23)&gt;=10,IF(様式D!BM23&gt;=0,様式D!BM23*RANDBETWEEN(80,90)*0.01,様式D!BM23*RANDBETWEEN(110,120)*0.01),様式D!BM23-RANDBETWEEN(1,3)),0),0)&amp;"～"&amp;ROUND(IFERROR(IF(ABS(様式D!BM23)&gt;=10,IF(様式D!BM23&gt;=0,様式D!BM23*RANDBETWEEN(110,120)*0.01,様式D!BM23*RANDBETWEEN(80,90)*0.01),様式D!BM23+RANDBETWEEN(1,3)),0),0)&amp;"】")</f>
        <v/>
      </c>
      <c r="BN23" s="320" t="str">
        <f ca="1">IF(様式D!BN23="","","【"&amp;ROUND(IFERROR(IF(ABS(様式D!BN23)&gt;=10,IF(様式D!BN23&gt;=0,様式D!BN23*RANDBETWEEN(80,90)*0.01,様式D!BN23*RANDBETWEEN(110,120)*0.01),様式D!BN23-RANDBETWEEN(1,3)),0),0)&amp;"～"&amp;ROUND(IFERROR(IF(ABS(様式D!BN23)&gt;=10,IF(様式D!BN23&gt;=0,様式D!BN23*RANDBETWEEN(110,120)*0.01,様式D!BN23*RANDBETWEEN(80,90)*0.01),様式D!BN23+RANDBETWEEN(1,3)),0),0)&amp;"】")</f>
        <v/>
      </c>
      <c r="BO23" s="324" t="str">
        <f ca="1">IF(様式D!BO23="","","【"&amp;ROUND(IFERROR(IF(ABS(様式D!BO23)&gt;=10,IF(様式D!BO23&gt;=0,様式D!BO23*RANDBETWEEN(80,90)*0.01,様式D!BO23*RANDBETWEEN(110,120)*0.01),様式D!BO23-RANDBETWEEN(1,3)),0),0)&amp;"～"&amp;ROUND(IFERROR(IF(ABS(様式D!BO23)&gt;=10,IF(様式D!BO23&gt;=0,様式D!BO23*RANDBETWEEN(110,120)*0.01,様式D!BO23*RANDBETWEEN(80,90)*0.01),様式D!BO23+RANDBETWEEN(1,3)),0),0)&amp;"】")</f>
        <v/>
      </c>
      <c r="BP23" s="327" t="str">
        <f>IF(様式D!BP23="","",様式D!BP23)</f>
        <v/>
      </c>
      <c r="BQ23" s="324" t="str">
        <f ca="1">IF(様式D!BQ23="","","【"&amp;ROUND(IFERROR(IF(ABS(様式D!BQ23)&gt;=10,IF(様式D!BQ23&gt;=0,様式D!BQ23*RANDBETWEEN(80,90)*0.01,様式D!BQ23*RANDBETWEEN(110,120)*0.01),様式D!BQ23-RANDBETWEEN(1,3)),0),0)&amp;"～"&amp;ROUND(IFERROR(IF(ABS(様式D!BQ23)&gt;=10,IF(様式D!BQ23&gt;=0,様式D!BQ23*RANDBETWEEN(110,120)*0.01,様式D!BQ23*RANDBETWEEN(80,90)*0.01),様式D!BQ23+RANDBETWEEN(1,3)),0),0)&amp;"】")</f>
        <v/>
      </c>
      <c r="BR23" s="327" t="str">
        <f>IF(様式D!BR23="","",様式D!BR23)</f>
        <v/>
      </c>
      <c r="BS23" s="324" t="str">
        <f ca="1">IF(様式D!BS23="","","【"&amp;ROUND(IFERROR(IF(ABS(様式D!BS23)&gt;=10,IF(様式D!BS23&gt;=0,様式D!BS23*RANDBETWEEN(80,90)*0.01,様式D!BS23*RANDBETWEEN(110,120)*0.01),様式D!BS23-RANDBETWEEN(1,3)),0),0)&amp;"～"&amp;ROUND(IFERROR(IF(ABS(様式D!BS23)&gt;=10,IF(様式D!BS23&gt;=0,様式D!BS23*RANDBETWEEN(110,120)*0.01,様式D!BS23*RANDBETWEEN(80,90)*0.01),様式D!BS23+RANDBETWEEN(1,3)),0),0)&amp;"】")</f>
        <v/>
      </c>
      <c r="BT23" s="324" t="str">
        <f ca="1">IF(様式D!BT23="","","【"&amp;ROUND(IFERROR(IF(ABS(様式D!BT23)&gt;=10,IF(様式D!BT23&gt;=0,様式D!BT23*RANDBETWEEN(80,90)*0.01,様式D!BT23*RANDBETWEEN(110,120)*0.01),様式D!BT23-RANDBETWEEN(1,3)),0),0)&amp;"～"&amp;ROUND(IFERROR(IF(ABS(様式D!BT23)&gt;=10,IF(様式D!BT23&gt;=0,様式D!BT23*RANDBETWEEN(110,120)*0.01,様式D!BT23*RANDBETWEEN(80,90)*0.01),様式D!BT23+RANDBETWEEN(1,3)),0),0)&amp;"】")</f>
        <v/>
      </c>
      <c r="BU23" s="324" t="str">
        <f ca="1">IF(様式D!BU23="","","【"&amp;ROUND(IFERROR(IF(ABS(様式D!BU23)&gt;=10,IF(様式D!BU23&gt;=0,様式D!BU23*RANDBETWEEN(80,90)*0.01,様式D!BU23*RANDBETWEEN(110,120)*0.01),様式D!BU23-RANDBETWEEN(1,3)),0),0)&amp;"～"&amp;ROUND(IFERROR(IF(ABS(様式D!BU23)&gt;=10,IF(様式D!BU23&gt;=0,様式D!BU23*RANDBETWEEN(110,120)*0.01,様式D!BU23*RANDBETWEEN(80,90)*0.01),様式D!BU23+RANDBETWEEN(1,3)),0),0)&amp;"】")</f>
        <v/>
      </c>
      <c r="BV23" s="318" t="str">
        <f>IF(様式D!BV23="","",様式D!BV23)</f>
        <v/>
      </c>
      <c r="BW23" s="327" t="str">
        <f>IF(様式D!BW23="","",様式D!BW23)</f>
        <v/>
      </c>
      <c r="BX23" s="324" t="str">
        <f ca="1">IF(様式D!BX23="","","【"&amp;ROUND(IFERROR(IF(ABS(様式D!BX23)&gt;=10,IF(様式D!BX23&gt;=0,様式D!BX23*RANDBETWEEN(80,90)*0.01,様式D!BX23*RANDBETWEEN(110,120)*0.01),様式D!BX23-RANDBETWEEN(1,3)),0),0)&amp;"～"&amp;ROUND(IFERROR(IF(ABS(様式D!BX23)&gt;=10,IF(様式D!BX23&gt;=0,様式D!BX23*RANDBETWEEN(110,120)*0.01,様式D!BX23*RANDBETWEEN(80,90)*0.01),様式D!BX23+RANDBETWEEN(1,3)),0),0)&amp;"】")</f>
        <v/>
      </c>
      <c r="BY23" s="324" t="str">
        <f ca="1">IF(様式D!BY23="","","【"&amp;ROUND(IFERROR(IF(ABS(様式D!BY23)&gt;=10,IF(様式D!BY23&gt;=0,様式D!BY23*RANDBETWEEN(80,90)*0.01,様式D!BY23*RANDBETWEEN(110,120)*0.01),様式D!BY23-RANDBETWEEN(1,3)),0),0)&amp;"～"&amp;ROUND(IFERROR(IF(ABS(様式D!BY23)&gt;=10,IF(様式D!BY23&gt;=0,様式D!BY23*RANDBETWEEN(110,120)*0.01,様式D!BY23*RANDBETWEEN(80,90)*0.01),様式D!BY23+RANDBETWEEN(1,3)),0),0)&amp;"】")</f>
        <v/>
      </c>
      <c r="BZ23" s="324" t="str">
        <f ca="1">IF(様式D!BZ23="","","【"&amp;ROUND(IFERROR(IF(ABS(様式D!BZ23)&gt;=10,IF(様式D!BZ23&gt;=0,様式D!BZ23*RANDBETWEEN(80,90)*0.01,様式D!BZ23*RANDBETWEEN(110,120)*0.01),様式D!BZ23-RANDBETWEEN(1,3)),0),0)&amp;"～"&amp;ROUND(IFERROR(IF(ABS(様式D!BZ23)&gt;=10,IF(様式D!BZ23&gt;=0,様式D!BZ23*RANDBETWEEN(110,120)*0.01,様式D!BZ23*RANDBETWEEN(80,90)*0.01),様式D!BZ23+RANDBETWEEN(1,3)),0),0)&amp;"】")</f>
        <v/>
      </c>
      <c r="CA23" s="324" t="str">
        <f ca="1">IF(様式D!CA23="","","【"&amp;ROUND(IFERROR(IF(ABS(様式D!CA23)&gt;=10,IF(様式D!CA23&gt;=0,様式D!CA23*RANDBETWEEN(80,90)*0.01,様式D!CA23*RANDBETWEEN(110,120)*0.01),様式D!CA23-RANDBETWEEN(1,3)),0),0)&amp;"～"&amp;ROUND(IFERROR(IF(ABS(様式D!CA23)&gt;=10,IF(様式D!CA23&gt;=0,様式D!CA23*RANDBETWEEN(110,120)*0.01,様式D!CA23*RANDBETWEEN(80,90)*0.01),様式D!CA23+RANDBETWEEN(1,3)),0),0)&amp;"】")</f>
        <v/>
      </c>
      <c r="CB23" s="320" t="str">
        <f ca="1">IF(様式D!CB23="","","【"&amp;ROUND(IFERROR(IF(ABS(様式D!CB23)&gt;=10,IF(様式D!CB23&gt;=0,様式D!CB23*RANDBETWEEN(80,90)*0.01,様式D!CB23*RANDBETWEEN(110,120)*0.01),様式D!CB23-RANDBETWEEN(1,3)),0),0)&amp;"～"&amp;ROUND(IFERROR(IF(ABS(様式D!CB23)&gt;=10,IF(様式D!CB23&gt;=0,様式D!CB23*RANDBETWEEN(110,120)*0.01,様式D!CB23*RANDBETWEEN(80,90)*0.01),様式D!CB23+RANDBETWEEN(1,3)),0),0)&amp;"】")</f>
        <v/>
      </c>
      <c r="CC23" s="324" t="str">
        <f ca="1">IF(様式D!CC23="","","【"&amp;ROUND(IFERROR(IF(ABS(様式D!CC23)&gt;=10,IF(様式D!CC23&gt;=0,様式D!CC23*RANDBETWEEN(80,90)*0.01,様式D!CC23*RANDBETWEEN(110,120)*0.01),様式D!CC23-RANDBETWEEN(1,3)),0),0)&amp;"～"&amp;ROUND(IFERROR(IF(ABS(様式D!CC23)&gt;=10,IF(様式D!CC23&gt;=0,様式D!CC23*RANDBETWEEN(110,120)*0.01,様式D!CC23*RANDBETWEEN(80,90)*0.01),様式D!CC23+RANDBETWEEN(1,3)),0),0)&amp;"】")</f>
        <v/>
      </c>
      <c r="CD23" s="324" t="str">
        <f ca="1">IF(様式D!CD23="","","【"&amp;ROUND(IFERROR(IF(ABS(様式D!CD23)&gt;=10,IF(様式D!CD23&gt;=0,様式D!CD23*RANDBETWEEN(80,90)*0.01,様式D!CD23*RANDBETWEEN(110,120)*0.01),様式D!CD23-RANDBETWEEN(1,3)),0),0)&amp;"～"&amp;ROUND(IFERROR(IF(ABS(様式D!CD23)&gt;=10,IF(様式D!CD23&gt;=0,様式D!CD23*RANDBETWEEN(110,120)*0.01,様式D!CD23*RANDBETWEEN(80,90)*0.01),様式D!CD23+RANDBETWEEN(1,3)),0),0)&amp;"】")</f>
        <v/>
      </c>
      <c r="CE23" s="324" t="str">
        <f ca="1">IF(様式D!CE23="","","【"&amp;ROUND(IFERROR(IF(ABS(様式D!CE23)&gt;=10,IF(様式D!CE23&gt;=0,様式D!CE23*RANDBETWEEN(80,90)*0.01,様式D!CE23*RANDBETWEEN(110,120)*0.01),様式D!CE23-RANDBETWEEN(1,3)),0),0)&amp;"～"&amp;ROUND(IFERROR(IF(ABS(様式D!CE23)&gt;=10,IF(様式D!CE23&gt;=0,様式D!CE23*RANDBETWEEN(110,120)*0.01,様式D!CE23*RANDBETWEEN(80,90)*0.01),様式D!CE23+RANDBETWEEN(1,3)),0),0)&amp;"】")</f>
        <v/>
      </c>
      <c r="CF23" s="324" t="str">
        <f ca="1">IF(様式D!CF23="","","【"&amp;ROUND(IFERROR(IF(ABS(様式D!CF23)&gt;=10,IF(様式D!CF23&gt;=0,様式D!CF23*RANDBETWEEN(80,90)*0.01,様式D!CF23*RANDBETWEEN(110,120)*0.01),様式D!CF23-RANDBETWEEN(1,3)),0),0)&amp;"～"&amp;ROUND(IFERROR(IF(ABS(様式D!CF23)&gt;=10,IF(様式D!CF23&gt;=0,様式D!CF23*RANDBETWEEN(110,120)*0.01,様式D!CF23*RANDBETWEEN(80,90)*0.01),様式D!CF23+RANDBETWEEN(1,3)),0),0)&amp;"】")</f>
        <v/>
      </c>
      <c r="CG23" s="324" t="str">
        <f ca="1">IF(様式D!CG23="","","【"&amp;ROUND(IFERROR(IF(ABS(様式D!CG23)&gt;=10,IF(様式D!CG23&gt;=0,様式D!CG23*RANDBETWEEN(80,90)*0.01,様式D!CG23*RANDBETWEEN(110,120)*0.01),様式D!CG23-RANDBETWEEN(1,3)),0),0)&amp;"～"&amp;ROUND(IFERROR(IF(ABS(様式D!CG23)&gt;=10,IF(様式D!CG23&gt;=0,様式D!CG23*RANDBETWEEN(110,120)*0.01,様式D!CG23*RANDBETWEEN(80,90)*0.01),様式D!CG23+RANDBETWEEN(1,3)),0),0)&amp;"】")</f>
        <v/>
      </c>
      <c r="CH23" s="325" t="str">
        <f>IF(様式D!CH23="","",様式D!CH23)</f>
        <v/>
      </c>
      <c r="CI23" s="315" t="str">
        <f>IF(様式D!CI23="","",様式D!CI23)</f>
        <v/>
      </c>
      <c r="CJ23" s="324" t="str">
        <f ca="1">IF(様式D!CJ23="","","【"&amp;ROUND(IFERROR(IF(ABS(様式D!CJ23)&gt;=10,IF(様式D!CJ23&gt;=0,様式D!CJ23*RANDBETWEEN(80,90)*0.01,様式D!CJ23*RANDBETWEEN(110,120)*0.01),様式D!CJ23-RANDBETWEEN(1,3)),0),0)&amp;"～"&amp;ROUND(IFERROR(IF(ABS(様式D!CJ23)&gt;=10,IF(様式D!CJ23&gt;=0,様式D!CJ23*RANDBETWEEN(110,120)*0.01,様式D!CJ23*RANDBETWEEN(80,90)*0.01),様式D!CJ23+RANDBETWEEN(1,3)),0),0)&amp;"】")</f>
        <v/>
      </c>
      <c r="CK23" s="324" t="str">
        <f ca="1">IF(様式D!CK23="","","【"&amp;ROUND(IFERROR(IF(ABS(様式D!CK23)&gt;=10,IF(様式D!CK23&gt;=0,様式D!CK23*RANDBETWEEN(80,90)*0.01,様式D!CK23*RANDBETWEEN(110,120)*0.01),様式D!CK23-RANDBETWEEN(1,3)),0),0)&amp;"～"&amp;ROUND(IFERROR(IF(ABS(様式D!CK23)&gt;=10,IF(様式D!CK23&gt;=0,様式D!CK23*RANDBETWEEN(110,120)*0.01,様式D!CK23*RANDBETWEEN(80,90)*0.01),様式D!CK23+RANDBETWEEN(1,3)),0),0)&amp;"】")</f>
        <v/>
      </c>
      <c r="CL23" s="320" t="str">
        <f ca="1">IF(様式D!CL23="","","【"&amp;ROUND(IFERROR(IF(ABS(様式D!CL23)&gt;=10,IF(様式D!CL23&gt;=0,様式D!CL23*RANDBETWEEN(80,90)*0.01,様式D!CL23*RANDBETWEEN(110,120)*0.01),様式D!CL23-RANDBETWEEN(1,3)),0),0)&amp;"～"&amp;ROUND(IFERROR(IF(ABS(様式D!CL23)&gt;=10,IF(様式D!CL23&gt;=0,様式D!CL23*RANDBETWEEN(110,120)*0.01,様式D!CL23*RANDBETWEEN(80,90)*0.01),様式D!CL23+RANDBETWEEN(1,3)),0),0)&amp;"】")</f>
        <v/>
      </c>
      <c r="CM23" s="326" t="str">
        <f ca="1">IF(様式D!CM23="","","【"&amp;ROUND(IFERROR(IF(ABS(様式D!CM23)&gt;=0.1,IF(様式D!CM23&gt;=0,様式D!CM23*RANDBETWEEN(80,90),様式D!CM23*RANDBETWEEN(110,120)),(様式D!CM23)*100-RANDBETWEEN(3,7)),0),0)&amp;"%～"&amp;ROUND(IFERROR(IF(ABS(様式D!CM23)&gt;=0.1,IF(様式D!CM23&gt;=0,様式D!CM23*RANDBETWEEN(110,120),様式D!CM23*RANDBETWEEN(80,90)),(様式D!CM23)*100+RANDBETWEEN(3,7)),0),0)&amp;"%】")</f>
        <v/>
      </c>
      <c r="CN23" s="318" t="str">
        <f>IF(様式D!CN23="","",様式D!CN23)</f>
        <v/>
      </c>
      <c r="CO23" s="318" t="str">
        <f>IF(様式D!CO23="","",様式D!CO23)</f>
        <v/>
      </c>
      <c r="CP23" s="318" t="str">
        <f>IF(様式D!CP23="","",様式D!CP23)</f>
        <v/>
      </c>
      <c r="CQ23" s="327" t="str">
        <f ca="1">IF(様式D!CQ23="","","【"&amp;ROUND(IFERROR(IF(ABS(様式D!CQ23)&gt;=10,IF(様式D!CQ23&gt;=0,様式D!CQ23*RANDBETWEEN(80,90)*0.01,様式D!CQ23*RANDBETWEEN(110,120)*0.01),様式D!CQ23-RANDBETWEEN(1,3)),0),0)&amp;"～"&amp;ROUND(IFERROR(IF(ABS(様式D!CQ23)&gt;=10,IF(様式D!CQ23&gt;=0,様式D!CQ23*RANDBETWEEN(110,120)*0.01,様式D!CQ23*RANDBETWEEN(80,90)*0.01),様式D!CQ23+RANDBETWEEN(1,3)),0),0)&amp;"】")</f>
        <v/>
      </c>
      <c r="CR23" s="320" t="str">
        <f ca="1">IF(様式D!CR23="","","【"&amp;ROUND(IFERROR(IF(ABS(様式D!CR23)&gt;=10,IF(様式D!CR23&gt;=0,様式D!CR23*RANDBETWEEN(80,90)*0.01,様式D!CR23*RANDBETWEEN(110,120)*0.01),様式D!CR23-RANDBETWEEN(1,3)),0),0)&amp;"～"&amp;ROUND(IFERROR(IF(ABS(様式D!CR23)&gt;=10,IF(様式D!CR23&gt;=0,様式D!CR23*RANDBETWEEN(110,120)*0.01,様式D!CR23*RANDBETWEEN(80,90)*0.01),様式D!CR23+RANDBETWEEN(1,3)),0),0)&amp;"】")</f>
        <v/>
      </c>
      <c r="CS23" s="324" t="str">
        <f ca="1">IF(様式D!CS23="","","【"&amp;ROUND(IFERROR(IF(ABS(様式D!CS23)&gt;=10,IF(様式D!CS23&gt;=0,様式D!CS23*RANDBETWEEN(80,90)*0.01,様式D!CS23*RANDBETWEEN(110,120)*0.01),様式D!CS23-RANDBETWEEN(1,3)),0),0)&amp;"～"&amp;ROUND(IFERROR(IF(ABS(様式D!CS23)&gt;=10,IF(様式D!CS23&gt;=0,様式D!CS23*RANDBETWEEN(110,120)*0.01,様式D!CS23*RANDBETWEEN(80,90)*0.01),様式D!CS23+RANDBETWEEN(1,3)),0),0)&amp;"】")</f>
        <v/>
      </c>
      <c r="CT23" s="326" t="str">
        <f ca="1">IF(様式D!CT23="","","【"&amp;ROUND(IFERROR(IF(ABS(様式D!CT23)&gt;=0.1,IF(様式D!CT23&gt;=0,様式D!CT23*RANDBETWEEN(80,90),様式D!CT23*RANDBETWEEN(110,120)),(様式D!CT23)*100-RANDBETWEEN(3,7)),0),0)&amp;"%～"&amp;ROUND(IFERROR(IF(ABS(様式D!CT23)&gt;=0.1,IF(様式D!CT23&gt;=0,様式D!CT23*RANDBETWEEN(110,120),様式D!CT23*RANDBETWEEN(80,90)),(様式D!CT23)*100+RANDBETWEEN(3,7)),0),0)&amp;"%】")</f>
        <v/>
      </c>
      <c r="CU23" s="318" t="str">
        <f>IF(様式D!CU23="","",様式D!CU23)</f>
        <v/>
      </c>
      <c r="CV23" s="318" t="str">
        <f>IF(様式D!CV23="","",様式D!CV23)</f>
        <v/>
      </c>
      <c r="CW23" s="327" t="str">
        <f ca="1">IF(様式D!CW23="","","【"&amp;ROUND(IFERROR(IF(ABS(様式D!CW23)&gt;=10,IF(様式D!CW23&gt;=0,様式D!CW23*RANDBETWEEN(80,90)*0.01,様式D!CW23*RANDBETWEEN(110,120)*0.01),様式D!CW23-RANDBETWEEN(1,3)),0),0)&amp;"～"&amp;ROUND(IFERROR(IF(ABS(様式D!CW23)&gt;=10,IF(様式D!CW23&gt;=0,様式D!CW23*RANDBETWEEN(110,120)*0.01,様式D!CW23*RANDBETWEEN(80,90)*0.01),様式D!CW23+RANDBETWEEN(1,3)),0),0)&amp;"】")</f>
        <v/>
      </c>
      <c r="CX23" s="324" t="str">
        <f ca="1">IF(様式D!CX23="","","【"&amp;ROUND(IFERROR(IF(ABS(様式D!CX23)&gt;=10,IF(様式D!CX23&gt;=0,様式D!CX23*RANDBETWEEN(80,90)*0.01,様式D!CX23*RANDBETWEEN(110,120)*0.01),様式D!CX23-RANDBETWEEN(1,3)),0),0)&amp;"～"&amp;ROUND(IFERROR(IF(ABS(様式D!CX23)&gt;=10,IF(様式D!CX23&gt;=0,様式D!CX23*RANDBETWEEN(110,120)*0.01,様式D!CX23*RANDBETWEEN(80,90)*0.01),様式D!CX23+RANDBETWEEN(1,3)),0),0)&amp;"】")</f>
        <v/>
      </c>
      <c r="CY23" s="324" t="str">
        <f ca="1">IF(様式D!CY23="","","【"&amp;ROUND(IFERROR(IF(ABS(様式D!CY23)&gt;=10,IF(様式D!CY23&gt;=0,様式D!CY23*RANDBETWEEN(80,90)*0.01,様式D!CY23*RANDBETWEEN(110,120)*0.01),様式D!CY23-RANDBETWEEN(1,3)),0),0)&amp;"～"&amp;ROUND(IFERROR(IF(ABS(様式D!CY23)&gt;=10,IF(様式D!CY23&gt;=0,様式D!CY23*RANDBETWEEN(110,120)*0.01,様式D!CY23*RANDBETWEEN(80,90)*0.01),様式D!CY23+RANDBETWEEN(1,3)),0),0)&amp;"】")</f>
        <v/>
      </c>
      <c r="CZ23" s="324" t="str">
        <f ca="1">IF(様式D!CZ23="","","【"&amp;ROUND(IFERROR(IF(ABS(様式D!CZ23)&gt;=10,IF(様式D!CZ23&gt;=0,様式D!CZ23*RANDBETWEEN(80,90)*0.01,様式D!CZ23*RANDBETWEEN(110,120)*0.01),様式D!CZ23-RANDBETWEEN(1,3)),0),0)&amp;"～"&amp;ROUND(IFERROR(IF(ABS(様式D!CZ23)&gt;=10,IF(様式D!CZ23&gt;=0,様式D!CZ23*RANDBETWEEN(110,120)*0.01,様式D!CZ23*RANDBETWEEN(80,90)*0.01),様式D!CZ23+RANDBETWEEN(1,3)),0),0)&amp;"】")</f>
        <v/>
      </c>
      <c r="DA23" s="324" t="str">
        <f ca="1">IF(様式D!DA23="","","【"&amp;ROUND(IFERROR(IF(ABS(様式D!DA23)&gt;=10,IF(様式D!DA23&gt;=0,様式D!DA23*RANDBETWEEN(80,90)*0.01,様式D!DA23*RANDBETWEEN(110,120)*0.01),様式D!DA23-RANDBETWEEN(1,3)),0),0)&amp;"～"&amp;ROUND(IFERROR(IF(ABS(様式D!DA23)&gt;=10,IF(様式D!DA23&gt;=0,様式D!DA23*RANDBETWEEN(110,120)*0.01,様式D!DA23*RANDBETWEEN(80,90)*0.01),様式D!DA23+RANDBETWEEN(1,3)),0),0)&amp;"】")</f>
        <v/>
      </c>
      <c r="DB23" s="384" t="str">
        <f ca="1">IF(様式D!DB23="","","【"&amp;ROUND(IFERROR(IF(ABS(様式D!DB23)&gt;=10,IF(様式D!DB23&gt;=0,様式D!DB23*RANDBETWEEN(80,90)*0.01,様式D!DB23*RANDBETWEEN(110,120)*0.01),様式D!DB23-RANDBETWEEN(1,3)),0),0)&amp;"～"&amp;ROUND(IFERROR(IF(ABS(様式D!DB23)&gt;=10,IF(様式D!DB23&gt;=0,様式D!DB23*RANDBETWEEN(110,120)*0.01,様式D!DB23*RANDBETWEEN(80,90)*0.01),様式D!DB23+RANDBETWEEN(1,3)),0),0)&amp;"】")</f>
        <v/>
      </c>
      <c r="DC23" s="328" t="str">
        <f ca="1">IF(様式D!DC23="","","【"&amp;ROUND(IFERROR(IF(ABS(様式D!DC23)&gt;=10,IF(様式D!DC23&gt;=0,様式D!DC23*RANDBETWEEN(80,90)*0.01,様式D!DC23*RANDBETWEEN(110,120)*0.01),様式D!DC23-RANDBETWEEN(1,3)),0),0)&amp;"～"&amp;ROUND(IFERROR(IF(ABS(様式D!DC23)&gt;=10,IF(様式D!DC23&gt;=0,様式D!DC23*RANDBETWEEN(110,120)*0.01,様式D!DC23*RANDBETWEEN(80,90)*0.01),様式D!DC23+RANDBETWEEN(1,3)),0),0)&amp;"】")</f>
        <v/>
      </c>
    </row>
    <row r="24" spans="2:107" x14ac:dyDescent="0.15">
      <c r="B24" s="105">
        <v>10</v>
      </c>
      <c r="C24" s="314" t="str">
        <f>IF(様式D!C24="","",様式D!C24)</f>
        <v/>
      </c>
      <c r="D24" s="315" t="str">
        <f>IF(様式D!D24="","",様式D!D24)</f>
        <v/>
      </c>
      <c r="E24" s="315" t="str">
        <f>IF(様式D!E24="","",様式D!E24)</f>
        <v/>
      </c>
      <c r="F24" s="316" t="str">
        <f>IF(様式D!F24="","",様式D!F24)</f>
        <v/>
      </c>
      <c r="G24" s="317" t="str">
        <f>IF(様式D!G24="","",様式D!G24)</f>
        <v/>
      </c>
      <c r="H24" s="315" t="str">
        <f>IF(様式D!H24="","",様式D!H24)</f>
        <v/>
      </c>
      <c r="I24" s="317" t="str">
        <f>IF(様式D!I24="","",様式D!I24)</f>
        <v/>
      </c>
      <c r="J24" s="315" t="str">
        <f>IF(様式D!J24="","",様式D!J24)</f>
        <v/>
      </c>
      <c r="K24" s="317" t="str">
        <f>IF(様式D!K24="","",様式D!K24)</f>
        <v/>
      </c>
      <c r="L24" s="315" t="str">
        <f>IF(様式D!L24="","",様式D!L24)</f>
        <v/>
      </c>
      <c r="M24" s="317" t="str">
        <f>IF(様式D!M24="","",様式D!M24)</f>
        <v/>
      </c>
      <c r="N24" s="315" t="str">
        <f>IF(様式D!N24="","",様式D!N24)</f>
        <v/>
      </c>
      <c r="O24" s="317" t="str">
        <f>IF(様式D!O24="","",様式D!O24)</f>
        <v/>
      </c>
      <c r="P24" s="315" t="str">
        <f>IF(様式D!P24="","",様式D!P24)</f>
        <v/>
      </c>
      <c r="Q24" s="317" t="str">
        <f>IF(様式D!Q24="","",様式D!Q24)</f>
        <v/>
      </c>
      <c r="R24" s="315" t="str">
        <f>IF(様式D!R24="","",様式D!R24)</f>
        <v/>
      </c>
      <c r="S24" s="317" t="str">
        <f>IF(様式D!S24="","",様式D!S24)</f>
        <v/>
      </c>
      <c r="T24" s="315" t="str">
        <f>IF(様式D!T24="","",様式D!T24)</f>
        <v/>
      </c>
      <c r="U24" s="315" t="str">
        <f>IF(様式D!U24="","",様式D!U24)</f>
        <v/>
      </c>
      <c r="V24" s="315" t="str">
        <f>IF(様式D!V24="","",様式D!V24)</f>
        <v/>
      </c>
      <c r="W24" s="315" t="str">
        <f>IF(様式D!W24="","",様式D!W24)</f>
        <v/>
      </c>
      <c r="X24" s="316" t="str">
        <f>IF(様式D!X24="","",様式D!X24)</f>
        <v/>
      </c>
      <c r="Y24" s="318" t="str">
        <f>IF(様式D!Y24="","",様式D!Y24)</f>
        <v/>
      </c>
      <c r="Z24" s="318" t="str">
        <f>IF(様式D!Z24="","",様式D!Z24)</f>
        <v/>
      </c>
      <c r="AA24" s="318" t="str">
        <f>IF(様式D!AA24="","",様式D!AA24)</f>
        <v/>
      </c>
      <c r="AB24" s="318" t="str">
        <f>IF(様式D!AB24="","",様式D!AB24)</f>
        <v/>
      </c>
      <c r="AC24" s="318" t="str">
        <f>IF(様式D!AC24="","",様式D!AC24)</f>
        <v/>
      </c>
      <c r="AD24" s="318" t="str">
        <f>IF(様式D!AD24="","",様式D!AD24)</f>
        <v/>
      </c>
      <c r="AE24" s="318" t="str">
        <f>IF(様式D!AE24="","",様式D!AE24)</f>
        <v/>
      </c>
      <c r="AF24" s="316" t="str">
        <f>IF(様式D!AF24="","",様式D!AF24)</f>
        <v/>
      </c>
      <c r="AG24" s="316" t="str">
        <f>IF(様式D!AG24="","",様式D!AG24)</f>
        <v/>
      </c>
      <c r="AH24" s="316" t="str">
        <f>IF(様式D!AH24="","",様式D!AH24)</f>
        <v/>
      </c>
      <c r="AI24" s="316" t="str">
        <f>IF(様式D!AI24="","",様式D!AI24)</f>
        <v/>
      </c>
      <c r="AJ24" s="316" t="str">
        <f>IF(様式D!AJ24="","",様式D!AJ24)</f>
        <v/>
      </c>
      <c r="AK24" s="315" t="str">
        <f>IF(様式D!AK24="","",様式D!AK24)</f>
        <v/>
      </c>
      <c r="AL24" s="316" t="str">
        <f>IF(様式D!AL24="","",様式D!AL24)</f>
        <v/>
      </c>
      <c r="AM24" s="320" t="str">
        <f ca="1">IF(様式D!AM24="","","【"&amp;ROUND(IFERROR(IF(ABS(様式D!AM24)&gt;=10,IF(様式D!AM24&gt;=0,様式D!AM24*RANDBETWEEN(80,90)*0.01,様式D!AM24*RANDBETWEEN(110,120)*0.01),様式D!AM24-RANDBETWEEN(1,3)),0),0)&amp;"～"&amp;ROUND(IFERROR(IF(ABS(様式D!AM24)&gt;=10,IF(様式D!AM24&gt;=0,様式D!AM24*RANDBETWEEN(110,120)*0.01,様式D!AM24*RANDBETWEEN(80,90)*0.01),様式D!AM24+RANDBETWEEN(1,3)),0),0)&amp;"】")</f>
        <v/>
      </c>
      <c r="AN24" s="320" t="str">
        <f ca="1">IF(様式D!AN24="","","【"&amp;ROUND(IFERROR(IF(ABS(様式D!AN24)&gt;=10,IF(様式D!AN24&gt;=0,様式D!AN24*RANDBETWEEN(80,90)*0.01,様式D!AN24*RANDBETWEEN(110,120)*0.01),様式D!AN24-RANDBETWEEN(1,3)),0),0)&amp;"～"&amp;ROUND(IFERROR(IF(ABS(様式D!AN24)&gt;=10,IF(様式D!AN24&gt;=0,様式D!AN24*RANDBETWEEN(110,120)*0.01,様式D!AN24*RANDBETWEEN(80,90)*0.01),様式D!AN24+RANDBETWEEN(1,3)),0),0)&amp;"】")</f>
        <v/>
      </c>
      <c r="AO24" s="320" t="str">
        <f ca="1">IF(様式D!AO24="","","【"&amp;ROUND(IFERROR(IF(ABS(様式D!AO24)&gt;=10,IF(様式D!AO24&gt;=0,様式D!AO24*RANDBETWEEN(80,90)*0.01,様式D!AO24*RANDBETWEEN(110,120)*0.01),様式D!AO24-RANDBETWEEN(1,3)),0),0)&amp;"～"&amp;ROUND(IFERROR(IF(ABS(様式D!AO24)&gt;=10,IF(様式D!AO24&gt;=0,様式D!AO24*RANDBETWEEN(110,120)*0.01,様式D!AO24*RANDBETWEEN(80,90)*0.01),様式D!AO24+RANDBETWEEN(1,3)),0),0)&amp;"】")</f>
        <v/>
      </c>
      <c r="AP24" s="320" t="str">
        <f ca="1">IF(様式D!AP24="","","【"&amp;ROUND(IFERROR(IF(ABS(様式D!AP24)&gt;=10,IF(様式D!AP24&gt;=0,様式D!AP24*RANDBETWEEN(80,90)*0.01,様式D!AP24*RANDBETWEEN(110,120)*0.01),様式D!AP24-RANDBETWEEN(1,3)),0),0)&amp;"～"&amp;ROUND(IFERROR(IF(ABS(様式D!AP24)&gt;=10,IF(様式D!AP24&gt;=0,様式D!AP24*RANDBETWEEN(110,120)*0.01,様式D!AP24*RANDBETWEEN(80,90)*0.01),様式D!AP24+RANDBETWEEN(1,3)),0),0)&amp;"】")</f>
        <v/>
      </c>
      <c r="AQ24" s="320" t="str">
        <f ca="1">IF(様式D!AQ24="","","【"&amp;ROUND(IFERROR(IF(ABS(様式D!AQ24)&gt;=10,IF(様式D!AQ24&gt;=0,様式D!AQ24*RANDBETWEEN(80,90)*0.01,様式D!AQ24*RANDBETWEEN(110,120)*0.01),様式D!AQ24-RANDBETWEEN(1,3)),0),0)&amp;"～"&amp;ROUND(IFERROR(IF(ABS(様式D!AQ24)&gt;=10,IF(様式D!AQ24&gt;=0,様式D!AQ24*RANDBETWEEN(110,120)*0.01,様式D!AQ24*RANDBETWEEN(80,90)*0.01),様式D!AQ24+RANDBETWEEN(1,3)),0),0)&amp;"】")</f>
        <v/>
      </c>
      <c r="AR24" s="449" t="str">
        <f ca="1">IF(様式D!AR24="","","【"&amp;ROUND(IFERROR(IF(ABS(様式D!AR24)&gt;=0.1,IF(様式D!AR24&gt;=0,様式D!AR24*RANDBETWEEN(80,90),様式D!AR24*RANDBETWEEN(110,120)),(様式D!AR24)*100-RANDBETWEEN(3,7)),0),0)&amp;"%～"&amp;ROUND(IFERROR(IF(ABS(様式D!AR24)&gt;=0.1,IF(様式D!AR24&gt;=0,様式D!AR24*RANDBETWEEN(110,120),様式D!AR24*RANDBETWEEN(80,90)),(様式D!AR24)*100+RANDBETWEEN(3,7)),0),0)&amp;"%】")</f>
        <v/>
      </c>
      <c r="AS24" s="319" t="str">
        <f>IF(様式D!AS24="","",様式D!AS24)</f>
        <v/>
      </c>
      <c r="AT24" s="318" t="str">
        <f>IF(様式D!AT24="","",様式D!AT24)</f>
        <v/>
      </c>
      <c r="AU24" s="320" t="str">
        <f ca="1">IF(様式D!AU24="","","【"&amp;ROUND(IFERROR(IF(ABS(様式D!AU24)&gt;=10,IF(様式D!AU24&gt;=0,様式D!AU24*RANDBETWEEN(80,90)*0.01,様式D!AU24*RANDBETWEEN(110,120)*0.01),様式D!AU24-RANDBETWEEN(1,3)),0),0)&amp;"～"&amp;ROUND(IFERROR(IF(ABS(様式D!AU24)&gt;=10,IF(様式D!AU24&gt;=0,様式D!AU24*RANDBETWEEN(110,120)*0.01,様式D!AU24*RANDBETWEEN(80,90)*0.01),様式D!AU24+RANDBETWEEN(1,3)),0),0)&amp;"】")</f>
        <v/>
      </c>
      <c r="AV24" s="316" t="str">
        <f>IF(様式D!AV24="","",様式D!AV24)</f>
        <v/>
      </c>
      <c r="AW24" s="323" t="str">
        <f>IF(様式D!AW24="","",様式D!AW24)</f>
        <v/>
      </c>
      <c r="AX24" s="318" t="str">
        <f>IF(様式D!AX24="","",様式D!AX24)</f>
        <v/>
      </c>
      <c r="AY24" s="316" t="str">
        <f>IF(様式D!AY24="","",様式D!AY24)</f>
        <v/>
      </c>
      <c r="AZ24" s="323" t="str">
        <f>IF(様式D!AZ24="","",様式D!AZ24)</f>
        <v/>
      </c>
      <c r="BA24" s="323" t="str">
        <f>IF(様式D!BA24="","",様式D!BA24)</f>
        <v/>
      </c>
      <c r="BB24" s="320" t="str">
        <f ca="1">IF(様式D!BB24="","","【"&amp;ROUND(IFERROR(IF(ABS(様式D!BB24)&gt;=10,IF(様式D!BB24&gt;=0,様式D!BB24*RANDBETWEEN(80,90)*0.01,様式D!BB24*RANDBETWEEN(110,120)*0.01),様式D!BB24-RANDBETWEEN(1,3)),0),0)&amp;"～"&amp;ROUND(IFERROR(IF(ABS(様式D!BB24)&gt;=10,IF(様式D!BB24&gt;=0,様式D!BB24*RANDBETWEEN(110,120)*0.01,様式D!BB24*RANDBETWEEN(80,90)*0.01),様式D!BB24+RANDBETWEEN(1,3)),0),0)&amp;"】")</f>
        <v/>
      </c>
      <c r="BC24" s="320" t="str">
        <f ca="1">IF(様式D!BC24="","","【"&amp;ROUND(IFERROR(IF(ABS(様式D!BC24)&gt;=10,IF(様式D!BC24&gt;=0,様式D!BC24*RANDBETWEEN(80,90)*0.01,様式D!BC24*RANDBETWEEN(110,120)*0.01),様式D!BC24-RANDBETWEEN(1,3)),0),0)&amp;"～"&amp;ROUND(IFERROR(IF(ABS(様式D!BC24)&gt;=10,IF(様式D!BC24&gt;=0,様式D!BC24*RANDBETWEEN(110,120)*0.01,様式D!BC24*RANDBETWEEN(80,90)*0.01),様式D!BC24+RANDBETWEEN(1,3)),0),0)&amp;"】")</f>
        <v/>
      </c>
      <c r="BD24" s="320" t="str">
        <f ca="1">IF(様式D!BD24="","","【"&amp;ROUND(IFERROR(IF(ABS(様式D!BD24)&gt;=10,IF(様式D!BD24&gt;=0,様式D!BD24*RANDBETWEEN(80,90)*0.01,様式D!BD24*RANDBETWEEN(110,120)*0.01),様式D!BD24-RANDBETWEEN(1,3)),0),0)&amp;"～"&amp;ROUND(IFERROR(IF(ABS(様式D!BD24)&gt;=10,IF(様式D!BD24&gt;=0,様式D!BD24*RANDBETWEEN(110,120)*0.01,様式D!BD24*RANDBETWEEN(80,90)*0.01),様式D!BD24+RANDBETWEEN(1,3)),0),0)&amp;"】")</f>
        <v/>
      </c>
      <c r="BE24" s="320" t="str">
        <f ca="1">IF(様式D!BE24="","","【"&amp;ROUND(IFERROR(IF(ABS(様式D!BE24)&gt;=10,IF(様式D!BE24&gt;=0,様式D!BE24*RANDBETWEEN(80,90)*0.01,様式D!BE24*RANDBETWEEN(110,120)*0.01),様式D!BE24-RANDBETWEEN(1,3)),0),0)&amp;"～"&amp;ROUND(IFERROR(IF(ABS(様式D!BE24)&gt;=10,IF(様式D!BE24&gt;=0,様式D!BE24*RANDBETWEEN(110,120)*0.01,様式D!BE24*RANDBETWEEN(80,90)*0.01),様式D!BE24+RANDBETWEEN(1,3)),0),0)&amp;"】")</f>
        <v/>
      </c>
      <c r="BF24" s="320" t="str">
        <f ca="1">IF(様式D!BF24="","","【"&amp;ROUND(IFERROR(IF(ABS(様式D!BF24)&gt;=10,IF(様式D!BF24&gt;=0,様式D!BF24*RANDBETWEEN(80,90)*0.01,様式D!BF24*RANDBETWEEN(110,120)*0.01),様式D!BF24-RANDBETWEEN(1,3)),0),0)&amp;"～"&amp;ROUND(IFERROR(IF(ABS(様式D!BF24)&gt;=10,IF(様式D!BF24&gt;=0,様式D!BF24*RANDBETWEEN(110,120)*0.01,様式D!BF24*RANDBETWEEN(80,90)*0.01),様式D!BF24+RANDBETWEEN(1,3)),0),0)&amp;"】")</f>
        <v/>
      </c>
      <c r="BG24" s="320" t="str">
        <f ca="1">IF(様式D!BG24="","","【"&amp;ROUND(IFERROR(IF(ABS(様式D!BG24)&gt;=10,IF(様式D!BG24&gt;=0,様式D!BG24*RANDBETWEEN(80,90)*0.01,様式D!BG24*RANDBETWEEN(110,120)*0.01),様式D!BG24-RANDBETWEEN(1,3)),0),0)&amp;"～"&amp;ROUND(IFERROR(IF(ABS(様式D!BG24)&gt;=10,IF(様式D!BG24&gt;=0,様式D!BG24*RANDBETWEEN(110,120)*0.01,様式D!BG24*RANDBETWEEN(80,90)*0.01),様式D!BG24+RANDBETWEEN(1,3)),0),0)&amp;"】")</f>
        <v/>
      </c>
      <c r="BH24" s="320" t="str">
        <f ca="1">IF(様式D!BH24="","","【"&amp;ROUND(IFERROR(IF(ABS(様式D!BH24)&gt;=10,IF(様式D!BH24&gt;=0,様式D!BH24*RANDBETWEEN(80,90)*0.01,様式D!BH24*RANDBETWEEN(110,120)*0.01),様式D!BH24-RANDBETWEEN(1,3)),0),0)&amp;"～"&amp;ROUND(IFERROR(IF(ABS(様式D!BH24)&gt;=10,IF(様式D!BH24&gt;=0,様式D!BH24*RANDBETWEEN(110,120)*0.01,様式D!BH24*RANDBETWEEN(80,90)*0.01),様式D!BH24+RANDBETWEEN(1,3)),0),0)&amp;"】")</f>
        <v/>
      </c>
      <c r="BI24" s="320" t="str">
        <f ca="1">IF(様式D!BI24="","","【"&amp;ROUND(IFERROR(IF(ABS(様式D!BI24)&gt;=10,IF(様式D!BI24&gt;=0,様式D!BI24*RANDBETWEEN(80,90)*0.01,様式D!BI24*RANDBETWEEN(110,120)*0.01),様式D!BI24-RANDBETWEEN(1,3)),0),0)&amp;"～"&amp;ROUND(IFERROR(IF(ABS(様式D!BI24)&gt;=10,IF(様式D!BI24&gt;=0,様式D!BI24*RANDBETWEEN(110,120)*0.01,様式D!BI24*RANDBETWEEN(80,90)*0.01),様式D!BI24+RANDBETWEEN(1,3)),0),0)&amp;"】")</f>
        <v/>
      </c>
      <c r="BJ24" s="283" t="str">
        <f>IF(様式D!BJ24="","",様式D!BJ24)</f>
        <v/>
      </c>
      <c r="BK24" s="320" t="str">
        <f ca="1">IF(様式D!BK24="","","【"&amp;ROUND(IFERROR(IF(ABS(様式D!BK24)&gt;=10,IF(様式D!BK24&gt;=0,様式D!BK24*RANDBETWEEN(80,90)*0.01,様式D!BK24*RANDBETWEEN(110,120)*0.01),様式D!BK24-RANDBETWEEN(1,3)),0),0)&amp;"～"&amp;ROUND(IFERROR(IF(ABS(様式D!BK24)&gt;=10,IF(様式D!BK24&gt;=0,様式D!BK24*RANDBETWEEN(110,120)*0.01,様式D!BK24*RANDBETWEEN(80,90)*0.01),様式D!BK24+RANDBETWEEN(1,3)),0),0)&amp;"】")</f>
        <v/>
      </c>
      <c r="BL24" s="320" t="str">
        <f ca="1">IF(様式D!BL24="","","【"&amp;ROUND(IFERROR(IF(ABS(様式D!BL24)&gt;=10,IF(様式D!BL24&gt;=0,様式D!BL24*RANDBETWEEN(80,90)*0.01,様式D!BL24*RANDBETWEEN(110,120)*0.01),様式D!BL24-RANDBETWEEN(1,3)),0),0)&amp;"～"&amp;ROUND(IFERROR(IF(ABS(様式D!BL24)&gt;=10,IF(様式D!BL24&gt;=0,様式D!BL24*RANDBETWEEN(110,120)*0.01,様式D!BL24*RANDBETWEEN(80,90)*0.01),様式D!BL24+RANDBETWEEN(1,3)),0),0)&amp;"】")</f>
        <v/>
      </c>
      <c r="BM24" s="320" t="str">
        <f ca="1">IF(様式D!BM24="","","【"&amp;ROUND(IFERROR(IF(ABS(様式D!BM24)&gt;=10,IF(様式D!BM24&gt;=0,様式D!BM24*RANDBETWEEN(80,90)*0.01,様式D!BM24*RANDBETWEEN(110,120)*0.01),様式D!BM24-RANDBETWEEN(1,3)),0),0)&amp;"～"&amp;ROUND(IFERROR(IF(ABS(様式D!BM24)&gt;=10,IF(様式D!BM24&gt;=0,様式D!BM24*RANDBETWEEN(110,120)*0.01,様式D!BM24*RANDBETWEEN(80,90)*0.01),様式D!BM24+RANDBETWEEN(1,3)),0),0)&amp;"】")</f>
        <v/>
      </c>
      <c r="BN24" s="320" t="str">
        <f ca="1">IF(様式D!BN24="","","【"&amp;ROUND(IFERROR(IF(ABS(様式D!BN24)&gt;=10,IF(様式D!BN24&gt;=0,様式D!BN24*RANDBETWEEN(80,90)*0.01,様式D!BN24*RANDBETWEEN(110,120)*0.01),様式D!BN24-RANDBETWEEN(1,3)),0),0)&amp;"～"&amp;ROUND(IFERROR(IF(ABS(様式D!BN24)&gt;=10,IF(様式D!BN24&gt;=0,様式D!BN24*RANDBETWEEN(110,120)*0.01,様式D!BN24*RANDBETWEEN(80,90)*0.01),様式D!BN24+RANDBETWEEN(1,3)),0),0)&amp;"】")</f>
        <v/>
      </c>
      <c r="BO24" s="324" t="str">
        <f ca="1">IF(様式D!BO24="","","【"&amp;ROUND(IFERROR(IF(ABS(様式D!BO24)&gt;=10,IF(様式D!BO24&gt;=0,様式D!BO24*RANDBETWEEN(80,90)*0.01,様式D!BO24*RANDBETWEEN(110,120)*0.01),様式D!BO24-RANDBETWEEN(1,3)),0),0)&amp;"～"&amp;ROUND(IFERROR(IF(ABS(様式D!BO24)&gt;=10,IF(様式D!BO24&gt;=0,様式D!BO24*RANDBETWEEN(110,120)*0.01,様式D!BO24*RANDBETWEEN(80,90)*0.01),様式D!BO24+RANDBETWEEN(1,3)),0),0)&amp;"】")</f>
        <v/>
      </c>
      <c r="BP24" s="327" t="str">
        <f>IF(様式D!BP24="","",様式D!BP24)</f>
        <v/>
      </c>
      <c r="BQ24" s="324" t="str">
        <f ca="1">IF(様式D!BQ24="","","【"&amp;ROUND(IFERROR(IF(ABS(様式D!BQ24)&gt;=10,IF(様式D!BQ24&gt;=0,様式D!BQ24*RANDBETWEEN(80,90)*0.01,様式D!BQ24*RANDBETWEEN(110,120)*0.01),様式D!BQ24-RANDBETWEEN(1,3)),0),0)&amp;"～"&amp;ROUND(IFERROR(IF(ABS(様式D!BQ24)&gt;=10,IF(様式D!BQ24&gt;=0,様式D!BQ24*RANDBETWEEN(110,120)*0.01,様式D!BQ24*RANDBETWEEN(80,90)*0.01),様式D!BQ24+RANDBETWEEN(1,3)),0),0)&amp;"】")</f>
        <v/>
      </c>
      <c r="BR24" s="327" t="str">
        <f>IF(様式D!BR24="","",様式D!BR24)</f>
        <v/>
      </c>
      <c r="BS24" s="324" t="str">
        <f ca="1">IF(様式D!BS24="","","【"&amp;ROUND(IFERROR(IF(ABS(様式D!BS24)&gt;=10,IF(様式D!BS24&gt;=0,様式D!BS24*RANDBETWEEN(80,90)*0.01,様式D!BS24*RANDBETWEEN(110,120)*0.01),様式D!BS24-RANDBETWEEN(1,3)),0),0)&amp;"～"&amp;ROUND(IFERROR(IF(ABS(様式D!BS24)&gt;=10,IF(様式D!BS24&gt;=0,様式D!BS24*RANDBETWEEN(110,120)*0.01,様式D!BS24*RANDBETWEEN(80,90)*0.01),様式D!BS24+RANDBETWEEN(1,3)),0),0)&amp;"】")</f>
        <v/>
      </c>
      <c r="BT24" s="324" t="str">
        <f ca="1">IF(様式D!BT24="","","【"&amp;ROUND(IFERROR(IF(ABS(様式D!BT24)&gt;=10,IF(様式D!BT24&gt;=0,様式D!BT24*RANDBETWEEN(80,90)*0.01,様式D!BT24*RANDBETWEEN(110,120)*0.01),様式D!BT24-RANDBETWEEN(1,3)),0),0)&amp;"～"&amp;ROUND(IFERROR(IF(ABS(様式D!BT24)&gt;=10,IF(様式D!BT24&gt;=0,様式D!BT24*RANDBETWEEN(110,120)*0.01,様式D!BT24*RANDBETWEEN(80,90)*0.01),様式D!BT24+RANDBETWEEN(1,3)),0),0)&amp;"】")</f>
        <v/>
      </c>
      <c r="BU24" s="324" t="str">
        <f ca="1">IF(様式D!BU24="","","【"&amp;ROUND(IFERROR(IF(ABS(様式D!BU24)&gt;=10,IF(様式D!BU24&gt;=0,様式D!BU24*RANDBETWEEN(80,90)*0.01,様式D!BU24*RANDBETWEEN(110,120)*0.01),様式D!BU24-RANDBETWEEN(1,3)),0),0)&amp;"～"&amp;ROUND(IFERROR(IF(ABS(様式D!BU24)&gt;=10,IF(様式D!BU24&gt;=0,様式D!BU24*RANDBETWEEN(110,120)*0.01,様式D!BU24*RANDBETWEEN(80,90)*0.01),様式D!BU24+RANDBETWEEN(1,3)),0),0)&amp;"】")</f>
        <v/>
      </c>
      <c r="BV24" s="318" t="str">
        <f>IF(様式D!BV24="","",様式D!BV24)</f>
        <v/>
      </c>
      <c r="BW24" s="327" t="str">
        <f>IF(様式D!BW24="","",様式D!BW24)</f>
        <v/>
      </c>
      <c r="BX24" s="324" t="str">
        <f ca="1">IF(様式D!BX24="","","【"&amp;ROUND(IFERROR(IF(ABS(様式D!BX24)&gt;=10,IF(様式D!BX24&gt;=0,様式D!BX24*RANDBETWEEN(80,90)*0.01,様式D!BX24*RANDBETWEEN(110,120)*0.01),様式D!BX24-RANDBETWEEN(1,3)),0),0)&amp;"～"&amp;ROUND(IFERROR(IF(ABS(様式D!BX24)&gt;=10,IF(様式D!BX24&gt;=0,様式D!BX24*RANDBETWEEN(110,120)*0.01,様式D!BX24*RANDBETWEEN(80,90)*0.01),様式D!BX24+RANDBETWEEN(1,3)),0),0)&amp;"】")</f>
        <v/>
      </c>
      <c r="BY24" s="324" t="str">
        <f ca="1">IF(様式D!BY24="","","【"&amp;ROUND(IFERROR(IF(ABS(様式D!BY24)&gt;=10,IF(様式D!BY24&gt;=0,様式D!BY24*RANDBETWEEN(80,90)*0.01,様式D!BY24*RANDBETWEEN(110,120)*0.01),様式D!BY24-RANDBETWEEN(1,3)),0),0)&amp;"～"&amp;ROUND(IFERROR(IF(ABS(様式D!BY24)&gt;=10,IF(様式D!BY24&gt;=0,様式D!BY24*RANDBETWEEN(110,120)*0.01,様式D!BY24*RANDBETWEEN(80,90)*0.01),様式D!BY24+RANDBETWEEN(1,3)),0),0)&amp;"】")</f>
        <v/>
      </c>
      <c r="BZ24" s="324" t="str">
        <f ca="1">IF(様式D!BZ24="","","【"&amp;ROUND(IFERROR(IF(ABS(様式D!BZ24)&gt;=10,IF(様式D!BZ24&gt;=0,様式D!BZ24*RANDBETWEEN(80,90)*0.01,様式D!BZ24*RANDBETWEEN(110,120)*0.01),様式D!BZ24-RANDBETWEEN(1,3)),0),0)&amp;"～"&amp;ROUND(IFERROR(IF(ABS(様式D!BZ24)&gt;=10,IF(様式D!BZ24&gt;=0,様式D!BZ24*RANDBETWEEN(110,120)*0.01,様式D!BZ24*RANDBETWEEN(80,90)*0.01),様式D!BZ24+RANDBETWEEN(1,3)),0),0)&amp;"】")</f>
        <v/>
      </c>
      <c r="CA24" s="324" t="str">
        <f ca="1">IF(様式D!CA24="","","【"&amp;ROUND(IFERROR(IF(ABS(様式D!CA24)&gt;=10,IF(様式D!CA24&gt;=0,様式D!CA24*RANDBETWEEN(80,90)*0.01,様式D!CA24*RANDBETWEEN(110,120)*0.01),様式D!CA24-RANDBETWEEN(1,3)),0),0)&amp;"～"&amp;ROUND(IFERROR(IF(ABS(様式D!CA24)&gt;=10,IF(様式D!CA24&gt;=0,様式D!CA24*RANDBETWEEN(110,120)*0.01,様式D!CA24*RANDBETWEEN(80,90)*0.01),様式D!CA24+RANDBETWEEN(1,3)),0),0)&amp;"】")</f>
        <v/>
      </c>
      <c r="CB24" s="320" t="str">
        <f ca="1">IF(様式D!CB24="","","【"&amp;ROUND(IFERROR(IF(ABS(様式D!CB24)&gt;=10,IF(様式D!CB24&gt;=0,様式D!CB24*RANDBETWEEN(80,90)*0.01,様式D!CB24*RANDBETWEEN(110,120)*0.01),様式D!CB24-RANDBETWEEN(1,3)),0),0)&amp;"～"&amp;ROUND(IFERROR(IF(ABS(様式D!CB24)&gt;=10,IF(様式D!CB24&gt;=0,様式D!CB24*RANDBETWEEN(110,120)*0.01,様式D!CB24*RANDBETWEEN(80,90)*0.01),様式D!CB24+RANDBETWEEN(1,3)),0),0)&amp;"】")</f>
        <v/>
      </c>
      <c r="CC24" s="324" t="str">
        <f ca="1">IF(様式D!CC24="","","【"&amp;ROUND(IFERROR(IF(ABS(様式D!CC24)&gt;=10,IF(様式D!CC24&gt;=0,様式D!CC24*RANDBETWEEN(80,90)*0.01,様式D!CC24*RANDBETWEEN(110,120)*0.01),様式D!CC24-RANDBETWEEN(1,3)),0),0)&amp;"～"&amp;ROUND(IFERROR(IF(ABS(様式D!CC24)&gt;=10,IF(様式D!CC24&gt;=0,様式D!CC24*RANDBETWEEN(110,120)*0.01,様式D!CC24*RANDBETWEEN(80,90)*0.01),様式D!CC24+RANDBETWEEN(1,3)),0),0)&amp;"】")</f>
        <v/>
      </c>
      <c r="CD24" s="324" t="str">
        <f ca="1">IF(様式D!CD24="","","【"&amp;ROUND(IFERROR(IF(ABS(様式D!CD24)&gt;=10,IF(様式D!CD24&gt;=0,様式D!CD24*RANDBETWEEN(80,90)*0.01,様式D!CD24*RANDBETWEEN(110,120)*0.01),様式D!CD24-RANDBETWEEN(1,3)),0),0)&amp;"～"&amp;ROUND(IFERROR(IF(ABS(様式D!CD24)&gt;=10,IF(様式D!CD24&gt;=0,様式D!CD24*RANDBETWEEN(110,120)*0.01,様式D!CD24*RANDBETWEEN(80,90)*0.01),様式D!CD24+RANDBETWEEN(1,3)),0),0)&amp;"】")</f>
        <v/>
      </c>
      <c r="CE24" s="324" t="str">
        <f ca="1">IF(様式D!CE24="","","【"&amp;ROUND(IFERROR(IF(ABS(様式D!CE24)&gt;=10,IF(様式D!CE24&gt;=0,様式D!CE24*RANDBETWEEN(80,90)*0.01,様式D!CE24*RANDBETWEEN(110,120)*0.01),様式D!CE24-RANDBETWEEN(1,3)),0),0)&amp;"～"&amp;ROUND(IFERROR(IF(ABS(様式D!CE24)&gt;=10,IF(様式D!CE24&gt;=0,様式D!CE24*RANDBETWEEN(110,120)*0.01,様式D!CE24*RANDBETWEEN(80,90)*0.01),様式D!CE24+RANDBETWEEN(1,3)),0),0)&amp;"】")</f>
        <v/>
      </c>
      <c r="CF24" s="324" t="str">
        <f ca="1">IF(様式D!CF24="","","【"&amp;ROUND(IFERROR(IF(ABS(様式D!CF24)&gt;=10,IF(様式D!CF24&gt;=0,様式D!CF24*RANDBETWEEN(80,90)*0.01,様式D!CF24*RANDBETWEEN(110,120)*0.01),様式D!CF24-RANDBETWEEN(1,3)),0),0)&amp;"～"&amp;ROUND(IFERROR(IF(ABS(様式D!CF24)&gt;=10,IF(様式D!CF24&gt;=0,様式D!CF24*RANDBETWEEN(110,120)*0.01,様式D!CF24*RANDBETWEEN(80,90)*0.01),様式D!CF24+RANDBETWEEN(1,3)),0),0)&amp;"】")</f>
        <v/>
      </c>
      <c r="CG24" s="324" t="str">
        <f ca="1">IF(様式D!CG24="","","【"&amp;ROUND(IFERROR(IF(ABS(様式D!CG24)&gt;=10,IF(様式D!CG24&gt;=0,様式D!CG24*RANDBETWEEN(80,90)*0.01,様式D!CG24*RANDBETWEEN(110,120)*0.01),様式D!CG24-RANDBETWEEN(1,3)),0),0)&amp;"～"&amp;ROUND(IFERROR(IF(ABS(様式D!CG24)&gt;=10,IF(様式D!CG24&gt;=0,様式D!CG24*RANDBETWEEN(110,120)*0.01,様式D!CG24*RANDBETWEEN(80,90)*0.01),様式D!CG24+RANDBETWEEN(1,3)),0),0)&amp;"】")</f>
        <v/>
      </c>
      <c r="CH24" s="325" t="str">
        <f>IF(様式D!CH24="","",様式D!CH24)</f>
        <v/>
      </c>
      <c r="CI24" s="315" t="str">
        <f>IF(様式D!CI24="","",様式D!CI24)</f>
        <v/>
      </c>
      <c r="CJ24" s="324" t="str">
        <f ca="1">IF(様式D!CJ24="","","【"&amp;ROUND(IFERROR(IF(ABS(様式D!CJ24)&gt;=10,IF(様式D!CJ24&gt;=0,様式D!CJ24*RANDBETWEEN(80,90)*0.01,様式D!CJ24*RANDBETWEEN(110,120)*0.01),様式D!CJ24-RANDBETWEEN(1,3)),0),0)&amp;"～"&amp;ROUND(IFERROR(IF(ABS(様式D!CJ24)&gt;=10,IF(様式D!CJ24&gt;=0,様式D!CJ24*RANDBETWEEN(110,120)*0.01,様式D!CJ24*RANDBETWEEN(80,90)*0.01),様式D!CJ24+RANDBETWEEN(1,3)),0),0)&amp;"】")</f>
        <v/>
      </c>
      <c r="CK24" s="324" t="str">
        <f ca="1">IF(様式D!CK24="","","【"&amp;ROUND(IFERROR(IF(ABS(様式D!CK24)&gt;=10,IF(様式D!CK24&gt;=0,様式D!CK24*RANDBETWEEN(80,90)*0.01,様式D!CK24*RANDBETWEEN(110,120)*0.01),様式D!CK24-RANDBETWEEN(1,3)),0),0)&amp;"～"&amp;ROUND(IFERROR(IF(ABS(様式D!CK24)&gt;=10,IF(様式D!CK24&gt;=0,様式D!CK24*RANDBETWEEN(110,120)*0.01,様式D!CK24*RANDBETWEEN(80,90)*0.01),様式D!CK24+RANDBETWEEN(1,3)),0),0)&amp;"】")</f>
        <v/>
      </c>
      <c r="CL24" s="320" t="str">
        <f ca="1">IF(様式D!CL24="","","【"&amp;ROUND(IFERROR(IF(ABS(様式D!CL24)&gt;=10,IF(様式D!CL24&gt;=0,様式D!CL24*RANDBETWEEN(80,90)*0.01,様式D!CL24*RANDBETWEEN(110,120)*0.01),様式D!CL24-RANDBETWEEN(1,3)),0),0)&amp;"～"&amp;ROUND(IFERROR(IF(ABS(様式D!CL24)&gt;=10,IF(様式D!CL24&gt;=0,様式D!CL24*RANDBETWEEN(110,120)*0.01,様式D!CL24*RANDBETWEEN(80,90)*0.01),様式D!CL24+RANDBETWEEN(1,3)),0),0)&amp;"】")</f>
        <v/>
      </c>
      <c r="CM24" s="326" t="str">
        <f ca="1">IF(様式D!CM24="","","【"&amp;ROUND(IFERROR(IF(ABS(様式D!CM24)&gt;=0.1,IF(様式D!CM24&gt;=0,様式D!CM24*RANDBETWEEN(80,90),様式D!CM24*RANDBETWEEN(110,120)),(様式D!CM24)*100-RANDBETWEEN(3,7)),0),0)&amp;"%～"&amp;ROUND(IFERROR(IF(ABS(様式D!CM24)&gt;=0.1,IF(様式D!CM24&gt;=0,様式D!CM24*RANDBETWEEN(110,120),様式D!CM24*RANDBETWEEN(80,90)),(様式D!CM24)*100+RANDBETWEEN(3,7)),0),0)&amp;"%】")</f>
        <v/>
      </c>
      <c r="CN24" s="318" t="str">
        <f>IF(様式D!CN24="","",様式D!CN24)</f>
        <v/>
      </c>
      <c r="CO24" s="318" t="str">
        <f>IF(様式D!CO24="","",様式D!CO24)</f>
        <v/>
      </c>
      <c r="CP24" s="318" t="str">
        <f>IF(様式D!CP24="","",様式D!CP24)</f>
        <v/>
      </c>
      <c r="CQ24" s="327" t="str">
        <f ca="1">IF(様式D!CQ24="","","【"&amp;ROUND(IFERROR(IF(ABS(様式D!CQ24)&gt;=10,IF(様式D!CQ24&gt;=0,様式D!CQ24*RANDBETWEEN(80,90)*0.01,様式D!CQ24*RANDBETWEEN(110,120)*0.01),様式D!CQ24-RANDBETWEEN(1,3)),0),0)&amp;"～"&amp;ROUND(IFERROR(IF(ABS(様式D!CQ24)&gt;=10,IF(様式D!CQ24&gt;=0,様式D!CQ24*RANDBETWEEN(110,120)*0.01,様式D!CQ24*RANDBETWEEN(80,90)*0.01),様式D!CQ24+RANDBETWEEN(1,3)),0),0)&amp;"】")</f>
        <v/>
      </c>
      <c r="CR24" s="320" t="str">
        <f ca="1">IF(様式D!CR24="","","【"&amp;ROUND(IFERROR(IF(ABS(様式D!CR24)&gt;=10,IF(様式D!CR24&gt;=0,様式D!CR24*RANDBETWEEN(80,90)*0.01,様式D!CR24*RANDBETWEEN(110,120)*0.01),様式D!CR24-RANDBETWEEN(1,3)),0),0)&amp;"～"&amp;ROUND(IFERROR(IF(ABS(様式D!CR24)&gt;=10,IF(様式D!CR24&gt;=0,様式D!CR24*RANDBETWEEN(110,120)*0.01,様式D!CR24*RANDBETWEEN(80,90)*0.01),様式D!CR24+RANDBETWEEN(1,3)),0),0)&amp;"】")</f>
        <v/>
      </c>
      <c r="CS24" s="324" t="str">
        <f ca="1">IF(様式D!CS24="","","【"&amp;ROUND(IFERROR(IF(ABS(様式D!CS24)&gt;=10,IF(様式D!CS24&gt;=0,様式D!CS24*RANDBETWEEN(80,90)*0.01,様式D!CS24*RANDBETWEEN(110,120)*0.01),様式D!CS24-RANDBETWEEN(1,3)),0),0)&amp;"～"&amp;ROUND(IFERROR(IF(ABS(様式D!CS24)&gt;=10,IF(様式D!CS24&gt;=0,様式D!CS24*RANDBETWEEN(110,120)*0.01,様式D!CS24*RANDBETWEEN(80,90)*0.01),様式D!CS24+RANDBETWEEN(1,3)),0),0)&amp;"】")</f>
        <v/>
      </c>
      <c r="CT24" s="326" t="str">
        <f ca="1">IF(様式D!CT24="","","【"&amp;ROUND(IFERROR(IF(ABS(様式D!CT24)&gt;=0.1,IF(様式D!CT24&gt;=0,様式D!CT24*RANDBETWEEN(80,90),様式D!CT24*RANDBETWEEN(110,120)),(様式D!CT24)*100-RANDBETWEEN(3,7)),0),0)&amp;"%～"&amp;ROUND(IFERROR(IF(ABS(様式D!CT24)&gt;=0.1,IF(様式D!CT24&gt;=0,様式D!CT24*RANDBETWEEN(110,120),様式D!CT24*RANDBETWEEN(80,90)),(様式D!CT24)*100+RANDBETWEEN(3,7)),0),0)&amp;"%】")</f>
        <v/>
      </c>
      <c r="CU24" s="318" t="str">
        <f>IF(様式D!CU24="","",様式D!CU24)</f>
        <v/>
      </c>
      <c r="CV24" s="318" t="str">
        <f>IF(様式D!CV24="","",様式D!CV24)</f>
        <v/>
      </c>
      <c r="CW24" s="327" t="str">
        <f ca="1">IF(様式D!CW24="","","【"&amp;ROUND(IFERROR(IF(ABS(様式D!CW24)&gt;=10,IF(様式D!CW24&gt;=0,様式D!CW24*RANDBETWEEN(80,90)*0.01,様式D!CW24*RANDBETWEEN(110,120)*0.01),様式D!CW24-RANDBETWEEN(1,3)),0),0)&amp;"～"&amp;ROUND(IFERROR(IF(ABS(様式D!CW24)&gt;=10,IF(様式D!CW24&gt;=0,様式D!CW24*RANDBETWEEN(110,120)*0.01,様式D!CW24*RANDBETWEEN(80,90)*0.01),様式D!CW24+RANDBETWEEN(1,3)),0),0)&amp;"】")</f>
        <v/>
      </c>
      <c r="CX24" s="324" t="str">
        <f ca="1">IF(様式D!CX24="","","【"&amp;ROUND(IFERROR(IF(ABS(様式D!CX24)&gt;=10,IF(様式D!CX24&gt;=0,様式D!CX24*RANDBETWEEN(80,90)*0.01,様式D!CX24*RANDBETWEEN(110,120)*0.01),様式D!CX24-RANDBETWEEN(1,3)),0),0)&amp;"～"&amp;ROUND(IFERROR(IF(ABS(様式D!CX24)&gt;=10,IF(様式D!CX24&gt;=0,様式D!CX24*RANDBETWEEN(110,120)*0.01,様式D!CX24*RANDBETWEEN(80,90)*0.01),様式D!CX24+RANDBETWEEN(1,3)),0),0)&amp;"】")</f>
        <v/>
      </c>
      <c r="CY24" s="324" t="str">
        <f ca="1">IF(様式D!CY24="","","【"&amp;ROUND(IFERROR(IF(ABS(様式D!CY24)&gt;=10,IF(様式D!CY24&gt;=0,様式D!CY24*RANDBETWEEN(80,90)*0.01,様式D!CY24*RANDBETWEEN(110,120)*0.01),様式D!CY24-RANDBETWEEN(1,3)),0),0)&amp;"～"&amp;ROUND(IFERROR(IF(ABS(様式D!CY24)&gt;=10,IF(様式D!CY24&gt;=0,様式D!CY24*RANDBETWEEN(110,120)*0.01,様式D!CY24*RANDBETWEEN(80,90)*0.01),様式D!CY24+RANDBETWEEN(1,3)),0),0)&amp;"】")</f>
        <v/>
      </c>
      <c r="CZ24" s="324" t="str">
        <f ca="1">IF(様式D!CZ24="","","【"&amp;ROUND(IFERROR(IF(ABS(様式D!CZ24)&gt;=10,IF(様式D!CZ24&gt;=0,様式D!CZ24*RANDBETWEEN(80,90)*0.01,様式D!CZ24*RANDBETWEEN(110,120)*0.01),様式D!CZ24-RANDBETWEEN(1,3)),0),0)&amp;"～"&amp;ROUND(IFERROR(IF(ABS(様式D!CZ24)&gt;=10,IF(様式D!CZ24&gt;=0,様式D!CZ24*RANDBETWEEN(110,120)*0.01,様式D!CZ24*RANDBETWEEN(80,90)*0.01),様式D!CZ24+RANDBETWEEN(1,3)),0),0)&amp;"】")</f>
        <v/>
      </c>
      <c r="DA24" s="324" t="str">
        <f ca="1">IF(様式D!DA24="","","【"&amp;ROUND(IFERROR(IF(ABS(様式D!DA24)&gt;=10,IF(様式D!DA24&gt;=0,様式D!DA24*RANDBETWEEN(80,90)*0.01,様式D!DA24*RANDBETWEEN(110,120)*0.01),様式D!DA24-RANDBETWEEN(1,3)),0),0)&amp;"～"&amp;ROUND(IFERROR(IF(ABS(様式D!DA24)&gt;=10,IF(様式D!DA24&gt;=0,様式D!DA24*RANDBETWEEN(110,120)*0.01,様式D!DA24*RANDBETWEEN(80,90)*0.01),様式D!DA24+RANDBETWEEN(1,3)),0),0)&amp;"】")</f>
        <v/>
      </c>
      <c r="DB24" s="384" t="str">
        <f ca="1">IF(様式D!DB24="","","【"&amp;ROUND(IFERROR(IF(ABS(様式D!DB24)&gt;=10,IF(様式D!DB24&gt;=0,様式D!DB24*RANDBETWEEN(80,90)*0.01,様式D!DB24*RANDBETWEEN(110,120)*0.01),様式D!DB24-RANDBETWEEN(1,3)),0),0)&amp;"～"&amp;ROUND(IFERROR(IF(ABS(様式D!DB24)&gt;=10,IF(様式D!DB24&gt;=0,様式D!DB24*RANDBETWEEN(110,120)*0.01,様式D!DB24*RANDBETWEEN(80,90)*0.01),様式D!DB24+RANDBETWEEN(1,3)),0),0)&amp;"】")</f>
        <v/>
      </c>
      <c r="DC24" s="328" t="str">
        <f ca="1">IF(様式D!DC24="","","【"&amp;ROUND(IFERROR(IF(ABS(様式D!DC24)&gt;=10,IF(様式D!DC24&gt;=0,様式D!DC24*RANDBETWEEN(80,90)*0.01,様式D!DC24*RANDBETWEEN(110,120)*0.01),様式D!DC24-RANDBETWEEN(1,3)),0),0)&amp;"～"&amp;ROUND(IFERROR(IF(ABS(様式D!DC24)&gt;=10,IF(様式D!DC24&gt;=0,様式D!DC24*RANDBETWEEN(110,120)*0.01,様式D!DC24*RANDBETWEEN(80,90)*0.01),様式D!DC24+RANDBETWEEN(1,3)),0),0)&amp;"】")</f>
        <v/>
      </c>
    </row>
    <row r="25" spans="2:107" x14ac:dyDescent="0.15">
      <c r="B25" s="105">
        <v>11</v>
      </c>
      <c r="C25" s="314" t="str">
        <f>IF(様式D!C25="","",様式D!C25)</f>
        <v/>
      </c>
      <c r="D25" s="315" t="str">
        <f>IF(様式D!D25="","",様式D!D25)</f>
        <v/>
      </c>
      <c r="E25" s="315" t="str">
        <f>IF(様式D!E25="","",様式D!E25)</f>
        <v/>
      </c>
      <c r="F25" s="316" t="str">
        <f>IF(様式D!F25="","",様式D!F25)</f>
        <v/>
      </c>
      <c r="G25" s="317" t="str">
        <f>IF(様式D!G25="","",様式D!G25)</f>
        <v/>
      </c>
      <c r="H25" s="315" t="str">
        <f>IF(様式D!H25="","",様式D!H25)</f>
        <v/>
      </c>
      <c r="I25" s="317" t="str">
        <f>IF(様式D!I25="","",様式D!I25)</f>
        <v/>
      </c>
      <c r="J25" s="315" t="str">
        <f>IF(様式D!J25="","",様式D!J25)</f>
        <v/>
      </c>
      <c r="K25" s="317" t="str">
        <f>IF(様式D!K25="","",様式D!K25)</f>
        <v/>
      </c>
      <c r="L25" s="315" t="str">
        <f>IF(様式D!L25="","",様式D!L25)</f>
        <v/>
      </c>
      <c r="M25" s="317" t="str">
        <f>IF(様式D!M25="","",様式D!M25)</f>
        <v/>
      </c>
      <c r="N25" s="315" t="str">
        <f>IF(様式D!N25="","",様式D!N25)</f>
        <v/>
      </c>
      <c r="O25" s="317" t="str">
        <f>IF(様式D!O25="","",様式D!O25)</f>
        <v/>
      </c>
      <c r="P25" s="315" t="str">
        <f>IF(様式D!P25="","",様式D!P25)</f>
        <v/>
      </c>
      <c r="Q25" s="317" t="str">
        <f>IF(様式D!Q25="","",様式D!Q25)</f>
        <v/>
      </c>
      <c r="R25" s="315" t="str">
        <f>IF(様式D!R25="","",様式D!R25)</f>
        <v/>
      </c>
      <c r="S25" s="317" t="str">
        <f>IF(様式D!S25="","",様式D!S25)</f>
        <v/>
      </c>
      <c r="T25" s="315" t="str">
        <f>IF(様式D!T25="","",様式D!T25)</f>
        <v/>
      </c>
      <c r="U25" s="315" t="str">
        <f>IF(様式D!U25="","",様式D!U25)</f>
        <v/>
      </c>
      <c r="V25" s="315" t="str">
        <f>IF(様式D!V25="","",様式D!V25)</f>
        <v/>
      </c>
      <c r="W25" s="315" t="str">
        <f>IF(様式D!W25="","",様式D!W25)</f>
        <v/>
      </c>
      <c r="X25" s="316" t="str">
        <f>IF(様式D!X25="","",様式D!X25)</f>
        <v/>
      </c>
      <c r="Y25" s="318" t="str">
        <f>IF(様式D!Y25="","",様式D!Y25)</f>
        <v/>
      </c>
      <c r="Z25" s="318" t="str">
        <f>IF(様式D!Z25="","",様式D!Z25)</f>
        <v/>
      </c>
      <c r="AA25" s="318" t="str">
        <f>IF(様式D!AA25="","",様式D!AA25)</f>
        <v/>
      </c>
      <c r="AB25" s="318" t="str">
        <f>IF(様式D!AB25="","",様式D!AB25)</f>
        <v/>
      </c>
      <c r="AC25" s="318" t="str">
        <f>IF(様式D!AC25="","",様式D!AC25)</f>
        <v/>
      </c>
      <c r="AD25" s="318" t="str">
        <f>IF(様式D!AD25="","",様式D!AD25)</f>
        <v/>
      </c>
      <c r="AE25" s="318" t="str">
        <f>IF(様式D!AE25="","",様式D!AE25)</f>
        <v/>
      </c>
      <c r="AF25" s="316" t="str">
        <f>IF(様式D!AF25="","",様式D!AF25)</f>
        <v/>
      </c>
      <c r="AG25" s="316" t="str">
        <f>IF(様式D!AG25="","",様式D!AG25)</f>
        <v/>
      </c>
      <c r="AH25" s="316" t="str">
        <f>IF(様式D!AH25="","",様式D!AH25)</f>
        <v/>
      </c>
      <c r="AI25" s="316" t="str">
        <f>IF(様式D!AI25="","",様式D!AI25)</f>
        <v/>
      </c>
      <c r="AJ25" s="316" t="str">
        <f>IF(様式D!AJ25="","",様式D!AJ25)</f>
        <v/>
      </c>
      <c r="AK25" s="315" t="str">
        <f>IF(様式D!AK25="","",様式D!AK25)</f>
        <v/>
      </c>
      <c r="AL25" s="316" t="str">
        <f>IF(様式D!AL25="","",様式D!AL25)</f>
        <v/>
      </c>
      <c r="AM25" s="320" t="str">
        <f ca="1">IF(様式D!AM25="","","【"&amp;ROUND(IFERROR(IF(ABS(様式D!AM25)&gt;=10,IF(様式D!AM25&gt;=0,様式D!AM25*RANDBETWEEN(80,90)*0.01,様式D!AM25*RANDBETWEEN(110,120)*0.01),様式D!AM25-RANDBETWEEN(1,3)),0),0)&amp;"～"&amp;ROUND(IFERROR(IF(ABS(様式D!AM25)&gt;=10,IF(様式D!AM25&gt;=0,様式D!AM25*RANDBETWEEN(110,120)*0.01,様式D!AM25*RANDBETWEEN(80,90)*0.01),様式D!AM25+RANDBETWEEN(1,3)),0),0)&amp;"】")</f>
        <v/>
      </c>
      <c r="AN25" s="320" t="str">
        <f ca="1">IF(様式D!AN25="","","【"&amp;ROUND(IFERROR(IF(ABS(様式D!AN25)&gt;=10,IF(様式D!AN25&gt;=0,様式D!AN25*RANDBETWEEN(80,90)*0.01,様式D!AN25*RANDBETWEEN(110,120)*0.01),様式D!AN25-RANDBETWEEN(1,3)),0),0)&amp;"～"&amp;ROUND(IFERROR(IF(ABS(様式D!AN25)&gt;=10,IF(様式D!AN25&gt;=0,様式D!AN25*RANDBETWEEN(110,120)*0.01,様式D!AN25*RANDBETWEEN(80,90)*0.01),様式D!AN25+RANDBETWEEN(1,3)),0),0)&amp;"】")</f>
        <v/>
      </c>
      <c r="AO25" s="320" t="str">
        <f ca="1">IF(様式D!AO25="","","【"&amp;ROUND(IFERROR(IF(ABS(様式D!AO25)&gt;=10,IF(様式D!AO25&gt;=0,様式D!AO25*RANDBETWEEN(80,90)*0.01,様式D!AO25*RANDBETWEEN(110,120)*0.01),様式D!AO25-RANDBETWEEN(1,3)),0),0)&amp;"～"&amp;ROUND(IFERROR(IF(ABS(様式D!AO25)&gt;=10,IF(様式D!AO25&gt;=0,様式D!AO25*RANDBETWEEN(110,120)*0.01,様式D!AO25*RANDBETWEEN(80,90)*0.01),様式D!AO25+RANDBETWEEN(1,3)),0),0)&amp;"】")</f>
        <v/>
      </c>
      <c r="AP25" s="320" t="str">
        <f ca="1">IF(様式D!AP25="","","【"&amp;ROUND(IFERROR(IF(ABS(様式D!AP25)&gt;=10,IF(様式D!AP25&gt;=0,様式D!AP25*RANDBETWEEN(80,90)*0.01,様式D!AP25*RANDBETWEEN(110,120)*0.01),様式D!AP25-RANDBETWEEN(1,3)),0),0)&amp;"～"&amp;ROUND(IFERROR(IF(ABS(様式D!AP25)&gt;=10,IF(様式D!AP25&gt;=0,様式D!AP25*RANDBETWEEN(110,120)*0.01,様式D!AP25*RANDBETWEEN(80,90)*0.01),様式D!AP25+RANDBETWEEN(1,3)),0),0)&amp;"】")</f>
        <v/>
      </c>
      <c r="AQ25" s="320" t="str">
        <f ca="1">IF(様式D!AQ25="","","【"&amp;ROUND(IFERROR(IF(ABS(様式D!AQ25)&gt;=10,IF(様式D!AQ25&gt;=0,様式D!AQ25*RANDBETWEEN(80,90)*0.01,様式D!AQ25*RANDBETWEEN(110,120)*0.01),様式D!AQ25-RANDBETWEEN(1,3)),0),0)&amp;"～"&amp;ROUND(IFERROR(IF(ABS(様式D!AQ25)&gt;=10,IF(様式D!AQ25&gt;=0,様式D!AQ25*RANDBETWEEN(110,120)*0.01,様式D!AQ25*RANDBETWEEN(80,90)*0.01),様式D!AQ25+RANDBETWEEN(1,3)),0),0)&amp;"】")</f>
        <v/>
      </c>
      <c r="AR25" s="449" t="str">
        <f ca="1">IF(様式D!AR25="","","【"&amp;ROUND(IFERROR(IF(ABS(様式D!AR25)&gt;=0.1,IF(様式D!AR25&gt;=0,様式D!AR25*RANDBETWEEN(80,90),様式D!AR25*RANDBETWEEN(110,120)),(様式D!AR25)*100-RANDBETWEEN(3,7)),0),0)&amp;"%～"&amp;ROUND(IFERROR(IF(ABS(様式D!AR25)&gt;=0.1,IF(様式D!AR25&gt;=0,様式D!AR25*RANDBETWEEN(110,120),様式D!AR25*RANDBETWEEN(80,90)),(様式D!AR25)*100+RANDBETWEEN(3,7)),0),0)&amp;"%】")</f>
        <v/>
      </c>
      <c r="AS25" s="319" t="str">
        <f>IF(様式D!AS25="","",様式D!AS25)</f>
        <v/>
      </c>
      <c r="AT25" s="318" t="str">
        <f>IF(様式D!AT25="","",様式D!AT25)</f>
        <v/>
      </c>
      <c r="AU25" s="320" t="str">
        <f ca="1">IF(様式D!AU25="","","【"&amp;ROUND(IFERROR(IF(ABS(様式D!AU25)&gt;=10,IF(様式D!AU25&gt;=0,様式D!AU25*RANDBETWEEN(80,90)*0.01,様式D!AU25*RANDBETWEEN(110,120)*0.01),様式D!AU25-RANDBETWEEN(1,3)),0),0)&amp;"～"&amp;ROUND(IFERROR(IF(ABS(様式D!AU25)&gt;=10,IF(様式D!AU25&gt;=0,様式D!AU25*RANDBETWEEN(110,120)*0.01,様式D!AU25*RANDBETWEEN(80,90)*0.01),様式D!AU25+RANDBETWEEN(1,3)),0),0)&amp;"】")</f>
        <v/>
      </c>
      <c r="AV25" s="316" t="str">
        <f>IF(様式D!AV25="","",様式D!AV25)</f>
        <v/>
      </c>
      <c r="AW25" s="323" t="str">
        <f>IF(様式D!AW25="","",様式D!AW25)</f>
        <v/>
      </c>
      <c r="AX25" s="318" t="str">
        <f>IF(様式D!AX25="","",様式D!AX25)</f>
        <v/>
      </c>
      <c r="AY25" s="316" t="str">
        <f>IF(様式D!AY25="","",様式D!AY25)</f>
        <v/>
      </c>
      <c r="AZ25" s="323" t="str">
        <f>IF(様式D!AZ25="","",様式D!AZ25)</f>
        <v/>
      </c>
      <c r="BA25" s="323" t="str">
        <f>IF(様式D!BA25="","",様式D!BA25)</f>
        <v/>
      </c>
      <c r="BB25" s="320" t="str">
        <f ca="1">IF(様式D!BB25="","","【"&amp;ROUND(IFERROR(IF(ABS(様式D!BB25)&gt;=10,IF(様式D!BB25&gt;=0,様式D!BB25*RANDBETWEEN(80,90)*0.01,様式D!BB25*RANDBETWEEN(110,120)*0.01),様式D!BB25-RANDBETWEEN(1,3)),0),0)&amp;"～"&amp;ROUND(IFERROR(IF(ABS(様式D!BB25)&gt;=10,IF(様式D!BB25&gt;=0,様式D!BB25*RANDBETWEEN(110,120)*0.01,様式D!BB25*RANDBETWEEN(80,90)*0.01),様式D!BB25+RANDBETWEEN(1,3)),0),0)&amp;"】")</f>
        <v/>
      </c>
      <c r="BC25" s="320" t="str">
        <f ca="1">IF(様式D!BC25="","","【"&amp;ROUND(IFERROR(IF(ABS(様式D!BC25)&gt;=10,IF(様式D!BC25&gt;=0,様式D!BC25*RANDBETWEEN(80,90)*0.01,様式D!BC25*RANDBETWEEN(110,120)*0.01),様式D!BC25-RANDBETWEEN(1,3)),0),0)&amp;"～"&amp;ROUND(IFERROR(IF(ABS(様式D!BC25)&gt;=10,IF(様式D!BC25&gt;=0,様式D!BC25*RANDBETWEEN(110,120)*0.01,様式D!BC25*RANDBETWEEN(80,90)*0.01),様式D!BC25+RANDBETWEEN(1,3)),0),0)&amp;"】")</f>
        <v/>
      </c>
      <c r="BD25" s="320" t="str">
        <f ca="1">IF(様式D!BD25="","","【"&amp;ROUND(IFERROR(IF(ABS(様式D!BD25)&gt;=10,IF(様式D!BD25&gt;=0,様式D!BD25*RANDBETWEEN(80,90)*0.01,様式D!BD25*RANDBETWEEN(110,120)*0.01),様式D!BD25-RANDBETWEEN(1,3)),0),0)&amp;"～"&amp;ROUND(IFERROR(IF(ABS(様式D!BD25)&gt;=10,IF(様式D!BD25&gt;=0,様式D!BD25*RANDBETWEEN(110,120)*0.01,様式D!BD25*RANDBETWEEN(80,90)*0.01),様式D!BD25+RANDBETWEEN(1,3)),0),0)&amp;"】")</f>
        <v/>
      </c>
      <c r="BE25" s="320" t="str">
        <f ca="1">IF(様式D!BE25="","","【"&amp;ROUND(IFERROR(IF(ABS(様式D!BE25)&gt;=10,IF(様式D!BE25&gt;=0,様式D!BE25*RANDBETWEEN(80,90)*0.01,様式D!BE25*RANDBETWEEN(110,120)*0.01),様式D!BE25-RANDBETWEEN(1,3)),0),0)&amp;"～"&amp;ROUND(IFERROR(IF(ABS(様式D!BE25)&gt;=10,IF(様式D!BE25&gt;=0,様式D!BE25*RANDBETWEEN(110,120)*0.01,様式D!BE25*RANDBETWEEN(80,90)*0.01),様式D!BE25+RANDBETWEEN(1,3)),0),0)&amp;"】")</f>
        <v/>
      </c>
      <c r="BF25" s="320" t="str">
        <f ca="1">IF(様式D!BF25="","","【"&amp;ROUND(IFERROR(IF(ABS(様式D!BF25)&gt;=10,IF(様式D!BF25&gt;=0,様式D!BF25*RANDBETWEEN(80,90)*0.01,様式D!BF25*RANDBETWEEN(110,120)*0.01),様式D!BF25-RANDBETWEEN(1,3)),0),0)&amp;"～"&amp;ROUND(IFERROR(IF(ABS(様式D!BF25)&gt;=10,IF(様式D!BF25&gt;=0,様式D!BF25*RANDBETWEEN(110,120)*0.01,様式D!BF25*RANDBETWEEN(80,90)*0.01),様式D!BF25+RANDBETWEEN(1,3)),0),0)&amp;"】")</f>
        <v/>
      </c>
      <c r="BG25" s="320" t="str">
        <f ca="1">IF(様式D!BG25="","","【"&amp;ROUND(IFERROR(IF(ABS(様式D!BG25)&gt;=10,IF(様式D!BG25&gt;=0,様式D!BG25*RANDBETWEEN(80,90)*0.01,様式D!BG25*RANDBETWEEN(110,120)*0.01),様式D!BG25-RANDBETWEEN(1,3)),0),0)&amp;"～"&amp;ROUND(IFERROR(IF(ABS(様式D!BG25)&gt;=10,IF(様式D!BG25&gt;=0,様式D!BG25*RANDBETWEEN(110,120)*0.01,様式D!BG25*RANDBETWEEN(80,90)*0.01),様式D!BG25+RANDBETWEEN(1,3)),0),0)&amp;"】")</f>
        <v/>
      </c>
      <c r="BH25" s="320" t="str">
        <f ca="1">IF(様式D!BH25="","","【"&amp;ROUND(IFERROR(IF(ABS(様式D!BH25)&gt;=10,IF(様式D!BH25&gt;=0,様式D!BH25*RANDBETWEEN(80,90)*0.01,様式D!BH25*RANDBETWEEN(110,120)*0.01),様式D!BH25-RANDBETWEEN(1,3)),0),0)&amp;"～"&amp;ROUND(IFERROR(IF(ABS(様式D!BH25)&gt;=10,IF(様式D!BH25&gt;=0,様式D!BH25*RANDBETWEEN(110,120)*0.01,様式D!BH25*RANDBETWEEN(80,90)*0.01),様式D!BH25+RANDBETWEEN(1,3)),0),0)&amp;"】")</f>
        <v/>
      </c>
      <c r="BI25" s="320" t="str">
        <f ca="1">IF(様式D!BI25="","","【"&amp;ROUND(IFERROR(IF(ABS(様式D!BI25)&gt;=10,IF(様式D!BI25&gt;=0,様式D!BI25*RANDBETWEEN(80,90)*0.01,様式D!BI25*RANDBETWEEN(110,120)*0.01),様式D!BI25-RANDBETWEEN(1,3)),0),0)&amp;"～"&amp;ROUND(IFERROR(IF(ABS(様式D!BI25)&gt;=10,IF(様式D!BI25&gt;=0,様式D!BI25*RANDBETWEEN(110,120)*0.01,様式D!BI25*RANDBETWEEN(80,90)*0.01),様式D!BI25+RANDBETWEEN(1,3)),0),0)&amp;"】")</f>
        <v/>
      </c>
      <c r="BJ25" s="283" t="str">
        <f>IF(様式D!BJ25="","",様式D!BJ25)</f>
        <v/>
      </c>
      <c r="BK25" s="320" t="str">
        <f ca="1">IF(様式D!BK25="","","【"&amp;ROUND(IFERROR(IF(ABS(様式D!BK25)&gt;=10,IF(様式D!BK25&gt;=0,様式D!BK25*RANDBETWEEN(80,90)*0.01,様式D!BK25*RANDBETWEEN(110,120)*0.01),様式D!BK25-RANDBETWEEN(1,3)),0),0)&amp;"～"&amp;ROUND(IFERROR(IF(ABS(様式D!BK25)&gt;=10,IF(様式D!BK25&gt;=0,様式D!BK25*RANDBETWEEN(110,120)*0.01,様式D!BK25*RANDBETWEEN(80,90)*0.01),様式D!BK25+RANDBETWEEN(1,3)),0),0)&amp;"】")</f>
        <v/>
      </c>
      <c r="BL25" s="320" t="str">
        <f ca="1">IF(様式D!BL25="","","【"&amp;ROUND(IFERROR(IF(ABS(様式D!BL25)&gt;=10,IF(様式D!BL25&gt;=0,様式D!BL25*RANDBETWEEN(80,90)*0.01,様式D!BL25*RANDBETWEEN(110,120)*0.01),様式D!BL25-RANDBETWEEN(1,3)),0),0)&amp;"～"&amp;ROUND(IFERROR(IF(ABS(様式D!BL25)&gt;=10,IF(様式D!BL25&gt;=0,様式D!BL25*RANDBETWEEN(110,120)*0.01,様式D!BL25*RANDBETWEEN(80,90)*0.01),様式D!BL25+RANDBETWEEN(1,3)),0),0)&amp;"】")</f>
        <v/>
      </c>
      <c r="BM25" s="320" t="str">
        <f ca="1">IF(様式D!BM25="","","【"&amp;ROUND(IFERROR(IF(ABS(様式D!BM25)&gt;=10,IF(様式D!BM25&gt;=0,様式D!BM25*RANDBETWEEN(80,90)*0.01,様式D!BM25*RANDBETWEEN(110,120)*0.01),様式D!BM25-RANDBETWEEN(1,3)),0),0)&amp;"～"&amp;ROUND(IFERROR(IF(ABS(様式D!BM25)&gt;=10,IF(様式D!BM25&gt;=0,様式D!BM25*RANDBETWEEN(110,120)*0.01,様式D!BM25*RANDBETWEEN(80,90)*0.01),様式D!BM25+RANDBETWEEN(1,3)),0),0)&amp;"】")</f>
        <v/>
      </c>
      <c r="BN25" s="320" t="str">
        <f ca="1">IF(様式D!BN25="","","【"&amp;ROUND(IFERROR(IF(ABS(様式D!BN25)&gt;=10,IF(様式D!BN25&gt;=0,様式D!BN25*RANDBETWEEN(80,90)*0.01,様式D!BN25*RANDBETWEEN(110,120)*0.01),様式D!BN25-RANDBETWEEN(1,3)),0),0)&amp;"～"&amp;ROUND(IFERROR(IF(ABS(様式D!BN25)&gt;=10,IF(様式D!BN25&gt;=0,様式D!BN25*RANDBETWEEN(110,120)*0.01,様式D!BN25*RANDBETWEEN(80,90)*0.01),様式D!BN25+RANDBETWEEN(1,3)),0),0)&amp;"】")</f>
        <v/>
      </c>
      <c r="BO25" s="324" t="str">
        <f ca="1">IF(様式D!BO25="","","【"&amp;ROUND(IFERROR(IF(ABS(様式D!BO25)&gt;=10,IF(様式D!BO25&gt;=0,様式D!BO25*RANDBETWEEN(80,90)*0.01,様式D!BO25*RANDBETWEEN(110,120)*0.01),様式D!BO25-RANDBETWEEN(1,3)),0),0)&amp;"～"&amp;ROUND(IFERROR(IF(ABS(様式D!BO25)&gt;=10,IF(様式D!BO25&gt;=0,様式D!BO25*RANDBETWEEN(110,120)*0.01,様式D!BO25*RANDBETWEEN(80,90)*0.01),様式D!BO25+RANDBETWEEN(1,3)),0),0)&amp;"】")</f>
        <v/>
      </c>
      <c r="BP25" s="327" t="str">
        <f>IF(様式D!BP25="","",様式D!BP25)</f>
        <v/>
      </c>
      <c r="BQ25" s="324" t="str">
        <f ca="1">IF(様式D!BQ25="","","【"&amp;ROUND(IFERROR(IF(ABS(様式D!BQ25)&gt;=10,IF(様式D!BQ25&gt;=0,様式D!BQ25*RANDBETWEEN(80,90)*0.01,様式D!BQ25*RANDBETWEEN(110,120)*0.01),様式D!BQ25-RANDBETWEEN(1,3)),0),0)&amp;"～"&amp;ROUND(IFERROR(IF(ABS(様式D!BQ25)&gt;=10,IF(様式D!BQ25&gt;=0,様式D!BQ25*RANDBETWEEN(110,120)*0.01,様式D!BQ25*RANDBETWEEN(80,90)*0.01),様式D!BQ25+RANDBETWEEN(1,3)),0),0)&amp;"】")</f>
        <v/>
      </c>
      <c r="BR25" s="327" t="str">
        <f>IF(様式D!BR25="","",様式D!BR25)</f>
        <v/>
      </c>
      <c r="BS25" s="324" t="str">
        <f ca="1">IF(様式D!BS25="","","【"&amp;ROUND(IFERROR(IF(ABS(様式D!BS25)&gt;=10,IF(様式D!BS25&gt;=0,様式D!BS25*RANDBETWEEN(80,90)*0.01,様式D!BS25*RANDBETWEEN(110,120)*0.01),様式D!BS25-RANDBETWEEN(1,3)),0),0)&amp;"～"&amp;ROUND(IFERROR(IF(ABS(様式D!BS25)&gt;=10,IF(様式D!BS25&gt;=0,様式D!BS25*RANDBETWEEN(110,120)*0.01,様式D!BS25*RANDBETWEEN(80,90)*0.01),様式D!BS25+RANDBETWEEN(1,3)),0),0)&amp;"】")</f>
        <v/>
      </c>
      <c r="BT25" s="324" t="str">
        <f ca="1">IF(様式D!BT25="","","【"&amp;ROUND(IFERROR(IF(ABS(様式D!BT25)&gt;=10,IF(様式D!BT25&gt;=0,様式D!BT25*RANDBETWEEN(80,90)*0.01,様式D!BT25*RANDBETWEEN(110,120)*0.01),様式D!BT25-RANDBETWEEN(1,3)),0),0)&amp;"～"&amp;ROUND(IFERROR(IF(ABS(様式D!BT25)&gt;=10,IF(様式D!BT25&gt;=0,様式D!BT25*RANDBETWEEN(110,120)*0.01,様式D!BT25*RANDBETWEEN(80,90)*0.01),様式D!BT25+RANDBETWEEN(1,3)),0),0)&amp;"】")</f>
        <v/>
      </c>
      <c r="BU25" s="324" t="str">
        <f ca="1">IF(様式D!BU25="","","【"&amp;ROUND(IFERROR(IF(ABS(様式D!BU25)&gt;=10,IF(様式D!BU25&gt;=0,様式D!BU25*RANDBETWEEN(80,90)*0.01,様式D!BU25*RANDBETWEEN(110,120)*0.01),様式D!BU25-RANDBETWEEN(1,3)),0),0)&amp;"～"&amp;ROUND(IFERROR(IF(ABS(様式D!BU25)&gt;=10,IF(様式D!BU25&gt;=0,様式D!BU25*RANDBETWEEN(110,120)*0.01,様式D!BU25*RANDBETWEEN(80,90)*0.01),様式D!BU25+RANDBETWEEN(1,3)),0),0)&amp;"】")</f>
        <v/>
      </c>
      <c r="BV25" s="318" t="str">
        <f>IF(様式D!BV25="","",様式D!BV25)</f>
        <v/>
      </c>
      <c r="BW25" s="327" t="str">
        <f>IF(様式D!BW25="","",様式D!BW25)</f>
        <v/>
      </c>
      <c r="BX25" s="324" t="str">
        <f ca="1">IF(様式D!BX25="","","【"&amp;ROUND(IFERROR(IF(ABS(様式D!BX25)&gt;=10,IF(様式D!BX25&gt;=0,様式D!BX25*RANDBETWEEN(80,90)*0.01,様式D!BX25*RANDBETWEEN(110,120)*0.01),様式D!BX25-RANDBETWEEN(1,3)),0),0)&amp;"～"&amp;ROUND(IFERROR(IF(ABS(様式D!BX25)&gt;=10,IF(様式D!BX25&gt;=0,様式D!BX25*RANDBETWEEN(110,120)*0.01,様式D!BX25*RANDBETWEEN(80,90)*0.01),様式D!BX25+RANDBETWEEN(1,3)),0),0)&amp;"】")</f>
        <v/>
      </c>
      <c r="BY25" s="324" t="str">
        <f ca="1">IF(様式D!BY25="","","【"&amp;ROUND(IFERROR(IF(ABS(様式D!BY25)&gt;=10,IF(様式D!BY25&gt;=0,様式D!BY25*RANDBETWEEN(80,90)*0.01,様式D!BY25*RANDBETWEEN(110,120)*0.01),様式D!BY25-RANDBETWEEN(1,3)),0),0)&amp;"～"&amp;ROUND(IFERROR(IF(ABS(様式D!BY25)&gt;=10,IF(様式D!BY25&gt;=0,様式D!BY25*RANDBETWEEN(110,120)*0.01,様式D!BY25*RANDBETWEEN(80,90)*0.01),様式D!BY25+RANDBETWEEN(1,3)),0),0)&amp;"】")</f>
        <v/>
      </c>
      <c r="BZ25" s="324" t="str">
        <f ca="1">IF(様式D!BZ25="","","【"&amp;ROUND(IFERROR(IF(ABS(様式D!BZ25)&gt;=10,IF(様式D!BZ25&gt;=0,様式D!BZ25*RANDBETWEEN(80,90)*0.01,様式D!BZ25*RANDBETWEEN(110,120)*0.01),様式D!BZ25-RANDBETWEEN(1,3)),0),0)&amp;"～"&amp;ROUND(IFERROR(IF(ABS(様式D!BZ25)&gt;=10,IF(様式D!BZ25&gt;=0,様式D!BZ25*RANDBETWEEN(110,120)*0.01,様式D!BZ25*RANDBETWEEN(80,90)*0.01),様式D!BZ25+RANDBETWEEN(1,3)),0),0)&amp;"】")</f>
        <v/>
      </c>
      <c r="CA25" s="324" t="str">
        <f ca="1">IF(様式D!CA25="","","【"&amp;ROUND(IFERROR(IF(ABS(様式D!CA25)&gt;=10,IF(様式D!CA25&gt;=0,様式D!CA25*RANDBETWEEN(80,90)*0.01,様式D!CA25*RANDBETWEEN(110,120)*0.01),様式D!CA25-RANDBETWEEN(1,3)),0),0)&amp;"～"&amp;ROUND(IFERROR(IF(ABS(様式D!CA25)&gt;=10,IF(様式D!CA25&gt;=0,様式D!CA25*RANDBETWEEN(110,120)*0.01,様式D!CA25*RANDBETWEEN(80,90)*0.01),様式D!CA25+RANDBETWEEN(1,3)),0),0)&amp;"】")</f>
        <v/>
      </c>
      <c r="CB25" s="320" t="str">
        <f ca="1">IF(様式D!CB25="","","【"&amp;ROUND(IFERROR(IF(ABS(様式D!CB25)&gt;=10,IF(様式D!CB25&gt;=0,様式D!CB25*RANDBETWEEN(80,90)*0.01,様式D!CB25*RANDBETWEEN(110,120)*0.01),様式D!CB25-RANDBETWEEN(1,3)),0),0)&amp;"～"&amp;ROUND(IFERROR(IF(ABS(様式D!CB25)&gt;=10,IF(様式D!CB25&gt;=0,様式D!CB25*RANDBETWEEN(110,120)*0.01,様式D!CB25*RANDBETWEEN(80,90)*0.01),様式D!CB25+RANDBETWEEN(1,3)),0),0)&amp;"】")</f>
        <v/>
      </c>
      <c r="CC25" s="324" t="str">
        <f ca="1">IF(様式D!CC25="","","【"&amp;ROUND(IFERROR(IF(ABS(様式D!CC25)&gt;=10,IF(様式D!CC25&gt;=0,様式D!CC25*RANDBETWEEN(80,90)*0.01,様式D!CC25*RANDBETWEEN(110,120)*0.01),様式D!CC25-RANDBETWEEN(1,3)),0),0)&amp;"～"&amp;ROUND(IFERROR(IF(ABS(様式D!CC25)&gt;=10,IF(様式D!CC25&gt;=0,様式D!CC25*RANDBETWEEN(110,120)*0.01,様式D!CC25*RANDBETWEEN(80,90)*0.01),様式D!CC25+RANDBETWEEN(1,3)),0),0)&amp;"】")</f>
        <v/>
      </c>
      <c r="CD25" s="324" t="str">
        <f ca="1">IF(様式D!CD25="","","【"&amp;ROUND(IFERROR(IF(ABS(様式D!CD25)&gt;=10,IF(様式D!CD25&gt;=0,様式D!CD25*RANDBETWEEN(80,90)*0.01,様式D!CD25*RANDBETWEEN(110,120)*0.01),様式D!CD25-RANDBETWEEN(1,3)),0),0)&amp;"～"&amp;ROUND(IFERROR(IF(ABS(様式D!CD25)&gt;=10,IF(様式D!CD25&gt;=0,様式D!CD25*RANDBETWEEN(110,120)*0.01,様式D!CD25*RANDBETWEEN(80,90)*0.01),様式D!CD25+RANDBETWEEN(1,3)),0),0)&amp;"】")</f>
        <v/>
      </c>
      <c r="CE25" s="324" t="str">
        <f ca="1">IF(様式D!CE25="","","【"&amp;ROUND(IFERROR(IF(ABS(様式D!CE25)&gt;=10,IF(様式D!CE25&gt;=0,様式D!CE25*RANDBETWEEN(80,90)*0.01,様式D!CE25*RANDBETWEEN(110,120)*0.01),様式D!CE25-RANDBETWEEN(1,3)),0),0)&amp;"～"&amp;ROUND(IFERROR(IF(ABS(様式D!CE25)&gt;=10,IF(様式D!CE25&gt;=0,様式D!CE25*RANDBETWEEN(110,120)*0.01,様式D!CE25*RANDBETWEEN(80,90)*0.01),様式D!CE25+RANDBETWEEN(1,3)),0),0)&amp;"】")</f>
        <v/>
      </c>
      <c r="CF25" s="324" t="str">
        <f ca="1">IF(様式D!CF25="","","【"&amp;ROUND(IFERROR(IF(ABS(様式D!CF25)&gt;=10,IF(様式D!CF25&gt;=0,様式D!CF25*RANDBETWEEN(80,90)*0.01,様式D!CF25*RANDBETWEEN(110,120)*0.01),様式D!CF25-RANDBETWEEN(1,3)),0),0)&amp;"～"&amp;ROUND(IFERROR(IF(ABS(様式D!CF25)&gt;=10,IF(様式D!CF25&gt;=0,様式D!CF25*RANDBETWEEN(110,120)*0.01,様式D!CF25*RANDBETWEEN(80,90)*0.01),様式D!CF25+RANDBETWEEN(1,3)),0),0)&amp;"】")</f>
        <v/>
      </c>
      <c r="CG25" s="324" t="str">
        <f ca="1">IF(様式D!CG25="","","【"&amp;ROUND(IFERROR(IF(ABS(様式D!CG25)&gt;=10,IF(様式D!CG25&gt;=0,様式D!CG25*RANDBETWEEN(80,90)*0.01,様式D!CG25*RANDBETWEEN(110,120)*0.01),様式D!CG25-RANDBETWEEN(1,3)),0),0)&amp;"～"&amp;ROUND(IFERROR(IF(ABS(様式D!CG25)&gt;=10,IF(様式D!CG25&gt;=0,様式D!CG25*RANDBETWEEN(110,120)*0.01,様式D!CG25*RANDBETWEEN(80,90)*0.01),様式D!CG25+RANDBETWEEN(1,3)),0),0)&amp;"】")</f>
        <v/>
      </c>
      <c r="CH25" s="325" t="str">
        <f>IF(様式D!CH25="","",様式D!CH25)</f>
        <v/>
      </c>
      <c r="CI25" s="315" t="str">
        <f>IF(様式D!CI25="","",様式D!CI25)</f>
        <v/>
      </c>
      <c r="CJ25" s="324" t="str">
        <f ca="1">IF(様式D!CJ25="","","【"&amp;ROUND(IFERROR(IF(ABS(様式D!CJ25)&gt;=10,IF(様式D!CJ25&gt;=0,様式D!CJ25*RANDBETWEEN(80,90)*0.01,様式D!CJ25*RANDBETWEEN(110,120)*0.01),様式D!CJ25-RANDBETWEEN(1,3)),0),0)&amp;"～"&amp;ROUND(IFERROR(IF(ABS(様式D!CJ25)&gt;=10,IF(様式D!CJ25&gt;=0,様式D!CJ25*RANDBETWEEN(110,120)*0.01,様式D!CJ25*RANDBETWEEN(80,90)*0.01),様式D!CJ25+RANDBETWEEN(1,3)),0),0)&amp;"】")</f>
        <v/>
      </c>
      <c r="CK25" s="324" t="str">
        <f ca="1">IF(様式D!CK25="","","【"&amp;ROUND(IFERROR(IF(ABS(様式D!CK25)&gt;=10,IF(様式D!CK25&gt;=0,様式D!CK25*RANDBETWEEN(80,90)*0.01,様式D!CK25*RANDBETWEEN(110,120)*0.01),様式D!CK25-RANDBETWEEN(1,3)),0),0)&amp;"～"&amp;ROUND(IFERROR(IF(ABS(様式D!CK25)&gt;=10,IF(様式D!CK25&gt;=0,様式D!CK25*RANDBETWEEN(110,120)*0.01,様式D!CK25*RANDBETWEEN(80,90)*0.01),様式D!CK25+RANDBETWEEN(1,3)),0),0)&amp;"】")</f>
        <v/>
      </c>
      <c r="CL25" s="320" t="str">
        <f ca="1">IF(様式D!CL25="","","【"&amp;ROUND(IFERROR(IF(ABS(様式D!CL25)&gt;=10,IF(様式D!CL25&gt;=0,様式D!CL25*RANDBETWEEN(80,90)*0.01,様式D!CL25*RANDBETWEEN(110,120)*0.01),様式D!CL25-RANDBETWEEN(1,3)),0),0)&amp;"～"&amp;ROUND(IFERROR(IF(ABS(様式D!CL25)&gt;=10,IF(様式D!CL25&gt;=0,様式D!CL25*RANDBETWEEN(110,120)*0.01,様式D!CL25*RANDBETWEEN(80,90)*0.01),様式D!CL25+RANDBETWEEN(1,3)),0),0)&amp;"】")</f>
        <v/>
      </c>
      <c r="CM25" s="326" t="str">
        <f ca="1">IF(様式D!CM25="","","【"&amp;ROUND(IFERROR(IF(ABS(様式D!CM25)&gt;=0.1,IF(様式D!CM25&gt;=0,様式D!CM25*RANDBETWEEN(80,90),様式D!CM25*RANDBETWEEN(110,120)),(様式D!CM25)*100-RANDBETWEEN(3,7)),0),0)&amp;"%～"&amp;ROUND(IFERROR(IF(ABS(様式D!CM25)&gt;=0.1,IF(様式D!CM25&gt;=0,様式D!CM25*RANDBETWEEN(110,120),様式D!CM25*RANDBETWEEN(80,90)),(様式D!CM25)*100+RANDBETWEEN(3,7)),0),0)&amp;"%】")</f>
        <v/>
      </c>
      <c r="CN25" s="318" t="str">
        <f>IF(様式D!CN25="","",様式D!CN25)</f>
        <v/>
      </c>
      <c r="CO25" s="318" t="str">
        <f>IF(様式D!CO25="","",様式D!CO25)</f>
        <v/>
      </c>
      <c r="CP25" s="318" t="str">
        <f>IF(様式D!CP25="","",様式D!CP25)</f>
        <v/>
      </c>
      <c r="CQ25" s="327" t="str">
        <f ca="1">IF(様式D!CQ25="","","【"&amp;ROUND(IFERROR(IF(ABS(様式D!CQ25)&gt;=10,IF(様式D!CQ25&gt;=0,様式D!CQ25*RANDBETWEEN(80,90)*0.01,様式D!CQ25*RANDBETWEEN(110,120)*0.01),様式D!CQ25-RANDBETWEEN(1,3)),0),0)&amp;"～"&amp;ROUND(IFERROR(IF(ABS(様式D!CQ25)&gt;=10,IF(様式D!CQ25&gt;=0,様式D!CQ25*RANDBETWEEN(110,120)*0.01,様式D!CQ25*RANDBETWEEN(80,90)*0.01),様式D!CQ25+RANDBETWEEN(1,3)),0),0)&amp;"】")</f>
        <v/>
      </c>
      <c r="CR25" s="320" t="str">
        <f ca="1">IF(様式D!CR25="","","【"&amp;ROUND(IFERROR(IF(ABS(様式D!CR25)&gt;=10,IF(様式D!CR25&gt;=0,様式D!CR25*RANDBETWEEN(80,90)*0.01,様式D!CR25*RANDBETWEEN(110,120)*0.01),様式D!CR25-RANDBETWEEN(1,3)),0),0)&amp;"～"&amp;ROUND(IFERROR(IF(ABS(様式D!CR25)&gt;=10,IF(様式D!CR25&gt;=0,様式D!CR25*RANDBETWEEN(110,120)*0.01,様式D!CR25*RANDBETWEEN(80,90)*0.01),様式D!CR25+RANDBETWEEN(1,3)),0),0)&amp;"】")</f>
        <v/>
      </c>
      <c r="CS25" s="324" t="str">
        <f ca="1">IF(様式D!CS25="","","【"&amp;ROUND(IFERROR(IF(ABS(様式D!CS25)&gt;=10,IF(様式D!CS25&gt;=0,様式D!CS25*RANDBETWEEN(80,90)*0.01,様式D!CS25*RANDBETWEEN(110,120)*0.01),様式D!CS25-RANDBETWEEN(1,3)),0),0)&amp;"～"&amp;ROUND(IFERROR(IF(ABS(様式D!CS25)&gt;=10,IF(様式D!CS25&gt;=0,様式D!CS25*RANDBETWEEN(110,120)*0.01,様式D!CS25*RANDBETWEEN(80,90)*0.01),様式D!CS25+RANDBETWEEN(1,3)),0),0)&amp;"】")</f>
        <v/>
      </c>
      <c r="CT25" s="326" t="str">
        <f ca="1">IF(様式D!CT25="","","【"&amp;ROUND(IFERROR(IF(ABS(様式D!CT25)&gt;=0.1,IF(様式D!CT25&gt;=0,様式D!CT25*RANDBETWEEN(80,90),様式D!CT25*RANDBETWEEN(110,120)),(様式D!CT25)*100-RANDBETWEEN(3,7)),0),0)&amp;"%～"&amp;ROUND(IFERROR(IF(ABS(様式D!CT25)&gt;=0.1,IF(様式D!CT25&gt;=0,様式D!CT25*RANDBETWEEN(110,120),様式D!CT25*RANDBETWEEN(80,90)),(様式D!CT25)*100+RANDBETWEEN(3,7)),0),0)&amp;"%】")</f>
        <v/>
      </c>
      <c r="CU25" s="318" t="str">
        <f>IF(様式D!CU25="","",様式D!CU25)</f>
        <v/>
      </c>
      <c r="CV25" s="318" t="str">
        <f>IF(様式D!CV25="","",様式D!CV25)</f>
        <v/>
      </c>
      <c r="CW25" s="327" t="str">
        <f ca="1">IF(様式D!CW25="","","【"&amp;ROUND(IFERROR(IF(ABS(様式D!CW25)&gt;=10,IF(様式D!CW25&gt;=0,様式D!CW25*RANDBETWEEN(80,90)*0.01,様式D!CW25*RANDBETWEEN(110,120)*0.01),様式D!CW25-RANDBETWEEN(1,3)),0),0)&amp;"～"&amp;ROUND(IFERROR(IF(ABS(様式D!CW25)&gt;=10,IF(様式D!CW25&gt;=0,様式D!CW25*RANDBETWEEN(110,120)*0.01,様式D!CW25*RANDBETWEEN(80,90)*0.01),様式D!CW25+RANDBETWEEN(1,3)),0),0)&amp;"】")</f>
        <v/>
      </c>
      <c r="CX25" s="324" t="str">
        <f ca="1">IF(様式D!CX25="","","【"&amp;ROUND(IFERROR(IF(ABS(様式D!CX25)&gt;=10,IF(様式D!CX25&gt;=0,様式D!CX25*RANDBETWEEN(80,90)*0.01,様式D!CX25*RANDBETWEEN(110,120)*0.01),様式D!CX25-RANDBETWEEN(1,3)),0),0)&amp;"～"&amp;ROUND(IFERROR(IF(ABS(様式D!CX25)&gt;=10,IF(様式D!CX25&gt;=0,様式D!CX25*RANDBETWEEN(110,120)*0.01,様式D!CX25*RANDBETWEEN(80,90)*0.01),様式D!CX25+RANDBETWEEN(1,3)),0),0)&amp;"】")</f>
        <v/>
      </c>
      <c r="CY25" s="324" t="str">
        <f ca="1">IF(様式D!CY25="","","【"&amp;ROUND(IFERROR(IF(ABS(様式D!CY25)&gt;=10,IF(様式D!CY25&gt;=0,様式D!CY25*RANDBETWEEN(80,90)*0.01,様式D!CY25*RANDBETWEEN(110,120)*0.01),様式D!CY25-RANDBETWEEN(1,3)),0),0)&amp;"～"&amp;ROUND(IFERROR(IF(ABS(様式D!CY25)&gt;=10,IF(様式D!CY25&gt;=0,様式D!CY25*RANDBETWEEN(110,120)*0.01,様式D!CY25*RANDBETWEEN(80,90)*0.01),様式D!CY25+RANDBETWEEN(1,3)),0),0)&amp;"】")</f>
        <v/>
      </c>
      <c r="CZ25" s="324" t="str">
        <f ca="1">IF(様式D!CZ25="","","【"&amp;ROUND(IFERROR(IF(ABS(様式D!CZ25)&gt;=10,IF(様式D!CZ25&gt;=0,様式D!CZ25*RANDBETWEEN(80,90)*0.01,様式D!CZ25*RANDBETWEEN(110,120)*0.01),様式D!CZ25-RANDBETWEEN(1,3)),0),0)&amp;"～"&amp;ROUND(IFERROR(IF(ABS(様式D!CZ25)&gt;=10,IF(様式D!CZ25&gt;=0,様式D!CZ25*RANDBETWEEN(110,120)*0.01,様式D!CZ25*RANDBETWEEN(80,90)*0.01),様式D!CZ25+RANDBETWEEN(1,3)),0),0)&amp;"】")</f>
        <v/>
      </c>
      <c r="DA25" s="324" t="str">
        <f ca="1">IF(様式D!DA25="","","【"&amp;ROUND(IFERROR(IF(ABS(様式D!DA25)&gt;=10,IF(様式D!DA25&gt;=0,様式D!DA25*RANDBETWEEN(80,90)*0.01,様式D!DA25*RANDBETWEEN(110,120)*0.01),様式D!DA25-RANDBETWEEN(1,3)),0),0)&amp;"～"&amp;ROUND(IFERROR(IF(ABS(様式D!DA25)&gt;=10,IF(様式D!DA25&gt;=0,様式D!DA25*RANDBETWEEN(110,120)*0.01,様式D!DA25*RANDBETWEEN(80,90)*0.01),様式D!DA25+RANDBETWEEN(1,3)),0),0)&amp;"】")</f>
        <v/>
      </c>
      <c r="DB25" s="384" t="str">
        <f ca="1">IF(様式D!DB25="","","【"&amp;ROUND(IFERROR(IF(ABS(様式D!DB25)&gt;=10,IF(様式D!DB25&gt;=0,様式D!DB25*RANDBETWEEN(80,90)*0.01,様式D!DB25*RANDBETWEEN(110,120)*0.01),様式D!DB25-RANDBETWEEN(1,3)),0),0)&amp;"～"&amp;ROUND(IFERROR(IF(ABS(様式D!DB25)&gt;=10,IF(様式D!DB25&gt;=0,様式D!DB25*RANDBETWEEN(110,120)*0.01,様式D!DB25*RANDBETWEEN(80,90)*0.01),様式D!DB25+RANDBETWEEN(1,3)),0),0)&amp;"】")</f>
        <v/>
      </c>
      <c r="DC25" s="328" t="str">
        <f ca="1">IF(様式D!DC25="","","【"&amp;ROUND(IFERROR(IF(ABS(様式D!DC25)&gt;=10,IF(様式D!DC25&gt;=0,様式D!DC25*RANDBETWEEN(80,90)*0.01,様式D!DC25*RANDBETWEEN(110,120)*0.01),様式D!DC25-RANDBETWEEN(1,3)),0),0)&amp;"～"&amp;ROUND(IFERROR(IF(ABS(様式D!DC25)&gt;=10,IF(様式D!DC25&gt;=0,様式D!DC25*RANDBETWEEN(110,120)*0.01,様式D!DC25*RANDBETWEEN(80,90)*0.01),様式D!DC25+RANDBETWEEN(1,3)),0),0)&amp;"】")</f>
        <v/>
      </c>
    </row>
    <row r="26" spans="2:107" x14ac:dyDescent="0.15">
      <c r="B26" s="105">
        <v>12</v>
      </c>
      <c r="C26" s="314" t="str">
        <f>IF(様式D!C26="","",様式D!C26)</f>
        <v/>
      </c>
      <c r="D26" s="315" t="str">
        <f>IF(様式D!D26="","",様式D!D26)</f>
        <v/>
      </c>
      <c r="E26" s="315" t="str">
        <f>IF(様式D!E26="","",様式D!E26)</f>
        <v/>
      </c>
      <c r="F26" s="316" t="str">
        <f>IF(様式D!F26="","",様式D!F26)</f>
        <v/>
      </c>
      <c r="G26" s="317" t="str">
        <f>IF(様式D!G26="","",様式D!G26)</f>
        <v/>
      </c>
      <c r="H26" s="315" t="str">
        <f>IF(様式D!H26="","",様式D!H26)</f>
        <v/>
      </c>
      <c r="I26" s="317" t="str">
        <f>IF(様式D!I26="","",様式D!I26)</f>
        <v/>
      </c>
      <c r="J26" s="315" t="str">
        <f>IF(様式D!J26="","",様式D!J26)</f>
        <v/>
      </c>
      <c r="K26" s="317" t="str">
        <f>IF(様式D!K26="","",様式D!K26)</f>
        <v/>
      </c>
      <c r="L26" s="315" t="str">
        <f>IF(様式D!L26="","",様式D!L26)</f>
        <v/>
      </c>
      <c r="M26" s="317" t="str">
        <f>IF(様式D!M26="","",様式D!M26)</f>
        <v/>
      </c>
      <c r="N26" s="315" t="str">
        <f>IF(様式D!N26="","",様式D!N26)</f>
        <v/>
      </c>
      <c r="O26" s="317" t="str">
        <f>IF(様式D!O26="","",様式D!O26)</f>
        <v/>
      </c>
      <c r="P26" s="315" t="str">
        <f>IF(様式D!P26="","",様式D!P26)</f>
        <v/>
      </c>
      <c r="Q26" s="317" t="str">
        <f>IF(様式D!Q26="","",様式D!Q26)</f>
        <v/>
      </c>
      <c r="R26" s="315" t="str">
        <f>IF(様式D!R26="","",様式D!R26)</f>
        <v/>
      </c>
      <c r="S26" s="317" t="str">
        <f>IF(様式D!S26="","",様式D!S26)</f>
        <v/>
      </c>
      <c r="T26" s="315" t="str">
        <f>IF(様式D!T26="","",様式D!T26)</f>
        <v/>
      </c>
      <c r="U26" s="315" t="str">
        <f>IF(様式D!U26="","",様式D!U26)</f>
        <v/>
      </c>
      <c r="V26" s="315" t="str">
        <f>IF(様式D!V26="","",様式D!V26)</f>
        <v/>
      </c>
      <c r="W26" s="315" t="str">
        <f>IF(様式D!W26="","",様式D!W26)</f>
        <v/>
      </c>
      <c r="X26" s="316" t="str">
        <f>IF(様式D!X26="","",様式D!X26)</f>
        <v/>
      </c>
      <c r="Y26" s="318" t="str">
        <f>IF(様式D!Y26="","",様式D!Y26)</f>
        <v/>
      </c>
      <c r="Z26" s="318" t="str">
        <f>IF(様式D!Z26="","",様式D!Z26)</f>
        <v/>
      </c>
      <c r="AA26" s="318" t="str">
        <f>IF(様式D!AA26="","",様式D!AA26)</f>
        <v/>
      </c>
      <c r="AB26" s="318" t="str">
        <f>IF(様式D!AB26="","",様式D!AB26)</f>
        <v/>
      </c>
      <c r="AC26" s="318" t="str">
        <f>IF(様式D!AC26="","",様式D!AC26)</f>
        <v/>
      </c>
      <c r="AD26" s="318" t="str">
        <f>IF(様式D!AD26="","",様式D!AD26)</f>
        <v/>
      </c>
      <c r="AE26" s="318" t="str">
        <f>IF(様式D!AE26="","",様式D!AE26)</f>
        <v/>
      </c>
      <c r="AF26" s="316" t="str">
        <f>IF(様式D!AF26="","",様式D!AF26)</f>
        <v/>
      </c>
      <c r="AG26" s="316" t="str">
        <f>IF(様式D!AG26="","",様式D!AG26)</f>
        <v/>
      </c>
      <c r="AH26" s="316" t="str">
        <f>IF(様式D!AH26="","",様式D!AH26)</f>
        <v/>
      </c>
      <c r="AI26" s="316" t="str">
        <f>IF(様式D!AI26="","",様式D!AI26)</f>
        <v/>
      </c>
      <c r="AJ26" s="316" t="str">
        <f>IF(様式D!AJ26="","",様式D!AJ26)</f>
        <v/>
      </c>
      <c r="AK26" s="315" t="str">
        <f>IF(様式D!AK26="","",様式D!AK26)</f>
        <v/>
      </c>
      <c r="AL26" s="316" t="str">
        <f>IF(様式D!AL26="","",様式D!AL26)</f>
        <v/>
      </c>
      <c r="AM26" s="320" t="str">
        <f ca="1">IF(様式D!AM26="","","【"&amp;ROUND(IFERROR(IF(ABS(様式D!AM26)&gt;=10,IF(様式D!AM26&gt;=0,様式D!AM26*RANDBETWEEN(80,90)*0.01,様式D!AM26*RANDBETWEEN(110,120)*0.01),様式D!AM26-RANDBETWEEN(1,3)),0),0)&amp;"～"&amp;ROUND(IFERROR(IF(ABS(様式D!AM26)&gt;=10,IF(様式D!AM26&gt;=0,様式D!AM26*RANDBETWEEN(110,120)*0.01,様式D!AM26*RANDBETWEEN(80,90)*0.01),様式D!AM26+RANDBETWEEN(1,3)),0),0)&amp;"】")</f>
        <v/>
      </c>
      <c r="AN26" s="320" t="str">
        <f ca="1">IF(様式D!AN26="","","【"&amp;ROUND(IFERROR(IF(ABS(様式D!AN26)&gt;=10,IF(様式D!AN26&gt;=0,様式D!AN26*RANDBETWEEN(80,90)*0.01,様式D!AN26*RANDBETWEEN(110,120)*0.01),様式D!AN26-RANDBETWEEN(1,3)),0),0)&amp;"～"&amp;ROUND(IFERROR(IF(ABS(様式D!AN26)&gt;=10,IF(様式D!AN26&gt;=0,様式D!AN26*RANDBETWEEN(110,120)*0.01,様式D!AN26*RANDBETWEEN(80,90)*0.01),様式D!AN26+RANDBETWEEN(1,3)),0),0)&amp;"】")</f>
        <v/>
      </c>
      <c r="AO26" s="320" t="str">
        <f ca="1">IF(様式D!AO26="","","【"&amp;ROUND(IFERROR(IF(ABS(様式D!AO26)&gt;=10,IF(様式D!AO26&gt;=0,様式D!AO26*RANDBETWEEN(80,90)*0.01,様式D!AO26*RANDBETWEEN(110,120)*0.01),様式D!AO26-RANDBETWEEN(1,3)),0),0)&amp;"～"&amp;ROUND(IFERROR(IF(ABS(様式D!AO26)&gt;=10,IF(様式D!AO26&gt;=0,様式D!AO26*RANDBETWEEN(110,120)*0.01,様式D!AO26*RANDBETWEEN(80,90)*0.01),様式D!AO26+RANDBETWEEN(1,3)),0),0)&amp;"】")</f>
        <v/>
      </c>
      <c r="AP26" s="320" t="str">
        <f ca="1">IF(様式D!AP26="","","【"&amp;ROUND(IFERROR(IF(ABS(様式D!AP26)&gt;=10,IF(様式D!AP26&gt;=0,様式D!AP26*RANDBETWEEN(80,90)*0.01,様式D!AP26*RANDBETWEEN(110,120)*0.01),様式D!AP26-RANDBETWEEN(1,3)),0),0)&amp;"～"&amp;ROUND(IFERROR(IF(ABS(様式D!AP26)&gt;=10,IF(様式D!AP26&gt;=0,様式D!AP26*RANDBETWEEN(110,120)*0.01,様式D!AP26*RANDBETWEEN(80,90)*0.01),様式D!AP26+RANDBETWEEN(1,3)),0),0)&amp;"】")</f>
        <v/>
      </c>
      <c r="AQ26" s="320" t="str">
        <f ca="1">IF(様式D!AQ26="","","【"&amp;ROUND(IFERROR(IF(ABS(様式D!AQ26)&gt;=10,IF(様式D!AQ26&gt;=0,様式D!AQ26*RANDBETWEEN(80,90)*0.01,様式D!AQ26*RANDBETWEEN(110,120)*0.01),様式D!AQ26-RANDBETWEEN(1,3)),0),0)&amp;"～"&amp;ROUND(IFERROR(IF(ABS(様式D!AQ26)&gt;=10,IF(様式D!AQ26&gt;=0,様式D!AQ26*RANDBETWEEN(110,120)*0.01,様式D!AQ26*RANDBETWEEN(80,90)*0.01),様式D!AQ26+RANDBETWEEN(1,3)),0),0)&amp;"】")</f>
        <v/>
      </c>
      <c r="AR26" s="449" t="str">
        <f ca="1">IF(様式D!AR26="","","【"&amp;ROUND(IFERROR(IF(ABS(様式D!AR26)&gt;=0.1,IF(様式D!AR26&gt;=0,様式D!AR26*RANDBETWEEN(80,90),様式D!AR26*RANDBETWEEN(110,120)),(様式D!AR26)*100-RANDBETWEEN(3,7)),0),0)&amp;"%～"&amp;ROUND(IFERROR(IF(ABS(様式D!AR26)&gt;=0.1,IF(様式D!AR26&gt;=0,様式D!AR26*RANDBETWEEN(110,120),様式D!AR26*RANDBETWEEN(80,90)),(様式D!AR26)*100+RANDBETWEEN(3,7)),0),0)&amp;"%】")</f>
        <v/>
      </c>
      <c r="AS26" s="319" t="str">
        <f>IF(様式D!AS26="","",様式D!AS26)</f>
        <v/>
      </c>
      <c r="AT26" s="318" t="str">
        <f>IF(様式D!AT26="","",様式D!AT26)</f>
        <v/>
      </c>
      <c r="AU26" s="320" t="str">
        <f ca="1">IF(様式D!AU26="","","【"&amp;ROUND(IFERROR(IF(ABS(様式D!AU26)&gt;=10,IF(様式D!AU26&gt;=0,様式D!AU26*RANDBETWEEN(80,90)*0.01,様式D!AU26*RANDBETWEEN(110,120)*0.01),様式D!AU26-RANDBETWEEN(1,3)),0),0)&amp;"～"&amp;ROUND(IFERROR(IF(ABS(様式D!AU26)&gt;=10,IF(様式D!AU26&gt;=0,様式D!AU26*RANDBETWEEN(110,120)*0.01,様式D!AU26*RANDBETWEEN(80,90)*0.01),様式D!AU26+RANDBETWEEN(1,3)),0),0)&amp;"】")</f>
        <v/>
      </c>
      <c r="AV26" s="316" t="str">
        <f>IF(様式D!AV26="","",様式D!AV26)</f>
        <v/>
      </c>
      <c r="AW26" s="323" t="str">
        <f>IF(様式D!AW26="","",様式D!AW26)</f>
        <v/>
      </c>
      <c r="AX26" s="318" t="str">
        <f>IF(様式D!AX26="","",様式D!AX26)</f>
        <v/>
      </c>
      <c r="AY26" s="316" t="str">
        <f>IF(様式D!AY26="","",様式D!AY26)</f>
        <v/>
      </c>
      <c r="AZ26" s="323" t="str">
        <f>IF(様式D!AZ26="","",様式D!AZ26)</f>
        <v/>
      </c>
      <c r="BA26" s="323" t="str">
        <f>IF(様式D!BA26="","",様式D!BA26)</f>
        <v/>
      </c>
      <c r="BB26" s="320" t="str">
        <f ca="1">IF(様式D!BB26="","","【"&amp;ROUND(IFERROR(IF(ABS(様式D!BB26)&gt;=10,IF(様式D!BB26&gt;=0,様式D!BB26*RANDBETWEEN(80,90)*0.01,様式D!BB26*RANDBETWEEN(110,120)*0.01),様式D!BB26-RANDBETWEEN(1,3)),0),0)&amp;"～"&amp;ROUND(IFERROR(IF(ABS(様式D!BB26)&gt;=10,IF(様式D!BB26&gt;=0,様式D!BB26*RANDBETWEEN(110,120)*0.01,様式D!BB26*RANDBETWEEN(80,90)*0.01),様式D!BB26+RANDBETWEEN(1,3)),0),0)&amp;"】")</f>
        <v/>
      </c>
      <c r="BC26" s="320" t="str">
        <f ca="1">IF(様式D!BC26="","","【"&amp;ROUND(IFERROR(IF(ABS(様式D!BC26)&gt;=10,IF(様式D!BC26&gt;=0,様式D!BC26*RANDBETWEEN(80,90)*0.01,様式D!BC26*RANDBETWEEN(110,120)*0.01),様式D!BC26-RANDBETWEEN(1,3)),0),0)&amp;"～"&amp;ROUND(IFERROR(IF(ABS(様式D!BC26)&gt;=10,IF(様式D!BC26&gt;=0,様式D!BC26*RANDBETWEEN(110,120)*0.01,様式D!BC26*RANDBETWEEN(80,90)*0.01),様式D!BC26+RANDBETWEEN(1,3)),0),0)&amp;"】")</f>
        <v/>
      </c>
      <c r="BD26" s="320" t="str">
        <f ca="1">IF(様式D!BD26="","","【"&amp;ROUND(IFERROR(IF(ABS(様式D!BD26)&gt;=10,IF(様式D!BD26&gt;=0,様式D!BD26*RANDBETWEEN(80,90)*0.01,様式D!BD26*RANDBETWEEN(110,120)*0.01),様式D!BD26-RANDBETWEEN(1,3)),0),0)&amp;"～"&amp;ROUND(IFERROR(IF(ABS(様式D!BD26)&gt;=10,IF(様式D!BD26&gt;=0,様式D!BD26*RANDBETWEEN(110,120)*0.01,様式D!BD26*RANDBETWEEN(80,90)*0.01),様式D!BD26+RANDBETWEEN(1,3)),0),0)&amp;"】")</f>
        <v/>
      </c>
      <c r="BE26" s="320" t="str">
        <f ca="1">IF(様式D!BE26="","","【"&amp;ROUND(IFERROR(IF(ABS(様式D!BE26)&gt;=10,IF(様式D!BE26&gt;=0,様式D!BE26*RANDBETWEEN(80,90)*0.01,様式D!BE26*RANDBETWEEN(110,120)*0.01),様式D!BE26-RANDBETWEEN(1,3)),0),0)&amp;"～"&amp;ROUND(IFERROR(IF(ABS(様式D!BE26)&gt;=10,IF(様式D!BE26&gt;=0,様式D!BE26*RANDBETWEEN(110,120)*0.01,様式D!BE26*RANDBETWEEN(80,90)*0.01),様式D!BE26+RANDBETWEEN(1,3)),0),0)&amp;"】")</f>
        <v/>
      </c>
      <c r="BF26" s="320" t="str">
        <f ca="1">IF(様式D!BF26="","","【"&amp;ROUND(IFERROR(IF(ABS(様式D!BF26)&gt;=10,IF(様式D!BF26&gt;=0,様式D!BF26*RANDBETWEEN(80,90)*0.01,様式D!BF26*RANDBETWEEN(110,120)*0.01),様式D!BF26-RANDBETWEEN(1,3)),0),0)&amp;"～"&amp;ROUND(IFERROR(IF(ABS(様式D!BF26)&gt;=10,IF(様式D!BF26&gt;=0,様式D!BF26*RANDBETWEEN(110,120)*0.01,様式D!BF26*RANDBETWEEN(80,90)*0.01),様式D!BF26+RANDBETWEEN(1,3)),0),0)&amp;"】")</f>
        <v/>
      </c>
      <c r="BG26" s="320" t="str">
        <f ca="1">IF(様式D!BG26="","","【"&amp;ROUND(IFERROR(IF(ABS(様式D!BG26)&gt;=10,IF(様式D!BG26&gt;=0,様式D!BG26*RANDBETWEEN(80,90)*0.01,様式D!BG26*RANDBETWEEN(110,120)*0.01),様式D!BG26-RANDBETWEEN(1,3)),0),0)&amp;"～"&amp;ROUND(IFERROR(IF(ABS(様式D!BG26)&gt;=10,IF(様式D!BG26&gt;=0,様式D!BG26*RANDBETWEEN(110,120)*0.01,様式D!BG26*RANDBETWEEN(80,90)*0.01),様式D!BG26+RANDBETWEEN(1,3)),0),0)&amp;"】")</f>
        <v/>
      </c>
      <c r="BH26" s="320" t="str">
        <f ca="1">IF(様式D!BH26="","","【"&amp;ROUND(IFERROR(IF(ABS(様式D!BH26)&gt;=10,IF(様式D!BH26&gt;=0,様式D!BH26*RANDBETWEEN(80,90)*0.01,様式D!BH26*RANDBETWEEN(110,120)*0.01),様式D!BH26-RANDBETWEEN(1,3)),0),0)&amp;"～"&amp;ROUND(IFERROR(IF(ABS(様式D!BH26)&gt;=10,IF(様式D!BH26&gt;=0,様式D!BH26*RANDBETWEEN(110,120)*0.01,様式D!BH26*RANDBETWEEN(80,90)*0.01),様式D!BH26+RANDBETWEEN(1,3)),0),0)&amp;"】")</f>
        <v/>
      </c>
      <c r="BI26" s="320" t="str">
        <f ca="1">IF(様式D!BI26="","","【"&amp;ROUND(IFERROR(IF(ABS(様式D!BI26)&gt;=10,IF(様式D!BI26&gt;=0,様式D!BI26*RANDBETWEEN(80,90)*0.01,様式D!BI26*RANDBETWEEN(110,120)*0.01),様式D!BI26-RANDBETWEEN(1,3)),0),0)&amp;"～"&amp;ROUND(IFERROR(IF(ABS(様式D!BI26)&gt;=10,IF(様式D!BI26&gt;=0,様式D!BI26*RANDBETWEEN(110,120)*0.01,様式D!BI26*RANDBETWEEN(80,90)*0.01),様式D!BI26+RANDBETWEEN(1,3)),0),0)&amp;"】")</f>
        <v/>
      </c>
      <c r="BJ26" s="283" t="str">
        <f>IF(様式D!BJ26="","",様式D!BJ26)</f>
        <v/>
      </c>
      <c r="BK26" s="320" t="str">
        <f ca="1">IF(様式D!BK26="","","【"&amp;ROUND(IFERROR(IF(ABS(様式D!BK26)&gt;=10,IF(様式D!BK26&gt;=0,様式D!BK26*RANDBETWEEN(80,90)*0.01,様式D!BK26*RANDBETWEEN(110,120)*0.01),様式D!BK26-RANDBETWEEN(1,3)),0),0)&amp;"～"&amp;ROUND(IFERROR(IF(ABS(様式D!BK26)&gt;=10,IF(様式D!BK26&gt;=0,様式D!BK26*RANDBETWEEN(110,120)*0.01,様式D!BK26*RANDBETWEEN(80,90)*0.01),様式D!BK26+RANDBETWEEN(1,3)),0),0)&amp;"】")</f>
        <v/>
      </c>
      <c r="BL26" s="320" t="str">
        <f ca="1">IF(様式D!BL26="","","【"&amp;ROUND(IFERROR(IF(ABS(様式D!BL26)&gt;=10,IF(様式D!BL26&gt;=0,様式D!BL26*RANDBETWEEN(80,90)*0.01,様式D!BL26*RANDBETWEEN(110,120)*0.01),様式D!BL26-RANDBETWEEN(1,3)),0),0)&amp;"～"&amp;ROUND(IFERROR(IF(ABS(様式D!BL26)&gt;=10,IF(様式D!BL26&gt;=0,様式D!BL26*RANDBETWEEN(110,120)*0.01,様式D!BL26*RANDBETWEEN(80,90)*0.01),様式D!BL26+RANDBETWEEN(1,3)),0),0)&amp;"】")</f>
        <v/>
      </c>
      <c r="BM26" s="320" t="str">
        <f ca="1">IF(様式D!BM26="","","【"&amp;ROUND(IFERROR(IF(ABS(様式D!BM26)&gt;=10,IF(様式D!BM26&gt;=0,様式D!BM26*RANDBETWEEN(80,90)*0.01,様式D!BM26*RANDBETWEEN(110,120)*0.01),様式D!BM26-RANDBETWEEN(1,3)),0),0)&amp;"～"&amp;ROUND(IFERROR(IF(ABS(様式D!BM26)&gt;=10,IF(様式D!BM26&gt;=0,様式D!BM26*RANDBETWEEN(110,120)*0.01,様式D!BM26*RANDBETWEEN(80,90)*0.01),様式D!BM26+RANDBETWEEN(1,3)),0),0)&amp;"】")</f>
        <v/>
      </c>
      <c r="BN26" s="320" t="str">
        <f ca="1">IF(様式D!BN26="","","【"&amp;ROUND(IFERROR(IF(ABS(様式D!BN26)&gt;=10,IF(様式D!BN26&gt;=0,様式D!BN26*RANDBETWEEN(80,90)*0.01,様式D!BN26*RANDBETWEEN(110,120)*0.01),様式D!BN26-RANDBETWEEN(1,3)),0),0)&amp;"～"&amp;ROUND(IFERROR(IF(ABS(様式D!BN26)&gt;=10,IF(様式D!BN26&gt;=0,様式D!BN26*RANDBETWEEN(110,120)*0.01,様式D!BN26*RANDBETWEEN(80,90)*0.01),様式D!BN26+RANDBETWEEN(1,3)),0),0)&amp;"】")</f>
        <v/>
      </c>
      <c r="BO26" s="324" t="str">
        <f ca="1">IF(様式D!BO26="","","【"&amp;ROUND(IFERROR(IF(ABS(様式D!BO26)&gt;=10,IF(様式D!BO26&gt;=0,様式D!BO26*RANDBETWEEN(80,90)*0.01,様式D!BO26*RANDBETWEEN(110,120)*0.01),様式D!BO26-RANDBETWEEN(1,3)),0),0)&amp;"～"&amp;ROUND(IFERROR(IF(ABS(様式D!BO26)&gt;=10,IF(様式D!BO26&gt;=0,様式D!BO26*RANDBETWEEN(110,120)*0.01,様式D!BO26*RANDBETWEEN(80,90)*0.01),様式D!BO26+RANDBETWEEN(1,3)),0),0)&amp;"】")</f>
        <v/>
      </c>
      <c r="BP26" s="327" t="str">
        <f>IF(様式D!BP26="","",様式D!BP26)</f>
        <v/>
      </c>
      <c r="BQ26" s="324" t="str">
        <f ca="1">IF(様式D!BQ26="","","【"&amp;ROUND(IFERROR(IF(ABS(様式D!BQ26)&gt;=10,IF(様式D!BQ26&gt;=0,様式D!BQ26*RANDBETWEEN(80,90)*0.01,様式D!BQ26*RANDBETWEEN(110,120)*0.01),様式D!BQ26-RANDBETWEEN(1,3)),0),0)&amp;"～"&amp;ROUND(IFERROR(IF(ABS(様式D!BQ26)&gt;=10,IF(様式D!BQ26&gt;=0,様式D!BQ26*RANDBETWEEN(110,120)*0.01,様式D!BQ26*RANDBETWEEN(80,90)*0.01),様式D!BQ26+RANDBETWEEN(1,3)),0),0)&amp;"】")</f>
        <v/>
      </c>
      <c r="BR26" s="327" t="str">
        <f>IF(様式D!BR26="","",様式D!BR26)</f>
        <v/>
      </c>
      <c r="BS26" s="324" t="str">
        <f ca="1">IF(様式D!BS26="","","【"&amp;ROUND(IFERROR(IF(ABS(様式D!BS26)&gt;=10,IF(様式D!BS26&gt;=0,様式D!BS26*RANDBETWEEN(80,90)*0.01,様式D!BS26*RANDBETWEEN(110,120)*0.01),様式D!BS26-RANDBETWEEN(1,3)),0),0)&amp;"～"&amp;ROUND(IFERROR(IF(ABS(様式D!BS26)&gt;=10,IF(様式D!BS26&gt;=0,様式D!BS26*RANDBETWEEN(110,120)*0.01,様式D!BS26*RANDBETWEEN(80,90)*0.01),様式D!BS26+RANDBETWEEN(1,3)),0),0)&amp;"】")</f>
        <v/>
      </c>
      <c r="BT26" s="324" t="str">
        <f ca="1">IF(様式D!BT26="","","【"&amp;ROUND(IFERROR(IF(ABS(様式D!BT26)&gt;=10,IF(様式D!BT26&gt;=0,様式D!BT26*RANDBETWEEN(80,90)*0.01,様式D!BT26*RANDBETWEEN(110,120)*0.01),様式D!BT26-RANDBETWEEN(1,3)),0),0)&amp;"～"&amp;ROUND(IFERROR(IF(ABS(様式D!BT26)&gt;=10,IF(様式D!BT26&gt;=0,様式D!BT26*RANDBETWEEN(110,120)*0.01,様式D!BT26*RANDBETWEEN(80,90)*0.01),様式D!BT26+RANDBETWEEN(1,3)),0),0)&amp;"】")</f>
        <v/>
      </c>
      <c r="BU26" s="324" t="str">
        <f ca="1">IF(様式D!BU26="","","【"&amp;ROUND(IFERROR(IF(ABS(様式D!BU26)&gt;=10,IF(様式D!BU26&gt;=0,様式D!BU26*RANDBETWEEN(80,90)*0.01,様式D!BU26*RANDBETWEEN(110,120)*0.01),様式D!BU26-RANDBETWEEN(1,3)),0),0)&amp;"～"&amp;ROUND(IFERROR(IF(ABS(様式D!BU26)&gt;=10,IF(様式D!BU26&gt;=0,様式D!BU26*RANDBETWEEN(110,120)*0.01,様式D!BU26*RANDBETWEEN(80,90)*0.01),様式D!BU26+RANDBETWEEN(1,3)),0),0)&amp;"】")</f>
        <v/>
      </c>
      <c r="BV26" s="318" t="str">
        <f>IF(様式D!BV26="","",様式D!BV26)</f>
        <v/>
      </c>
      <c r="BW26" s="327" t="str">
        <f>IF(様式D!BW26="","",様式D!BW26)</f>
        <v/>
      </c>
      <c r="BX26" s="324" t="str">
        <f ca="1">IF(様式D!BX26="","","【"&amp;ROUND(IFERROR(IF(ABS(様式D!BX26)&gt;=10,IF(様式D!BX26&gt;=0,様式D!BX26*RANDBETWEEN(80,90)*0.01,様式D!BX26*RANDBETWEEN(110,120)*0.01),様式D!BX26-RANDBETWEEN(1,3)),0),0)&amp;"～"&amp;ROUND(IFERROR(IF(ABS(様式D!BX26)&gt;=10,IF(様式D!BX26&gt;=0,様式D!BX26*RANDBETWEEN(110,120)*0.01,様式D!BX26*RANDBETWEEN(80,90)*0.01),様式D!BX26+RANDBETWEEN(1,3)),0),0)&amp;"】")</f>
        <v/>
      </c>
      <c r="BY26" s="324" t="str">
        <f ca="1">IF(様式D!BY26="","","【"&amp;ROUND(IFERROR(IF(ABS(様式D!BY26)&gt;=10,IF(様式D!BY26&gt;=0,様式D!BY26*RANDBETWEEN(80,90)*0.01,様式D!BY26*RANDBETWEEN(110,120)*0.01),様式D!BY26-RANDBETWEEN(1,3)),0),0)&amp;"～"&amp;ROUND(IFERROR(IF(ABS(様式D!BY26)&gt;=10,IF(様式D!BY26&gt;=0,様式D!BY26*RANDBETWEEN(110,120)*0.01,様式D!BY26*RANDBETWEEN(80,90)*0.01),様式D!BY26+RANDBETWEEN(1,3)),0),0)&amp;"】")</f>
        <v/>
      </c>
      <c r="BZ26" s="324" t="str">
        <f ca="1">IF(様式D!BZ26="","","【"&amp;ROUND(IFERROR(IF(ABS(様式D!BZ26)&gt;=10,IF(様式D!BZ26&gt;=0,様式D!BZ26*RANDBETWEEN(80,90)*0.01,様式D!BZ26*RANDBETWEEN(110,120)*0.01),様式D!BZ26-RANDBETWEEN(1,3)),0),0)&amp;"～"&amp;ROUND(IFERROR(IF(ABS(様式D!BZ26)&gt;=10,IF(様式D!BZ26&gt;=0,様式D!BZ26*RANDBETWEEN(110,120)*0.01,様式D!BZ26*RANDBETWEEN(80,90)*0.01),様式D!BZ26+RANDBETWEEN(1,3)),0),0)&amp;"】")</f>
        <v/>
      </c>
      <c r="CA26" s="324" t="str">
        <f ca="1">IF(様式D!CA26="","","【"&amp;ROUND(IFERROR(IF(ABS(様式D!CA26)&gt;=10,IF(様式D!CA26&gt;=0,様式D!CA26*RANDBETWEEN(80,90)*0.01,様式D!CA26*RANDBETWEEN(110,120)*0.01),様式D!CA26-RANDBETWEEN(1,3)),0),0)&amp;"～"&amp;ROUND(IFERROR(IF(ABS(様式D!CA26)&gt;=10,IF(様式D!CA26&gt;=0,様式D!CA26*RANDBETWEEN(110,120)*0.01,様式D!CA26*RANDBETWEEN(80,90)*0.01),様式D!CA26+RANDBETWEEN(1,3)),0),0)&amp;"】")</f>
        <v/>
      </c>
      <c r="CB26" s="320" t="str">
        <f ca="1">IF(様式D!CB26="","","【"&amp;ROUND(IFERROR(IF(ABS(様式D!CB26)&gt;=10,IF(様式D!CB26&gt;=0,様式D!CB26*RANDBETWEEN(80,90)*0.01,様式D!CB26*RANDBETWEEN(110,120)*0.01),様式D!CB26-RANDBETWEEN(1,3)),0),0)&amp;"～"&amp;ROUND(IFERROR(IF(ABS(様式D!CB26)&gt;=10,IF(様式D!CB26&gt;=0,様式D!CB26*RANDBETWEEN(110,120)*0.01,様式D!CB26*RANDBETWEEN(80,90)*0.01),様式D!CB26+RANDBETWEEN(1,3)),0),0)&amp;"】")</f>
        <v/>
      </c>
      <c r="CC26" s="324" t="str">
        <f ca="1">IF(様式D!CC26="","","【"&amp;ROUND(IFERROR(IF(ABS(様式D!CC26)&gt;=10,IF(様式D!CC26&gt;=0,様式D!CC26*RANDBETWEEN(80,90)*0.01,様式D!CC26*RANDBETWEEN(110,120)*0.01),様式D!CC26-RANDBETWEEN(1,3)),0),0)&amp;"～"&amp;ROUND(IFERROR(IF(ABS(様式D!CC26)&gt;=10,IF(様式D!CC26&gt;=0,様式D!CC26*RANDBETWEEN(110,120)*0.01,様式D!CC26*RANDBETWEEN(80,90)*0.01),様式D!CC26+RANDBETWEEN(1,3)),0),0)&amp;"】")</f>
        <v/>
      </c>
      <c r="CD26" s="324" t="str">
        <f ca="1">IF(様式D!CD26="","","【"&amp;ROUND(IFERROR(IF(ABS(様式D!CD26)&gt;=10,IF(様式D!CD26&gt;=0,様式D!CD26*RANDBETWEEN(80,90)*0.01,様式D!CD26*RANDBETWEEN(110,120)*0.01),様式D!CD26-RANDBETWEEN(1,3)),0),0)&amp;"～"&amp;ROUND(IFERROR(IF(ABS(様式D!CD26)&gt;=10,IF(様式D!CD26&gt;=0,様式D!CD26*RANDBETWEEN(110,120)*0.01,様式D!CD26*RANDBETWEEN(80,90)*0.01),様式D!CD26+RANDBETWEEN(1,3)),0),0)&amp;"】")</f>
        <v/>
      </c>
      <c r="CE26" s="324" t="str">
        <f ca="1">IF(様式D!CE26="","","【"&amp;ROUND(IFERROR(IF(ABS(様式D!CE26)&gt;=10,IF(様式D!CE26&gt;=0,様式D!CE26*RANDBETWEEN(80,90)*0.01,様式D!CE26*RANDBETWEEN(110,120)*0.01),様式D!CE26-RANDBETWEEN(1,3)),0),0)&amp;"～"&amp;ROUND(IFERROR(IF(ABS(様式D!CE26)&gt;=10,IF(様式D!CE26&gt;=0,様式D!CE26*RANDBETWEEN(110,120)*0.01,様式D!CE26*RANDBETWEEN(80,90)*0.01),様式D!CE26+RANDBETWEEN(1,3)),0),0)&amp;"】")</f>
        <v/>
      </c>
      <c r="CF26" s="324" t="str">
        <f ca="1">IF(様式D!CF26="","","【"&amp;ROUND(IFERROR(IF(ABS(様式D!CF26)&gt;=10,IF(様式D!CF26&gt;=0,様式D!CF26*RANDBETWEEN(80,90)*0.01,様式D!CF26*RANDBETWEEN(110,120)*0.01),様式D!CF26-RANDBETWEEN(1,3)),0),0)&amp;"～"&amp;ROUND(IFERROR(IF(ABS(様式D!CF26)&gt;=10,IF(様式D!CF26&gt;=0,様式D!CF26*RANDBETWEEN(110,120)*0.01,様式D!CF26*RANDBETWEEN(80,90)*0.01),様式D!CF26+RANDBETWEEN(1,3)),0),0)&amp;"】")</f>
        <v/>
      </c>
      <c r="CG26" s="324" t="str">
        <f ca="1">IF(様式D!CG26="","","【"&amp;ROUND(IFERROR(IF(ABS(様式D!CG26)&gt;=10,IF(様式D!CG26&gt;=0,様式D!CG26*RANDBETWEEN(80,90)*0.01,様式D!CG26*RANDBETWEEN(110,120)*0.01),様式D!CG26-RANDBETWEEN(1,3)),0),0)&amp;"～"&amp;ROUND(IFERROR(IF(ABS(様式D!CG26)&gt;=10,IF(様式D!CG26&gt;=0,様式D!CG26*RANDBETWEEN(110,120)*0.01,様式D!CG26*RANDBETWEEN(80,90)*0.01),様式D!CG26+RANDBETWEEN(1,3)),0),0)&amp;"】")</f>
        <v/>
      </c>
      <c r="CH26" s="325" t="str">
        <f>IF(様式D!CH26="","",様式D!CH26)</f>
        <v/>
      </c>
      <c r="CI26" s="315" t="str">
        <f>IF(様式D!CI26="","",様式D!CI26)</f>
        <v/>
      </c>
      <c r="CJ26" s="324" t="str">
        <f ca="1">IF(様式D!CJ26="","","【"&amp;ROUND(IFERROR(IF(ABS(様式D!CJ26)&gt;=10,IF(様式D!CJ26&gt;=0,様式D!CJ26*RANDBETWEEN(80,90)*0.01,様式D!CJ26*RANDBETWEEN(110,120)*0.01),様式D!CJ26-RANDBETWEEN(1,3)),0),0)&amp;"～"&amp;ROUND(IFERROR(IF(ABS(様式D!CJ26)&gt;=10,IF(様式D!CJ26&gt;=0,様式D!CJ26*RANDBETWEEN(110,120)*0.01,様式D!CJ26*RANDBETWEEN(80,90)*0.01),様式D!CJ26+RANDBETWEEN(1,3)),0),0)&amp;"】")</f>
        <v/>
      </c>
      <c r="CK26" s="324" t="str">
        <f ca="1">IF(様式D!CK26="","","【"&amp;ROUND(IFERROR(IF(ABS(様式D!CK26)&gt;=10,IF(様式D!CK26&gt;=0,様式D!CK26*RANDBETWEEN(80,90)*0.01,様式D!CK26*RANDBETWEEN(110,120)*0.01),様式D!CK26-RANDBETWEEN(1,3)),0),0)&amp;"～"&amp;ROUND(IFERROR(IF(ABS(様式D!CK26)&gt;=10,IF(様式D!CK26&gt;=0,様式D!CK26*RANDBETWEEN(110,120)*0.01,様式D!CK26*RANDBETWEEN(80,90)*0.01),様式D!CK26+RANDBETWEEN(1,3)),0),0)&amp;"】")</f>
        <v/>
      </c>
      <c r="CL26" s="320" t="str">
        <f ca="1">IF(様式D!CL26="","","【"&amp;ROUND(IFERROR(IF(ABS(様式D!CL26)&gt;=10,IF(様式D!CL26&gt;=0,様式D!CL26*RANDBETWEEN(80,90)*0.01,様式D!CL26*RANDBETWEEN(110,120)*0.01),様式D!CL26-RANDBETWEEN(1,3)),0),0)&amp;"～"&amp;ROUND(IFERROR(IF(ABS(様式D!CL26)&gt;=10,IF(様式D!CL26&gt;=0,様式D!CL26*RANDBETWEEN(110,120)*0.01,様式D!CL26*RANDBETWEEN(80,90)*0.01),様式D!CL26+RANDBETWEEN(1,3)),0),0)&amp;"】")</f>
        <v/>
      </c>
      <c r="CM26" s="326" t="str">
        <f ca="1">IF(様式D!CM26="","","【"&amp;ROUND(IFERROR(IF(ABS(様式D!CM26)&gt;=0.1,IF(様式D!CM26&gt;=0,様式D!CM26*RANDBETWEEN(80,90),様式D!CM26*RANDBETWEEN(110,120)),(様式D!CM26)*100-RANDBETWEEN(3,7)),0),0)&amp;"%～"&amp;ROUND(IFERROR(IF(ABS(様式D!CM26)&gt;=0.1,IF(様式D!CM26&gt;=0,様式D!CM26*RANDBETWEEN(110,120),様式D!CM26*RANDBETWEEN(80,90)),(様式D!CM26)*100+RANDBETWEEN(3,7)),0),0)&amp;"%】")</f>
        <v/>
      </c>
      <c r="CN26" s="318" t="str">
        <f>IF(様式D!CN26="","",様式D!CN26)</f>
        <v/>
      </c>
      <c r="CO26" s="318" t="str">
        <f>IF(様式D!CO26="","",様式D!CO26)</f>
        <v/>
      </c>
      <c r="CP26" s="318" t="str">
        <f>IF(様式D!CP26="","",様式D!CP26)</f>
        <v/>
      </c>
      <c r="CQ26" s="327" t="str">
        <f ca="1">IF(様式D!CQ26="","","【"&amp;ROUND(IFERROR(IF(ABS(様式D!CQ26)&gt;=10,IF(様式D!CQ26&gt;=0,様式D!CQ26*RANDBETWEEN(80,90)*0.01,様式D!CQ26*RANDBETWEEN(110,120)*0.01),様式D!CQ26-RANDBETWEEN(1,3)),0),0)&amp;"～"&amp;ROUND(IFERROR(IF(ABS(様式D!CQ26)&gt;=10,IF(様式D!CQ26&gt;=0,様式D!CQ26*RANDBETWEEN(110,120)*0.01,様式D!CQ26*RANDBETWEEN(80,90)*0.01),様式D!CQ26+RANDBETWEEN(1,3)),0),0)&amp;"】")</f>
        <v/>
      </c>
      <c r="CR26" s="320" t="str">
        <f ca="1">IF(様式D!CR26="","","【"&amp;ROUND(IFERROR(IF(ABS(様式D!CR26)&gt;=10,IF(様式D!CR26&gt;=0,様式D!CR26*RANDBETWEEN(80,90)*0.01,様式D!CR26*RANDBETWEEN(110,120)*0.01),様式D!CR26-RANDBETWEEN(1,3)),0),0)&amp;"～"&amp;ROUND(IFERROR(IF(ABS(様式D!CR26)&gt;=10,IF(様式D!CR26&gt;=0,様式D!CR26*RANDBETWEEN(110,120)*0.01,様式D!CR26*RANDBETWEEN(80,90)*0.01),様式D!CR26+RANDBETWEEN(1,3)),0),0)&amp;"】")</f>
        <v/>
      </c>
      <c r="CS26" s="324" t="str">
        <f ca="1">IF(様式D!CS26="","","【"&amp;ROUND(IFERROR(IF(ABS(様式D!CS26)&gt;=10,IF(様式D!CS26&gt;=0,様式D!CS26*RANDBETWEEN(80,90)*0.01,様式D!CS26*RANDBETWEEN(110,120)*0.01),様式D!CS26-RANDBETWEEN(1,3)),0),0)&amp;"～"&amp;ROUND(IFERROR(IF(ABS(様式D!CS26)&gt;=10,IF(様式D!CS26&gt;=0,様式D!CS26*RANDBETWEEN(110,120)*0.01,様式D!CS26*RANDBETWEEN(80,90)*0.01),様式D!CS26+RANDBETWEEN(1,3)),0),0)&amp;"】")</f>
        <v/>
      </c>
      <c r="CT26" s="326" t="str">
        <f ca="1">IF(様式D!CT26="","","【"&amp;ROUND(IFERROR(IF(ABS(様式D!CT26)&gt;=0.1,IF(様式D!CT26&gt;=0,様式D!CT26*RANDBETWEEN(80,90),様式D!CT26*RANDBETWEEN(110,120)),(様式D!CT26)*100-RANDBETWEEN(3,7)),0),0)&amp;"%～"&amp;ROUND(IFERROR(IF(ABS(様式D!CT26)&gt;=0.1,IF(様式D!CT26&gt;=0,様式D!CT26*RANDBETWEEN(110,120),様式D!CT26*RANDBETWEEN(80,90)),(様式D!CT26)*100+RANDBETWEEN(3,7)),0),0)&amp;"%】")</f>
        <v/>
      </c>
      <c r="CU26" s="318" t="str">
        <f>IF(様式D!CU26="","",様式D!CU26)</f>
        <v/>
      </c>
      <c r="CV26" s="318" t="str">
        <f>IF(様式D!CV26="","",様式D!CV26)</f>
        <v/>
      </c>
      <c r="CW26" s="327" t="str">
        <f ca="1">IF(様式D!CW26="","","【"&amp;ROUND(IFERROR(IF(ABS(様式D!CW26)&gt;=10,IF(様式D!CW26&gt;=0,様式D!CW26*RANDBETWEEN(80,90)*0.01,様式D!CW26*RANDBETWEEN(110,120)*0.01),様式D!CW26-RANDBETWEEN(1,3)),0),0)&amp;"～"&amp;ROUND(IFERROR(IF(ABS(様式D!CW26)&gt;=10,IF(様式D!CW26&gt;=0,様式D!CW26*RANDBETWEEN(110,120)*0.01,様式D!CW26*RANDBETWEEN(80,90)*0.01),様式D!CW26+RANDBETWEEN(1,3)),0),0)&amp;"】")</f>
        <v/>
      </c>
      <c r="CX26" s="324" t="str">
        <f ca="1">IF(様式D!CX26="","","【"&amp;ROUND(IFERROR(IF(ABS(様式D!CX26)&gt;=10,IF(様式D!CX26&gt;=0,様式D!CX26*RANDBETWEEN(80,90)*0.01,様式D!CX26*RANDBETWEEN(110,120)*0.01),様式D!CX26-RANDBETWEEN(1,3)),0),0)&amp;"～"&amp;ROUND(IFERROR(IF(ABS(様式D!CX26)&gt;=10,IF(様式D!CX26&gt;=0,様式D!CX26*RANDBETWEEN(110,120)*0.01,様式D!CX26*RANDBETWEEN(80,90)*0.01),様式D!CX26+RANDBETWEEN(1,3)),0),0)&amp;"】")</f>
        <v/>
      </c>
      <c r="CY26" s="324" t="str">
        <f ca="1">IF(様式D!CY26="","","【"&amp;ROUND(IFERROR(IF(ABS(様式D!CY26)&gt;=10,IF(様式D!CY26&gt;=0,様式D!CY26*RANDBETWEEN(80,90)*0.01,様式D!CY26*RANDBETWEEN(110,120)*0.01),様式D!CY26-RANDBETWEEN(1,3)),0),0)&amp;"～"&amp;ROUND(IFERROR(IF(ABS(様式D!CY26)&gt;=10,IF(様式D!CY26&gt;=0,様式D!CY26*RANDBETWEEN(110,120)*0.01,様式D!CY26*RANDBETWEEN(80,90)*0.01),様式D!CY26+RANDBETWEEN(1,3)),0),0)&amp;"】")</f>
        <v/>
      </c>
      <c r="CZ26" s="324" t="str">
        <f ca="1">IF(様式D!CZ26="","","【"&amp;ROUND(IFERROR(IF(ABS(様式D!CZ26)&gt;=10,IF(様式D!CZ26&gt;=0,様式D!CZ26*RANDBETWEEN(80,90)*0.01,様式D!CZ26*RANDBETWEEN(110,120)*0.01),様式D!CZ26-RANDBETWEEN(1,3)),0),0)&amp;"～"&amp;ROUND(IFERROR(IF(ABS(様式D!CZ26)&gt;=10,IF(様式D!CZ26&gt;=0,様式D!CZ26*RANDBETWEEN(110,120)*0.01,様式D!CZ26*RANDBETWEEN(80,90)*0.01),様式D!CZ26+RANDBETWEEN(1,3)),0),0)&amp;"】")</f>
        <v/>
      </c>
      <c r="DA26" s="324" t="str">
        <f ca="1">IF(様式D!DA26="","","【"&amp;ROUND(IFERROR(IF(ABS(様式D!DA26)&gt;=10,IF(様式D!DA26&gt;=0,様式D!DA26*RANDBETWEEN(80,90)*0.01,様式D!DA26*RANDBETWEEN(110,120)*0.01),様式D!DA26-RANDBETWEEN(1,3)),0),0)&amp;"～"&amp;ROUND(IFERROR(IF(ABS(様式D!DA26)&gt;=10,IF(様式D!DA26&gt;=0,様式D!DA26*RANDBETWEEN(110,120)*0.01,様式D!DA26*RANDBETWEEN(80,90)*0.01),様式D!DA26+RANDBETWEEN(1,3)),0),0)&amp;"】")</f>
        <v/>
      </c>
      <c r="DB26" s="384" t="str">
        <f ca="1">IF(様式D!DB26="","","【"&amp;ROUND(IFERROR(IF(ABS(様式D!DB26)&gt;=10,IF(様式D!DB26&gt;=0,様式D!DB26*RANDBETWEEN(80,90)*0.01,様式D!DB26*RANDBETWEEN(110,120)*0.01),様式D!DB26-RANDBETWEEN(1,3)),0),0)&amp;"～"&amp;ROUND(IFERROR(IF(ABS(様式D!DB26)&gt;=10,IF(様式D!DB26&gt;=0,様式D!DB26*RANDBETWEEN(110,120)*0.01,様式D!DB26*RANDBETWEEN(80,90)*0.01),様式D!DB26+RANDBETWEEN(1,3)),0),0)&amp;"】")</f>
        <v/>
      </c>
      <c r="DC26" s="328" t="str">
        <f ca="1">IF(様式D!DC26="","","【"&amp;ROUND(IFERROR(IF(ABS(様式D!DC26)&gt;=10,IF(様式D!DC26&gt;=0,様式D!DC26*RANDBETWEEN(80,90)*0.01,様式D!DC26*RANDBETWEEN(110,120)*0.01),様式D!DC26-RANDBETWEEN(1,3)),0),0)&amp;"～"&amp;ROUND(IFERROR(IF(ABS(様式D!DC26)&gt;=10,IF(様式D!DC26&gt;=0,様式D!DC26*RANDBETWEEN(110,120)*0.01,様式D!DC26*RANDBETWEEN(80,90)*0.01),様式D!DC26+RANDBETWEEN(1,3)),0),0)&amp;"】")</f>
        <v/>
      </c>
    </row>
    <row r="27" spans="2:107" x14ac:dyDescent="0.15">
      <c r="B27" s="105">
        <v>13</v>
      </c>
      <c r="C27" s="314" t="str">
        <f>IF(様式D!C27="","",様式D!C27)</f>
        <v/>
      </c>
      <c r="D27" s="315" t="str">
        <f>IF(様式D!D27="","",様式D!D27)</f>
        <v/>
      </c>
      <c r="E27" s="315" t="str">
        <f>IF(様式D!E27="","",様式D!E27)</f>
        <v/>
      </c>
      <c r="F27" s="316" t="str">
        <f>IF(様式D!F27="","",様式D!F27)</f>
        <v/>
      </c>
      <c r="G27" s="317" t="str">
        <f>IF(様式D!G27="","",様式D!G27)</f>
        <v/>
      </c>
      <c r="H27" s="315" t="str">
        <f>IF(様式D!H27="","",様式D!H27)</f>
        <v/>
      </c>
      <c r="I27" s="317" t="str">
        <f>IF(様式D!I27="","",様式D!I27)</f>
        <v/>
      </c>
      <c r="J27" s="315" t="str">
        <f>IF(様式D!J27="","",様式D!J27)</f>
        <v/>
      </c>
      <c r="K27" s="317" t="str">
        <f>IF(様式D!K27="","",様式D!K27)</f>
        <v/>
      </c>
      <c r="L27" s="315" t="str">
        <f>IF(様式D!L27="","",様式D!L27)</f>
        <v/>
      </c>
      <c r="M27" s="317" t="str">
        <f>IF(様式D!M27="","",様式D!M27)</f>
        <v/>
      </c>
      <c r="N27" s="315" t="str">
        <f>IF(様式D!N27="","",様式D!N27)</f>
        <v/>
      </c>
      <c r="O27" s="317" t="str">
        <f>IF(様式D!O27="","",様式D!O27)</f>
        <v/>
      </c>
      <c r="P27" s="315" t="str">
        <f>IF(様式D!P27="","",様式D!P27)</f>
        <v/>
      </c>
      <c r="Q27" s="317" t="str">
        <f>IF(様式D!Q27="","",様式D!Q27)</f>
        <v/>
      </c>
      <c r="R27" s="315" t="str">
        <f>IF(様式D!R27="","",様式D!R27)</f>
        <v/>
      </c>
      <c r="S27" s="317" t="str">
        <f>IF(様式D!S27="","",様式D!S27)</f>
        <v/>
      </c>
      <c r="T27" s="315" t="str">
        <f>IF(様式D!T27="","",様式D!T27)</f>
        <v/>
      </c>
      <c r="U27" s="315" t="str">
        <f>IF(様式D!U27="","",様式D!U27)</f>
        <v/>
      </c>
      <c r="V27" s="315" t="str">
        <f>IF(様式D!V27="","",様式D!V27)</f>
        <v/>
      </c>
      <c r="W27" s="315" t="str">
        <f>IF(様式D!W27="","",様式D!W27)</f>
        <v/>
      </c>
      <c r="X27" s="316" t="str">
        <f>IF(様式D!X27="","",様式D!X27)</f>
        <v/>
      </c>
      <c r="Y27" s="318" t="str">
        <f>IF(様式D!Y27="","",様式D!Y27)</f>
        <v/>
      </c>
      <c r="Z27" s="318" t="str">
        <f>IF(様式D!Z27="","",様式D!Z27)</f>
        <v/>
      </c>
      <c r="AA27" s="318" t="str">
        <f>IF(様式D!AA27="","",様式D!AA27)</f>
        <v/>
      </c>
      <c r="AB27" s="318" t="str">
        <f>IF(様式D!AB27="","",様式D!AB27)</f>
        <v/>
      </c>
      <c r="AC27" s="318" t="str">
        <f>IF(様式D!AC27="","",様式D!AC27)</f>
        <v/>
      </c>
      <c r="AD27" s="318" t="str">
        <f>IF(様式D!AD27="","",様式D!AD27)</f>
        <v/>
      </c>
      <c r="AE27" s="318" t="str">
        <f>IF(様式D!AE27="","",様式D!AE27)</f>
        <v/>
      </c>
      <c r="AF27" s="316" t="str">
        <f>IF(様式D!AF27="","",様式D!AF27)</f>
        <v/>
      </c>
      <c r="AG27" s="316" t="str">
        <f>IF(様式D!AG27="","",様式D!AG27)</f>
        <v/>
      </c>
      <c r="AH27" s="316" t="str">
        <f>IF(様式D!AH27="","",様式D!AH27)</f>
        <v/>
      </c>
      <c r="AI27" s="316" t="str">
        <f>IF(様式D!AI27="","",様式D!AI27)</f>
        <v/>
      </c>
      <c r="AJ27" s="316" t="str">
        <f>IF(様式D!AJ27="","",様式D!AJ27)</f>
        <v/>
      </c>
      <c r="AK27" s="315" t="str">
        <f>IF(様式D!AK27="","",様式D!AK27)</f>
        <v/>
      </c>
      <c r="AL27" s="316" t="str">
        <f>IF(様式D!AL27="","",様式D!AL27)</f>
        <v/>
      </c>
      <c r="AM27" s="320" t="str">
        <f ca="1">IF(様式D!AM27="","","【"&amp;ROUND(IFERROR(IF(ABS(様式D!AM27)&gt;=10,IF(様式D!AM27&gt;=0,様式D!AM27*RANDBETWEEN(80,90)*0.01,様式D!AM27*RANDBETWEEN(110,120)*0.01),様式D!AM27-RANDBETWEEN(1,3)),0),0)&amp;"～"&amp;ROUND(IFERROR(IF(ABS(様式D!AM27)&gt;=10,IF(様式D!AM27&gt;=0,様式D!AM27*RANDBETWEEN(110,120)*0.01,様式D!AM27*RANDBETWEEN(80,90)*0.01),様式D!AM27+RANDBETWEEN(1,3)),0),0)&amp;"】")</f>
        <v/>
      </c>
      <c r="AN27" s="320" t="str">
        <f ca="1">IF(様式D!AN27="","","【"&amp;ROUND(IFERROR(IF(ABS(様式D!AN27)&gt;=10,IF(様式D!AN27&gt;=0,様式D!AN27*RANDBETWEEN(80,90)*0.01,様式D!AN27*RANDBETWEEN(110,120)*0.01),様式D!AN27-RANDBETWEEN(1,3)),0),0)&amp;"～"&amp;ROUND(IFERROR(IF(ABS(様式D!AN27)&gt;=10,IF(様式D!AN27&gt;=0,様式D!AN27*RANDBETWEEN(110,120)*0.01,様式D!AN27*RANDBETWEEN(80,90)*0.01),様式D!AN27+RANDBETWEEN(1,3)),0),0)&amp;"】")</f>
        <v/>
      </c>
      <c r="AO27" s="320" t="str">
        <f ca="1">IF(様式D!AO27="","","【"&amp;ROUND(IFERROR(IF(ABS(様式D!AO27)&gt;=10,IF(様式D!AO27&gt;=0,様式D!AO27*RANDBETWEEN(80,90)*0.01,様式D!AO27*RANDBETWEEN(110,120)*0.01),様式D!AO27-RANDBETWEEN(1,3)),0),0)&amp;"～"&amp;ROUND(IFERROR(IF(ABS(様式D!AO27)&gt;=10,IF(様式D!AO27&gt;=0,様式D!AO27*RANDBETWEEN(110,120)*0.01,様式D!AO27*RANDBETWEEN(80,90)*0.01),様式D!AO27+RANDBETWEEN(1,3)),0),0)&amp;"】")</f>
        <v/>
      </c>
      <c r="AP27" s="320" t="str">
        <f ca="1">IF(様式D!AP27="","","【"&amp;ROUND(IFERROR(IF(ABS(様式D!AP27)&gt;=10,IF(様式D!AP27&gt;=0,様式D!AP27*RANDBETWEEN(80,90)*0.01,様式D!AP27*RANDBETWEEN(110,120)*0.01),様式D!AP27-RANDBETWEEN(1,3)),0),0)&amp;"～"&amp;ROUND(IFERROR(IF(ABS(様式D!AP27)&gt;=10,IF(様式D!AP27&gt;=0,様式D!AP27*RANDBETWEEN(110,120)*0.01,様式D!AP27*RANDBETWEEN(80,90)*0.01),様式D!AP27+RANDBETWEEN(1,3)),0),0)&amp;"】")</f>
        <v/>
      </c>
      <c r="AQ27" s="320" t="str">
        <f ca="1">IF(様式D!AQ27="","","【"&amp;ROUND(IFERROR(IF(ABS(様式D!AQ27)&gt;=10,IF(様式D!AQ27&gt;=0,様式D!AQ27*RANDBETWEEN(80,90)*0.01,様式D!AQ27*RANDBETWEEN(110,120)*0.01),様式D!AQ27-RANDBETWEEN(1,3)),0),0)&amp;"～"&amp;ROUND(IFERROR(IF(ABS(様式D!AQ27)&gt;=10,IF(様式D!AQ27&gt;=0,様式D!AQ27*RANDBETWEEN(110,120)*0.01,様式D!AQ27*RANDBETWEEN(80,90)*0.01),様式D!AQ27+RANDBETWEEN(1,3)),0),0)&amp;"】")</f>
        <v/>
      </c>
      <c r="AR27" s="449" t="str">
        <f ca="1">IF(様式D!AR27="","","【"&amp;ROUND(IFERROR(IF(ABS(様式D!AR27)&gt;=0.1,IF(様式D!AR27&gt;=0,様式D!AR27*RANDBETWEEN(80,90),様式D!AR27*RANDBETWEEN(110,120)),(様式D!AR27)*100-RANDBETWEEN(3,7)),0),0)&amp;"%～"&amp;ROUND(IFERROR(IF(ABS(様式D!AR27)&gt;=0.1,IF(様式D!AR27&gt;=0,様式D!AR27*RANDBETWEEN(110,120),様式D!AR27*RANDBETWEEN(80,90)),(様式D!AR27)*100+RANDBETWEEN(3,7)),0),0)&amp;"%】")</f>
        <v/>
      </c>
      <c r="AS27" s="319" t="str">
        <f>IF(様式D!AS27="","",様式D!AS27)</f>
        <v/>
      </c>
      <c r="AT27" s="318" t="str">
        <f>IF(様式D!AT27="","",様式D!AT27)</f>
        <v/>
      </c>
      <c r="AU27" s="320" t="str">
        <f ca="1">IF(様式D!AU27="","","【"&amp;ROUND(IFERROR(IF(ABS(様式D!AU27)&gt;=10,IF(様式D!AU27&gt;=0,様式D!AU27*RANDBETWEEN(80,90)*0.01,様式D!AU27*RANDBETWEEN(110,120)*0.01),様式D!AU27-RANDBETWEEN(1,3)),0),0)&amp;"～"&amp;ROUND(IFERROR(IF(ABS(様式D!AU27)&gt;=10,IF(様式D!AU27&gt;=0,様式D!AU27*RANDBETWEEN(110,120)*0.01,様式D!AU27*RANDBETWEEN(80,90)*0.01),様式D!AU27+RANDBETWEEN(1,3)),0),0)&amp;"】")</f>
        <v/>
      </c>
      <c r="AV27" s="316" t="str">
        <f>IF(様式D!AV27="","",様式D!AV27)</f>
        <v/>
      </c>
      <c r="AW27" s="323" t="str">
        <f>IF(様式D!AW27="","",様式D!AW27)</f>
        <v/>
      </c>
      <c r="AX27" s="318" t="str">
        <f>IF(様式D!AX27="","",様式D!AX27)</f>
        <v/>
      </c>
      <c r="AY27" s="316" t="str">
        <f>IF(様式D!AY27="","",様式D!AY27)</f>
        <v/>
      </c>
      <c r="AZ27" s="323" t="str">
        <f>IF(様式D!AZ27="","",様式D!AZ27)</f>
        <v/>
      </c>
      <c r="BA27" s="323" t="str">
        <f>IF(様式D!BA27="","",様式D!BA27)</f>
        <v/>
      </c>
      <c r="BB27" s="320" t="str">
        <f ca="1">IF(様式D!BB27="","","【"&amp;ROUND(IFERROR(IF(ABS(様式D!BB27)&gt;=10,IF(様式D!BB27&gt;=0,様式D!BB27*RANDBETWEEN(80,90)*0.01,様式D!BB27*RANDBETWEEN(110,120)*0.01),様式D!BB27-RANDBETWEEN(1,3)),0),0)&amp;"～"&amp;ROUND(IFERROR(IF(ABS(様式D!BB27)&gt;=10,IF(様式D!BB27&gt;=0,様式D!BB27*RANDBETWEEN(110,120)*0.01,様式D!BB27*RANDBETWEEN(80,90)*0.01),様式D!BB27+RANDBETWEEN(1,3)),0),0)&amp;"】")</f>
        <v/>
      </c>
      <c r="BC27" s="320" t="str">
        <f ca="1">IF(様式D!BC27="","","【"&amp;ROUND(IFERROR(IF(ABS(様式D!BC27)&gt;=10,IF(様式D!BC27&gt;=0,様式D!BC27*RANDBETWEEN(80,90)*0.01,様式D!BC27*RANDBETWEEN(110,120)*0.01),様式D!BC27-RANDBETWEEN(1,3)),0),0)&amp;"～"&amp;ROUND(IFERROR(IF(ABS(様式D!BC27)&gt;=10,IF(様式D!BC27&gt;=0,様式D!BC27*RANDBETWEEN(110,120)*0.01,様式D!BC27*RANDBETWEEN(80,90)*0.01),様式D!BC27+RANDBETWEEN(1,3)),0),0)&amp;"】")</f>
        <v/>
      </c>
      <c r="BD27" s="320" t="str">
        <f ca="1">IF(様式D!BD27="","","【"&amp;ROUND(IFERROR(IF(ABS(様式D!BD27)&gt;=10,IF(様式D!BD27&gt;=0,様式D!BD27*RANDBETWEEN(80,90)*0.01,様式D!BD27*RANDBETWEEN(110,120)*0.01),様式D!BD27-RANDBETWEEN(1,3)),0),0)&amp;"～"&amp;ROUND(IFERROR(IF(ABS(様式D!BD27)&gt;=10,IF(様式D!BD27&gt;=0,様式D!BD27*RANDBETWEEN(110,120)*0.01,様式D!BD27*RANDBETWEEN(80,90)*0.01),様式D!BD27+RANDBETWEEN(1,3)),0),0)&amp;"】")</f>
        <v/>
      </c>
      <c r="BE27" s="320" t="str">
        <f ca="1">IF(様式D!BE27="","","【"&amp;ROUND(IFERROR(IF(ABS(様式D!BE27)&gt;=10,IF(様式D!BE27&gt;=0,様式D!BE27*RANDBETWEEN(80,90)*0.01,様式D!BE27*RANDBETWEEN(110,120)*0.01),様式D!BE27-RANDBETWEEN(1,3)),0),0)&amp;"～"&amp;ROUND(IFERROR(IF(ABS(様式D!BE27)&gt;=10,IF(様式D!BE27&gt;=0,様式D!BE27*RANDBETWEEN(110,120)*0.01,様式D!BE27*RANDBETWEEN(80,90)*0.01),様式D!BE27+RANDBETWEEN(1,3)),0),0)&amp;"】")</f>
        <v/>
      </c>
      <c r="BF27" s="320" t="str">
        <f ca="1">IF(様式D!BF27="","","【"&amp;ROUND(IFERROR(IF(ABS(様式D!BF27)&gt;=10,IF(様式D!BF27&gt;=0,様式D!BF27*RANDBETWEEN(80,90)*0.01,様式D!BF27*RANDBETWEEN(110,120)*0.01),様式D!BF27-RANDBETWEEN(1,3)),0),0)&amp;"～"&amp;ROUND(IFERROR(IF(ABS(様式D!BF27)&gt;=10,IF(様式D!BF27&gt;=0,様式D!BF27*RANDBETWEEN(110,120)*0.01,様式D!BF27*RANDBETWEEN(80,90)*0.01),様式D!BF27+RANDBETWEEN(1,3)),0),0)&amp;"】")</f>
        <v/>
      </c>
      <c r="BG27" s="320" t="str">
        <f ca="1">IF(様式D!BG27="","","【"&amp;ROUND(IFERROR(IF(ABS(様式D!BG27)&gt;=10,IF(様式D!BG27&gt;=0,様式D!BG27*RANDBETWEEN(80,90)*0.01,様式D!BG27*RANDBETWEEN(110,120)*0.01),様式D!BG27-RANDBETWEEN(1,3)),0),0)&amp;"～"&amp;ROUND(IFERROR(IF(ABS(様式D!BG27)&gt;=10,IF(様式D!BG27&gt;=0,様式D!BG27*RANDBETWEEN(110,120)*0.01,様式D!BG27*RANDBETWEEN(80,90)*0.01),様式D!BG27+RANDBETWEEN(1,3)),0),0)&amp;"】")</f>
        <v/>
      </c>
      <c r="BH27" s="320" t="str">
        <f ca="1">IF(様式D!BH27="","","【"&amp;ROUND(IFERROR(IF(ABS(様式D!BH27)&gt;=10,IF(様式D!BH27&gt;=0,様式D!BH27*RANDBETWEEN(80,90)*0.01,様式D!BH27*RANDBETWEEN(110,120)*0.01),様式D!BH27-RANDBETWEEN(1,3)),0),0)&amp;"～"&amp;ROUND(IFERROR(IF(ABS(様式D!BH27)&gt;=10,IF(様式D!BH27&gt;=0,様式D!BH27*RANDBETWEEN(110,120)*0.01,様式D!BH27*RANDBETWEEN(80,90)*0.01),様式D!BH27+RANDBETWEEN(1,3)),0),0)&amp;"】")</f>
        <v/>
      </c>
      <c r="BI27" s="320" t="str">
        <f ca="1">IF(様式D!BI27="","","【"&amp;ROUND(IFERROR(IF(ABS(様式D!BI27)&gt;=10,IF(様式D!BI27&gt;=0,様式D!BI27*RANDBETWEEN(80,90)*0.01,様式D!BI27*RANDBETWEEN(110,120)*0.01),様式D!BI27-RANDBETWEEN(1,3)),0),0)&amp;"～"&amp;ROUND(IFERROR(IF(ABS(様式D!BI27)&gt;=10,IF(様式D!BI27&gt;=0,様式D!BI27*RANDBETWEEN(110,120)*0.01,様式D!BI27*RANDBETWEEN(80,90)*0.01),様式D!BI27+RANDBETWEEN(1,3)),0),0)&amp;"】")</f>
        <v/>
      </c>
      <c r="BJ27" s="283" t="str">
        <f>IF(様式D!BJ27="","",様式D!BJ27)</f>
        <v/>
      </c>
      <c r="BK27" s="320" t="str">
        <f ca="1">IF(様式D!BK27="","","【"&amp;ROUND(IFERROR(IF(ABS(様式D!BK27)&gt;=10,IF(様式D!BK27&gt;=0,様式D!BK27*RANDBETWEEN(80,90)*0.01,様式D!BK27*RANDBETWEEN(110,120)*0.01),様式D!BK27-RANDBETWEEN(1,3)),0),0)&amp;"～"&amp;ROUND(IFERROR(IF(ABS(様式D!BK27)&gt;=10,IF(様式D!BK27&gt;=0,様式D!BK27*RANDBETWEEN(110,120)*0.01,様式D!BK27*RANDBETWEEN(80,90)*0.01),様式D!BK27+RANDBETWEEN(1,3)),0),0)&amp;"】")</f>
        <v/>
      </c>
      <c r="BL27" s="320" t="str">
        <f ca="1">IF(様式D!BL27="","","【"&amp;ROUND(IFERROR(IF(ABS(様式D!BL27)&gt;=10,IF(様式D!BL27&gt;=0,様式D!BL27*RANDBETWEEN(80,90)*0.01,様式D!BL27*RANDBETWEEN(110,120)*0.01),様式D!BL27-RANDBETWEEN(1,3)),0),0)&amp;"～"&amp;ROUND(IFERROR(IF(ABS(様式D!BL27)&gt;=10,IF(様式D!BL27&gt;=0,様式D!BL27*RANDBETWEEN(110,120)*0.01,様式D!BL27*RANDBETWEEN(80,90)*0.01),様式D!BL27+RANDBETWEEN(1,3)),0),0)&amp;"】")</f>
        <v/>
      </c>
      <c r="BM27" s="320" t="str">
        <f ca="1">IF(様式D!BM27="","","【"&amp;ROUND(IFERROR(IF(ABS(様式D!BM27)&gt;=10,IF(様式D!BM27&gt;=0,様式D!BM27*RANDBETWEEN(80,90)*0.01,様式D!BM27*RANDBETWEEN(110,120)*0.01),様式D!BM27-RANDBETWEEN(1,3)),0),0)&amp;"～"&amp;ROUND(IFERROR(IF(ABS(様式D!BM27)&gt;=10,IF(様式D!BM27&gt;=0,様式D!BM27*RANDBETWEEN(110,120)*0.01,様式D!BM27*RANDBETWEEN(80,90)*0.01),様式D!BM27+RANDBETWEEN(1,3)),0),0)&amp;"】")</f>
        <v/>
      </c>
      <c r="BN27" s="320" t="str">
        <f ca="1">IF(様式D!BN27="","","【"&amp;ROUND(IFERROR(IF(ABS(様式D!BN27)&gt;=10,IF(様式D!BN27&gt;=0,様式D!BN27*RANDBETWEEN(80,90)*0.01,様式D!BN27*RANDBETWEEN(110,120)*0.01),様式D!BN27-RANDBETWEEN(1,3)),0),0)&amp;"～"&amp;ROUND(IFERROR(IF(ABS(様式D!BN27)&gt;=10,IF(様式D!BN27&gt;=0,様式D!BN27*RANDBETWEEN(110,120)*0.01,様式D!BN27*RANDBETWEEN(80,90)*0.01),様式D!BN27+RANDBETWEEN(1,3)),0),0)&amp;"】")</f>
        <v/>
      </c>
      <c r="BO27" s="324" t="str">
        <f ca="1">IF(様式D!BO27="","","【"&amp;ROUND(IFERROR(IF(ABS(様式D!BO27)&gt;=10,IF(様式D!BO27&gt;=0,様式D!BO27*RANDBETWEEN(80,90)*0.01,様式D!BO27*RANDBETWEEN(110,120)*0.01),様式D!BO27-RANDBETWEEN(1,3)),0),0)&amp;"～"&amp;ROUND(IFERROR(IF(ABS(様式D!BO27)&gt;=10,IF(様式D!BO27&gt;=0,様式D!BO27*RANDBETWEEN(110,120)*0.01,様式D!BO27*RANDBETWEEN(80,90)*0.01),様式D!BO27+RANDBETWEEN(1,3)),0),0)&amp;"】")</f>
        <v/>
      </c>
      <c r="BP27" s="327" t="str">
        <f>IF(様式D!BP27="","",様式D!BP27)</f>
        <v/>
      </c>
      <c r="BQ27" s="324" t="str">
        <f ca="1">IF(様式D!BQ27="","","【"&amp;ROUND(IFERROR(IF(ABS(様式D!BQ27)&gt;=10,IF(様式D!BQ27&gt;=0,様式D!BQ27*RANDBETWEEN(80,90)*0.01,様式D!BQ27*RANDBETWEEN(110,120)*0.01),様式D!BQ27-RANDBETWEEN(1,3)),0),0)&amp;"～"&amp;ROUND(IFERROR(IF(ABS(様式D!BQ27)&gt;=10,IF(様式D!BQ27&gt;=0,様式D!BQ27*RANDBETWEEN(110,120)*0.01,様式D!BQ27*RANDBETWEEN(80,90)*0.01),様式D!BQ27+RANDBETWEEN(1,3)),0),0)&amp;"】")</f>
        <v/>
      </c>
      <c r="BR27" s="327" t="str">
        <f>IF(様式D!BR27="","",様式D!BR27)</f>
        <v/>
      </c>
      <c r="BS27" s="324" t="str">
        <f ca="1">IF(様式D!BS27="","","【"&amp;ROUND(IFERROR(IF(ABS(様式D!BS27)&gt;=10,IF(様式D!BS27&gt;=0,様式D!BS27*RANDBETWEEN(80,90)*0.01,様式D!BS27*RANDBETWEEN(110,120)*0.01),様式D!BS27-RANDBETWEEN(1,3)),0),0)&amp;"～"&amp;ROUND(IFERROR(IF(ABS(様式D!BS27)&gt;=10,IF(様式D!BS27&gt;=0,様式D!BS27*RANDBETWEEN(110,120)*0.01,様式D!BS27*RANDBETWEEN(80,90)*0.01),様式D!BS27+RANDBETWEEN(1,3)),0),0)&amp;"】")</f>
        <v/>
      </c>
      <c r="BT27" s="324" t="str">
        <f ca="1">IF(様式D!BT27="","","【"&amp;ROUND(IFERROR(IF(ABS(様式D!BT27)&gt;=10,IF(様式D!BT27&gt;=0,様式D!BT27*RANDBETWEEN(80,90)*0.01,様式D!BT27*RANDBETWEEN(110,120)*0.01),様式D!BT27-RANDBETWEEN(1,3)),0),0)&amp;"～"&amp;ROUND(IFERROR(IF(ABS(様式D!BT27)&gt;=10,IF(様式D!BT27&gt;=0,様式D!BT27*RANDBETWEEN(110,120)*0.01,様式D!BT27*RANDBETWEEN(80,90)*0.01),様式D!BT27+RANDBETWEEN(1,3)),0),0)&amp;"】")</f>
        <v/>
      </c>
      <c r="BU27" s="324" t="str">
        <f ca="1">IF(様式D!BU27="","","【"&amp;ROUND(IFERROR(IF(ABS(様式D!BU27)&gt;=10,IF(様式D!BU27&gt;=0,様式D!BU27*RANDBETWEEN(80,90)*0.01,様式D!BU27*RANDBETWEEN(110,120)*0.01),様式D!BU27-RANDBETWEEN(1,3)),0),0)&amp;"～"&amp;ROUND(IFERROR(IF(ABS(様式D!BU27)&gt;=10,IF(様式D!BU27&gt;=0,様式D!BU27*RANDBETWEEN(110,120)*0.01,様式D!BU27*RANDBETWEEN(80,90)*0.01),様式D!BU27+RANDBETWEEN(1,3)),0),0)&amp;"】")</f>
        <v/>
      </c>
      <c r="BV27" s="318" t="str">
        <f>IF(様式D!BV27="","",様式D!BV27)</f>
        <v/>
      </c>
      <c r="BW27" s="327" t="str">
        <f>IF(様式D!BW27="","",様式D!BW27)</f>
        <v/>
      </c>
      <c r="BX27" s="324" t="str">
        <f ca="1">IF(様式D!BX27="","","【"&amp;ROUND(IFERROR(IF(ABS(様式D!BX27)&gt;=10,IF(様式D!BX27&gt;=0,様式D!BX27*RANDBETWEEN(80,90)*0.01,様式D!BX27*RANDBETWEEN(110,120)*0.01),様式D!BX27-RANDBETWEEN(1,3)),0),0)&amp;"～"&amp;ROUND(IFERROR(IF(ABS(様式D!BX27)&gt;=10,IF(様式D!BX27&gt;=0,様式D!BX27*RANDBETWEEN(110,120)*0.01,様式D!BX27*RANDBETWEEN(80,90)*0.01),様式D!BX27+RANDBETWEEN(1,3)),0),0)&amp;"】")</f>
        <v/>
      </c>
      <c r="BY27" s="324" t="str">
        <f ca="1">IF(様式D!BY27="","","【"&amp;ROUND(IFERROR(IF(ABS(様式D!BY27)&gt;=10,IF(様式D!BY27&gt;=0,様式D!BY27*RANDBETWEEN(80,90)*0.01,様式D!BY27*RANDBETWEEN(110,120)*0.01),様式D!BY27-RANDBETWEEN(1,3)),0),0)&amp;"～"&amp;ROUND(IFERROR(IF(ABS(様式D!BY27)&gt;=10,IF(様式D!BY27&gt;=0,様式D!BY27*RANDBETWEEN(110,120)*0.01,様式D!BY27*RANDBETWEEN(80,90)*0.01),様式D!BY27+RANDBETWEEN(1,3)),0),0)&amp;"】")</f>
        <v/>
      </c>
      <c r="BZ27" s="324" t="str">
        <f ca="1">IF(様式D!BZ27="","","【"&amp;ROUND(IFERROR(IF(ABS(様式D!BZ27)&gt;=10,IF(様式D!BZ27&gt;=0,様式D!BZ27*RANDBETWEEN(80,90)*0.01,様式D!BZ27*RANDBETWEEN(110,120)*0.01),様式D!BZ27-RANDBETWEEN(1,3)),0),0)&amp;"～"&amp;ROUND(IFERROR(IF(ABS(様式D!BZ27)&gt;=10,IF(様式D!BZ27&gt;=0,様式D!BZ27*RANDBETWEEN(110,120)*0.01,様式D!BZ27*RANDBETWEEN(80,90)*0.01),様式D!BZ27+RANDBETWEEN(1,3)),0),0)&amp;"】")</f>
        <v/>
      </c>
      <c r="CA27" s="324" t="str">
        <f ca="1">IF(様式D!CA27="","","【"&amp;ROUND(IFERROR(IF(ABS(様式D!CA27)&gt;=10,IF(様式D!CA27&gt;=0,様式D!CA27*RANDBETWEEN(80,90)*0.01,様式D!CA27*RANDBETWEEN(110,120)*0.01),様式D!CA27-RANDBETWEEN(1,3)),0),0)&amp;"～"&amp;ROUND(IFERROR(IF(ABS(様式D!CA27)&gt;=10,IF(様式D!CA27&gt;=0,様式D!CA27*RANDBETWEEN(110,120)*0.01,様式D!CA27*RANDBETWEEN(80,90)*0.01),様式D!CA27+RANDBETWEEN(1,3)),0),0)&amp;"】")</f>
        <v/>
      </c>
      <c r="CB27" s="320" t="str">
        <f ca="1">IF(様式D!CB27="","","【"&amp;ROUND(IFERROR(IF(ABS(様式D!CB27)&gt;=10,IF(様式D!CB27&gt;=0,様式D!CB27*RANDBETWEEN(80,90)*0.01,様式D!CB27*RANDBETWEEN(110,120)*0.01),様式D!CB27-RANDBETWEEN(1,3)),0),0)&amp;"～"&amp;ROUND(IFERROR(IF(ABS(様式D!CB27)&gt;=10,IF(様式D!CB27&gt;=0,様式D!CB27*RANDBETWEEN(110,120)*0.01,様式D!CB27*RANDBETWEEN(80,90)*0.01),様式D!CB27+RANDBETWEEN(1,3)),0),0)&amp;"】")</f>
        <v/>
      </c>
      <c r="CC27" s="324" t="str">
        <f ca="1">IF(様式D!CC27="","","【"&amp;ROUND(IFERROR(IF(ABS(様式D!CC27)&gt;=10,IF(様式D!CC27&gt;=0,様式D!CC27*RANDBETWEEN(80,90)*0.01,様式D!CC27*RANDBETWEEN(110,120)*0.01),様式D!CC27-RANDBETWEEN(1,3)),0),0)&amp;"～"&amp;ROUND(IFERROR(IF(ABS(様式D!CC27)&gt;=10,IF(様式D!CC27&gt;=0,様式D!CC27*RANDBETWEEN(110,120)*0.01,様式D!CC27*RANDBETWEEN(80,90)*0.01),様式D!CC27+RANDBETWEEN(1,3)),0),0)&amp;"】")</f>
        <v/>
      </c>
      <c r="CD27" s="324" t="str">
        <f ca="1">IF(様式D!CD27="","","【"&amp;ROUND(IFERROR(IF(ABS(様式D!CD27)&gt;=10,IF(様式D!CD27&gt;=0,様式D!CD27*RANDBETWEEN(80,90)*0.01,様式D!CD27*RANDBETWEEN(110,120)*0.01),様式D!CD27-RANDBETWEEN(1,3)),0),0)&amp;"～"&amp;ROUND(IFERROR(IF(ABS(様式D!CD27)&gt;=10,IF(様式D!CD27&gt;=0,様式D!CD27*RANDBETWEEN(110,120)*0.01,様式D!CD27*RANDBETWEEN(80,90)*0.01),様式D!CD27+RANDBETWEEN(1,3)),0),0)&amp;"】")</f>
        <v/>
      </c>
      <c r="CE27" s="324" t="str">
        <f ca="1">IF(様式D!CE27="","","【"&amp;ROUND(IFERROR(IF(ABS(様式D!CE27)&gt;=10,IF(様式D!CE27&gt;=0,様式D!CE27*RANDBETWEEN(80,90)*0.01,様式D!CE27*RANDBETWEEN(110,120)*0.01),様式D!CE27-RANDBETWEEN(1,3)),0),0)&amp;"～"&amp;ROUND(IFERROR(IF(ABS(様式D!CE27)&gt;=10,IF(様式D!CE27&gt;=0,様式D!CE27*RANDBETWEEN(110,120)*0.01,様式D!CE27*RANDBETWEEN(80,90)*0.01),様式D!CE27+RANDBETWEEN(1,3)),0),0)&amp;"】")</f>
        <v/>
      </c>
      <c r="CF27" s="324" t="str">
        <f ca="1">IF(様式D!CF27="","","【"&amp;ROUND(IFERROR(IF(ABS(様式D!CF27)&gt;=10,IF(様式D!CF27&gt;=0,様式D!CF27*RANDBETWEEN(80,90)*0.01,様式D!CF27*RANDBETWEEN(110,120)*0.01),様式D!CF27-RANDBETWEEN(1,3)),0),0)&amp;"～"&amp;ROUND(IFERROR(IF(ABS(様式D!CF27)&gt;=10,IF(様式D!CF27&gt;=0,様式D!CF27*RANDBETWEEN(110,120)*0.01,様式D!CF27*RANDBETWEEN(80,90)*0.01),様式D!CF27+RANDBETWEEN(1,3)),0),0)&amp;"】")</f>
        <v/>
      </c>
      <c r="CG27" s="324" t="str">
        <f ca="1">IF(様式D!CG27="","","【"&amp;ROUND(IFERROR(IF(ABS(様式D!CG27)&gt;=10,IF(様式D!CG27&gt;=0,様式D!CG27*RANDBETWEEN(80,90)*0.01,様式D!CG27*RANDBETWEEN(110,120)*0.01),様式D!CG27-RANDBETWEEN(1,3)),0),0)&amp;"～"&amp;ROUND(IFERROR(IF(ABS(様式D!CG27)&gt;=10,IF(様式D!CG27&gt;=0,様式D!CG27*RANDBETWEEN(110,120)*0.01,様式D!CG27*RANDBETWEEN(80,90)*0.01),様式D!CG27+RANDBETWEEN(1,3)),0),0)&amp;"】")</f>
        <v/>
      </c>
      <c r="CH27" s="325" t="str">
        <f>IF(様式D!CH27="","",様式D!CH27)</f>
        <v/>
      </c>
      <c r="CI27" s="315" t="str">
        <f>IF(様式D!CI27="","",様式D!CI27)</f>
        <v/>
      </c>
      <c r="CJ27" s="324" t="str">
        <f ca="1">IF(様式D!CJ27="","","【"&amp;ROUND(IFERROR(IF(ABS(様式D!CJ27)&gt;=10,IF(様式D!CJ27&gt;=0,様式D!CJ27*RANDBETWEEN(80,90)*0.01,様式D!CJ27*RANDBETWEEN(110,120)*0.01),様式D!CJ27-RANDBETWEEN(1,3)),0),0)&amp;"～"&amp;ROUND(IFERROR(IF(ABS(様式D!CJ27)&gt;=10,IF(様式D!CJ27&gt;=0,様式D!CJ27*RANDBETWEEN(110,120)*0.01,様式D!CJ27*RANDBETWEEN(80,90)*0.01),様式D!CJ27+RANDBETWEEN(1,3)),0),0)&amp;"】")</f>
        <v/>
      </c>
      <c r="CK27" s="324" t="str">
        <f ca="1">IF(様式D!CK27="","","【"&amp;ROUND(IFERROR(IF(ABS(様式D!CK27)&gt;=10,IF(様式D!CK27&gt;=0,様式D!CK27*RANDBETWEEN(80,90)*0.01,様式D!CK27*RANDBETWEEN(110,120)*0.01),様式D!CK27-RANDBETWEEN(1,3)),0),0)&amp;"～"&amp;ROUND(IFERROR(IF(ABS(様式D!CK27)&gt;=10,IF(様式D!CK27&gt;=0,様式D!CK27*RANDBETWEEN(110,120)*0.01,様式D!CK27*RANDBETWEEN(80,90)*0.01),様式D!CK27+RANDBETWEEN(1,3)),0),0)&amp;"】")</f>
        <v/>
      </c>
      <c r="CL27" s="320" t="str">
        <f ca="1">IF(様式D!CL27="","","【"&amp;ROUND(IFERROR(IF(ABS(様式D!CL27)&gt;=10,IF(様式D!CL27&gt;=0,様式D!CL27*RANDBETWEEN(80,90)*0.01,様式D!CL27*RANDBETWEEN(110,120)*0.01),様式D!CL27-RANDBETWEEN(1,3)),0),0)&amp;"～"&amp;ROUND(IFERROR(IF(ABS(様式D!CL27)&gt;=10,IF(様式D!CL27&gt;=0,様式D!CL27*RANDBETWEEN(110,120)*0.01,様式D!CL27*RANDBETWEEN(80,90)*0.01),様式D!CL27+RANDBETWEEN(1,3)),0),0)&amp;"】")</f>
        <v/>
      </c>
      <c r="CM27" s="326" t="str">
        <f ca="1">IF(様式D!CM27="","","【"&amp;ROUND(IFERROR(IF(ABS(様式D!CM27)&gt;=0.1,IF(様式D!CM27&gt;=0,様式D!CM27*RANDBETWEEN(80,90),様式D!CM27*RANDBETWEEN(110,120)),(様式D!CM27)*100-RANDBETWEEN(3,7)),0),0)&amp;"%～"&amp;ROUND(IFERROR(IF(ABS(様式D!CM27)&gt;=0.1,IF(様式D!CM27&gt;=0,様式D!CM27*RANDBETWEEN(110,120),様式D!CM27*RANDBETWEEN(80,90)),(様式D!CM27)*100+RANDBETWEEN(3,7)),0),0)&amp;"%】")</f>
        <v/>
      </c>
      <c r="CN27" s="318" t="str">
        <f>IF(様式D!CN27="","",様式D!CN27)</f>
        <v/>
      </c>
      <c r="CO27" s="318" t="str">
        <f>IF(様式D!CO27="","",様式D!CO27)</f>
        <v/>
      </c>
      <c r="CP27" s="318" t="str">
        <f>IF(様式D!CP27="","",様式D!CP27)</f>
        <v/>
      </c>
      <c r="CQ27" s="327" t="str">
        <f ca="1">IF(様式D!CQ27="","","【"&amp;ROUND(IFERROR(IF(ABS(様式D!CQ27)&gt;=10,IF(様式D!CQ27&gt;=0,様式D!CQ27*RANDBETWEEN(80,90)*0.01,様式D!CQ27*RANDBETWEEN(110,120)*0.01),様式D!CQ27-RANDBETWEEN(1,3)),0),0)&amp;"～"&amp;ROUND(IFERROR(IF(ABS(様式D!CQ27)&gt;=10,IF(様式D!CQ27&gt;=0,様式D!CQ27*RANDBETWEEN(110,120)*0.01,様式D!CQ27*RANDBETWEEN(80,90)*0.01),様式D!CQ27+RANDBETWEEN(1,3)),0),0)&amp;"】")</f>
        <v/>
      </c>
      <c r="CR27" s="320" t="str">
        <f ca="1">IF(様式D!CR27="","","【"&amp;ROUND(IFERROR(IF(ABS(様式D!CR27)&gt;=10,IF(様式D!CR27&gt;=0,様式D!CR27*RANDBETWEEN(80,90)*0.01,様式D!CR27*RANDBETWEEN(110,120)*0.01),様式D!CR27-RANDBETWEEN(1,3)),0),0)&amp;"～"&amp;ROUND(IFERROR(IF(ABS(様式D!CR27)&gt;=10,IF(様式D!CR27&gt;=0,様式D!CR27*RANDBETWEEN(110,120)*0.01,様式D!CR27*RANDBETWEEN(80,90)*0.01),様式D!CR27+RANDBETWEEN(1,3)),0),0)&amp;"】")</f>
        <v/>
      </c>
      <c r="CS27" s="324" t="str">
        <f ca="1">IF(様式D!CS27="","","【"&amp;ROUND(IFERROR(IF(ABS(様式D!CS27)&gt;=10,IF(様式D!CS27&gt;=0,様式D!CS27*RANDBETWEEN(80,90)*0.01,様式D!CS27*RANDBETWEEN(110,120)*0.01),様式D!CS27-RANDBETWEEN(1,3)),0),0)&amp;"～"&amp;ROUND(IFERROR(IF(ABS(様式D!CS27)&gt;=10,IF(様式D!CS27&gt;=0,様式D!CS27*RANDBETWEEN(110,120)*0.01,様式D!CS27*RANDBETWEEN(80,90)*0.01),様式D!CS27+RANDBETWEEN(1,3)),0),0)&amp;"】")</f>
        <v/>
      </c>
      <c r="CT27" s="326" t="str">
        <f ca="1">IF(様式D!CT27="","","【"&amp;ROUND(IFERROR(IF(ABS(様式D!CT27)&gt;=0.1,IF(様式D!CT27&gt;=0,様式D!CT27*RANDBETWEEN(80,90),様式D!CT27*RANDBETWEEN(110,120)),(様式D!CT27)*100-RANDBETWEEN(3,7)),0),0)&amp;"%～"&amp;ROUND(IFERROR(IF(ABS(様式D!CT27)&gt;=0.1,IF(様式D!CT27&gt;=0,様式D!CT27*RANDBETWEEN(110,120),様式D!CT27*RANDBETWEEN(80,90)),(様式D!CT27)*100+RANDBETWEEN(3,7)),0),0)&amp;"%】")</f>
        <v/>
      </c>
      <c r="CU27" s="318" t="str">
        <f>IF(様式D!CU27="","",様式D!CU27)</f>
        <v/>
      </c>
      <c r="CV27" s="318" t="str">
        <f>IF(様式D!CV27="","",様式D!CV27)</f>
        <v/>
      </c>
      <c r="CW27" s="327" t="str">
        <f ca="1">IF(様式D!CW27="","","【"&amp;ROUND(IFERROR(IF(ABS(様式D!CW27)&gt;=10,IF(様式D!CW27&gt;=0,様式D!CW27*RANDBETWEEN(80,90)*0.01,様式D!CW27*RANDBETWEEN(110,120)*0.01),様式D!CW27-RANDBETWEEN(1,3)),0),0)&amp;"～"&amp;ROUND(IFERROR(IF(ABS(様式D!CW27)&gt;=10,IF(様式D!CW27&gt;=0,様式D!CW27*RANDBETWEEN(110,120)*0.01,様式D!CW27*RANDBETWEEN(80,90)*0.01),様式D!CW27+RANDBETWEEN(1,3)),0),0)&amp;"】")</f>
        <v/>
      </c>
      <c r="CX27" s="324" t="str">
        <f ca="1">IF(様式D!CX27="","","【"&amp;ROUND(IFERROR(IF(ABS(様式D!CX27)&gt;=10,IF(様式D!CX27&gt;=0,様式D!CX27*RANDBETWEEN(80,90)*0.01,様式D!CX27*RANDBETWEEN(110,120)*0.01),様式D!CX27-RANDBETWEEN(1,3)),0),0)&amp;"～"&amp;ROUND(IFERROR(IF(ABS(様式D!CX27)&gt;=10,IF(様式D!CX27&gt;=0,様式D!CX27*RANDBETWEEN(110,120)*0.01,様式D!CX27*RANDBETWEEN(80,90)*0.01),様式D!CX27+RANDBETWEEN(1,3)),0),0)&amp;"】")</f>
        <v/>
      </c>
      <c r="CY27" s="324" t="str">
        <f ca="1">IF(様式D!CY27="","","【"&amp;ROUND(IFERROR(IF(ABS(様式D!CY27)&gt;=10,IF(様式D!CY27&gt;=0,様式D!CY27*RANDBETWEEN(80,90)*0.01,様式D!CY27*RANDBETWEEN(110,120)*0.01),様式D!CY27-RANDBETWEEN(1,3)),0),0)&amp;"～"&amp;ROUND(IFERROR(IF(ABS(様式D!CY27)&gt;=10,IF(様式D!CY27&gt;=0,様式D!CY27*RANDBETWEEN(110,120)*0.01,様式D!CY27*RANDBETWEEN(80,90)*0.01),様式D!CY27+RANDBETWEEN(1,3)),0),0)&amp;"】")</f>
        <v/>
      </c>
      <c r="CZ27" s="324" t="str">
        <f ca="1">IF(様式D!CZ27="","","【"&amp;ROUND(IFERROR(IF(ABS(様式D!CZ27)&gt;=10,IF(様式D!CZ27&gt;=0,様式D!CZ27*RANDBETWEEN(80,90)*0.01,様式D!CZ27*RANDBETWEEN(110,120)*0.01),様式D!CZ27-RANDBETWEEN(1,3)),0),0)&amp;"～"&amp;ROUND(IFERROR(IF(ABS(様式D!CZ27)&gt;=10,IF(様式D!CZ27&gt;=0,様式D!CZ27*RANDBETWEEN(110,120)*0.01,様式D!CZ27*RANDBETWEEN(80,90)*0.01),様式D!CZ27+RANDBETWEEN(1,3)),0),0)&amp;"】")</f>
        <v/>
      </c>
      <c r="DA27" s="324" t="str">
        <f ca="1">IF(様式D!DA27="","","【"&amp;ROUND(IFERROR(IF(ABS(様式D!DA27)&gt;=10,IF(様式D!DA27&gt;=0,様式D!DA27*RANDBETWEEN(80,90)*0.01,様式D!DA27*RANDBETWEEN(110,120)*0.01),様式D!DA27-RANDBETWEEN(1,3)),0),0)&amp;"～"&amp;ROUND(IFERROR(IF(ABS(様式D!DA27)&gt;=10,IF(様式D!DA27&gt;=0,様式D!DA27*RANDBETWEEN(110,120)*0.01,様式D!DA27*RANDBETWEEN(80,90)*0.01),様式D!DA27+RANDBETWEEN(1,3)),0),0)&amp;"】")</f>
        <v/>
      </c>
      <c r="DB27" s="384" t="str">
        <f ca="1">IF(様式D!DB27="","","【"&amp;ROUND(IFERROR(IF(ABS(様式D!DB27)&gt;=10,IF(様式D!DB27&gt;=0,様式D!DB27*RANDBETWEEN(80,90)*0.01,様式D!DB27*RANDBETWEEN(110,120)*0.01),様式D!DB27-RANDBETWEEN(1,3)),0),0)&amp;"～"&amp;ROUND(IFERROR(IF(ABS(様式D!DB27)&gt;=10,IF(様式D!DB27&gt;=0,様式D!DB27*RANDBETWEEN(110,120)*0.01,様式D!DB27*RANDBETWEEN(80,90)*0.01),様式D!DB27+RANDBETWEEN(1,3)),0),0)&amp;"】")</f>
        <v/>
      </c>
      <c r="DC27" s="328" t="str">
        <f ca="1">IF(様式D!DC27="","","【"&amp;ROUND(IFERROR(IF(ABS(様式D!DC27)&gt;=10,IF(様式D!DC27&gt;=0,様式D!DC27*RANDBETWEEN(80,90)*0.01,様式D!DC27*RANDBETWEEN(110,120)*0.01),様式D!DC27-RANDBETWEEN(1,3)),0),0)&amp;"～"&amp;ROUND(IFERROR(IF(ABS(様式D!DC27)&gt;=10,IF(様式D!DC27&gt;=0,様式D!DC27*RANDBETWEEN(110,120)*0.01,様式D!DC27*RANDBETWEEN(80,90)*0.01),様式D!DC27+RANDBETWEEN(1,3)),0),0)&amp;"】")</f>
        <v/>
      </c>
    </row>
    <row r="28" spans="2:107" ht="14.25" thickBot="1" x14ac:dyDescent="0.2">
      <c r="B28" s="109">
        <v>14</v>
      </c>
      <c r="C28" s="334" t="str">
        <f>IF(様式D!C28="","",様式D!C28)</f>
        <v/>
      </c>
      <c r="D28" s="335" t="str">
        <f>IF(様式D!D28="","",様式D!D28)</f>
        <v/>
      </c>
      <c r="E28" s="335" t="str">
        <f>IF(様式D!E28="","",様式D!E28)</f>
        <v/>
      </c>
      <c r="F28" s="336" t="str">
        <f>IF(様式D!F28="","",様式D!F28)</f>
        <v/>
      </c>
      <c r="G28" s="337" t="str">
        <f>IF(様式D!G28="","",様式D!G28)</f>
        <v/>
      </c>
      <c r="H28" s="335" t="str">
        <f>IF(様式D!H28="","",様式D!H28)</f>
        <v/>
      </c>
      <c r="I28" s="337" t="str">
        <f>IF(様式D!I28="","",様式D!I28)</f>
        <v/>
      </c>
      <c r="J28" s="335" t="str">
        <f>IF(様式D!J28="","",様式D!J28)</f>
        <v/>
      </c>
      <c r="K28" s="337" t="str">
        <f>IF(様式D!K28="","",様式D!K28)</f>
        <v/>
      </c>
      <c r="L28" s="335" t="str">
        <f>IF(様式D!L28="","",様式D!L28)</f>
        <v/>
      </c>
      <c r="M28" s="337" t="str">
        <f>IF(様式D!M28="","",様式D!M28)</f>
        <v/>
      </c>
      <c r="N28" s="335" t="str">
        <f>IF(様式D!N28="","",様式D!N28)</f>
        <v/>
      </c>
      <c r="O28" s="337" t="str">
        <f>IF(様式D!O28="","",様式D!O28)</f>
        <v/>
      </c>
      <c r="P28" s="335" t="str">
        <f>IF(様式D!P28="","",様式D!P28)</f>
        <v/>
      </c>
      <c r="Q28" s="337" t="str">
        <f>IF(様式D!Q28="","",様式D!Q28)</f>
        <v/>
      </c>
      <c r="R28" s="335" t="str">
        <f>IF(様式D!R28="","",様式D!R28)</f>
        <v/>
      </c>
      <c r="S28" s="337" t="str">
        <f>IF(様式D!S28="","",様式D!S28)</f>
        <v/>
      </c>
      <c r="T28" s="335" t="str">
        <f>IF(様式D!T28="","",様式D!T28)</f>
        <v/>
      </c>
      <c r="U28" s="335" t="str">
        <f>IF(様式D!U28="","",様式D!U28)</f>
        <v/>
      </c>
      <c r="V28" s="335" t="str">
        <f>IF(様式D!V28="","",様式D!V28)</f>
        <v/>
      </c>
      <c r="W28" s="335" t="str">
        <f>IF(様式D!W28="","",様式D!W28)</f>
        <v/>
      </c>
      <c r="X28" s="336" t="str">
        <f>IF(様式D!X28="","",様式D!X28)</f>
        <v/>
      </c>
      <c r="Y28" s="339" t="str">
        <f>IF(様式D!Y28="","",様式D!Y28)</f>
        <v/>
      </c>
      <c r="Z28" s="339" t="str">
        <f>IF(様式D!Z28="","",様式D!Z28)</f>
        <v/>
      </c>
      <c r="AA28" s="339" t="str">
        <f>IF(様式D!AA28="","",様式D!AA28)</f>
        <v/>
      </c>
      <c r="AB28" s="339" t="str">
        <f>IF(様式D!AB28="","",様式D!AB28)</f>
        <v/>
      </c>
      <c r="AC28" s="339" t="str">
        <f>IF(様式D!AC28="","",様式D!AC28)</f>
        <v/>
      </c>
      <c r="AD28" s="339" t="str">
        <f>IF(様式D!AD28="","",様式D!AD28)</f>
        <v/>
      </c>
      <c r="AE28" s="339" t="str">
        <f>IF(様式D!AE28="","",様式D!AE28)</f>
        <v/>
      </c>
      <c r="AF28" s="336" t="str">
        <f>IF(様式D!AF28="","",様式D!AF28)</f>
        <v/>
      </c>
      <c r="AG28" s="336" t="str">
        <f>IF(様式D!AG28="","",様式D!AG28)</f>
        <v/>
      </c>
      <c r="AH28" s="336" t="str">
        <f>IF(様式D!AH28="","",様式D!AH28)</f>
        <v/>
      </c>
      <c r="AI28" s="336" t="str">
        <f>IF(様式D!AI28="","",様式D!AI28)</f>
        <v/>
      </c>
      <c r="AJ28" s="336" t="str">
        <f>IF(様式D!AJ28="","",様式D!AJ28)</f>
        <v/>
      </c>
      <c r="AK28" s="335" t="str">
        <f>IF(様式D!AK28="","",様式D!AK28)</f>
        <v/>
      </c>
      <c r="AL28" s="336" t="str">
        <f>IF(様式D!AL28="","",様式D!AL28)</f>
        <v/>
      </c>
      <c r="AM28" s="342" t="str">
        <f ca="1">IF(様式D!AM28="","","【"&amp;ROUND(IFERROR(IF(ABS(様式D!AM28)&gt;=10,IF(様式D!AM28&gt;=0,様式D!AM28*RANDBETWEEN(80,90)*0.01,様式D!AM28*RANDBETWEEN(110,120)*0.01),様式D!AM28-RANDBETWEEN(1,3)),0),0)&amp;"～"&amp;ROUND(IFERROR(IF(ABS(様式D!AM28)&gt;=10,IF(様式D!AM28&gt;=0,様式D!AM28*RANDBETWEEN(110,120)*0.01,様式D!AM28*RANDBETWEEN(80,90)*0.01),様式D!AM28+RANDBETWEEN(1,3)),0),0)&amp;"】")</f>
        <v/>
      </c>
      <c r="AN28" s="342" t="str">
        <f ca="1">IF(様式D!AN28="","","【"&amp;ROUND(IFERROR(IF(ABS(様式D!AN28)&gt;=10,IF(様式D!AN28&gt;=0,様式D!AN28*RANDBETWEEN(80,90)*0.01,様式D!AN28*RANDBETWEEN(110,120)*0.01),様式D!AN28-RANDBETWEEN(1,3)),0),0)&amp;"～"&amp;ROUND(IFERROR(IF(ABS(様式D!AN28)&gt;=10,IF(様式D!AN28&gt;=0,様式D!AN28*RANDBETWEEN(110,120)*0.01,様式D!AN28*RANDBETWEEN(80,90)*0.01),様式D!AN28+RANDBETWEEN(1,3)),0),0)&amp;"】")</f>
        <v/>
      </c>
      <c r="AO28" s="342" t="str">
        <f ca="1">IF(様式D!AO28="","","【"&amp;ROUND(IFERROR(IF(ABS(様式D!AO28)&gt;=10,IF(様式D!AO28&gt;=0,様式D!AO28*RANDBETWEEN(80,90)*0.01,様式D!AO28*RANDBETWEEN(110,120)*0.01),様式D!AO28-RANDBETWEEN(1,3)),0),0)&amp;"～"&amp;ROUND(IFERROR(IF(ABS(様式D!AO28)&gt;=10,IF(様式D!AO28&gt;=0,様式D!AO28*RANDBETWEEN(110,120)*0.01,様式D!AO28*RANDBETWEEN(80,90)*0.01),様式D!AO28+RANDBETWEEN(1,3)),0),0)&amp;"】")</f>
        <v/>
      </c>
      <c r="AP28" s="342" t="str">
        <f ca="1">IF(様式D!AP28="","","【"&amp;ROUND(IFERROR(IF(ABS(様式D!AP28)&gt;=10,IF(様式D!AP28&gt;=0,様式D!AP28*RANDBETWEEN(80,90)*0.01,様式D!AP28*RANDBETWEEN(110,120)*0.01),様式D!AP28-RANDBETWEEN(1,3)),0),0)&amp;"～"&amp;ROUND(IFERROR(IF(ABS(様式D!AP28)&gt;=10,IF(様式D!AP28&gt;=0,様式D!AP28*RANDBETWEEN(110,120)*0.01,様式D!AP28*RANDBETWEEN(80,90)*0.01),様式D!AP28+RANDBETWEEN(1,3)),0),0)&amp;"】")</f>
        <v/>
      </c>
      <c r="AQ28" s="342" t="str">
        <f ca="1">IF(様式D!AQ28="","","【"&amp;ROUND(IFERROR(IF(ABS(様式D!AQ28)&gt;=10,IF(様式D!AQ28&gt;=0,様式D!AQ28*RANDBETWEEN(80,90)*0.01,様式D!AQ28*RANDBETWEEN(110,120)*0.01),様式D!AQ28-RANDBETWEEN(1,3)),0),0)&amp;"～"&amp;ROUND(IFERROR(IF(ABS(様式D!AQ28)&gt;=10,IF(様式D!AQ28&gt;=0,様式D!AQ28*RANDBETWEEN(110,120)*0.01,様式D!AQ28*RANDBETWEEN(80,90)*0.01),様式D!AQ28+RANDBETWEEN(1,3)),0),0)&amp;"】")</f>
        <v/>
      </c>
      <c r="AR28" s="422" t="str">
        <f ca="1">IF(様式D!AR28="","","【"&amp;ROUND(IFERROR(IF(ABS(様式D!AR28)&gt;=0.1,IF(様式D!AR28&gt;=0,様式D!AR28*RANDBETWEEN(80,90),様式D!AR28*RANDBETWEEN(110,120)),(様式D!AR28)*100-RANDBETWEEN(3,7)),0),0)&amp;"%～"&amp;ROUND(IFERROR(IF(ABS(様式D!AR28)&gt;=0.1,IF(様式D!AR28&gt;=0,様式D!AR28*RANDBETWEEN(110,120),様式D!AR28*RANDBETWEEN(80,90)),(様式D!AR28)*100+RANDBETWEEN(3,7)),0),0)&amp;"%】")</f>
        <v/>
      </c>
      <c r="AS28" s="385" t="str">
        <f>IF(様式D!AS28="","",様式D!AS28)</f>
        <v/>
      </c>
      <c r="AT28" s="339" t="str">
        <f>IF(様式D!AT28="","",様式D!AT28)</f>
        <v/>
      </c>
      <c r="AU28" s="342" t="str">
        <f ca="1">IF(様式D!AU28="","","【"&amp;ROUND(IFERROR(IF(ABS(様式D!AU28)&gt;=10,IF(様式D!AU28&gt;=0,様式D!AU28*RANDBETWEEN(80,90)*0.01,様式D!AU28*RANDBETWEEN(110,120)*0.01),様式D!AU28-RANDBETWEEN(1,3)),0),0)&amp;"～"&amp;ROUND(IFERROR(IF(ABS(様式D!AU28)&gt;=10,IF(様式D!AU28&gt;=0,様式D!AU28*RANDBETWEEN(110,120)*0.01,様式D!AU28*RANDBETWEEN(80,90)*0.01),様式D!AU28+RANDBETWEEN(1,3)),0),0)&amp;"】")</f>
        <v/>
      </c>
      <c r="AV28" s="336" t="str">
        <f>IF(様式D!AV28="","",様式D!AV28)</f>
        <v/>
      </c>
      <c r="AW28" s="348" t="str">
        <f>IF(様式D!AW28="","",様式D!AW28)</f>
        <v/>
      </c>
      <c r="AX28" s="339" t="str">
        <f>IF(様式D!AX28="","",様式D!AX28)</f>
        <v/>
      </c>
      <c r="AY28" s="336" t="str">
        <f>IF(様式D!AY28="","",様式D!AY28)</f>
        <v/>
      </c>
      <c r="AZ28" s="348" t="str">
        <f>IF(様式D!AZ28="","",様式D!AZ28)</f>
        <v/>
      </c>
      <c r="BA28" s="348" t="str">
        <f>IF(様式D!BA28="","",様式D!BA28)</f>
        <v/>
      </c>
      <c r="BB28" s="342" t="str">
        <f ca="1">IF(様式D!BB28="","","【"&amp;ROUND(IFERROR(IF(ABS(様式D!BB28)&gt;=10,IF(様式D!BB28&gt;=0,様式D!BB28*RANDBETWEEN(80,90)*0.01,様式D!BB28*RANDBETWEEN(110,120)*0.01),様式D!BB28-RANDBETWEEN(1,3)),0),0)&amp;"～"&amp;ROUND(IFERROR(IF(ABS(様式D!BB28)&gt;=10,IF(様式D!BB28&gt;=0,様式D!BB28*RANDBETWEEN(110,120)*0.01,様式D!BB28*RANDBETWEEN(80,90)*0.01),様式D!BB28+RANDBETWEEN(1,3)),0),0)&amp;"】")</f>
        <v/>
      </c>
      <c r="BC28" s="342" t="str">
        <f ca="1">IF(様式D!BC28="","","【"&amp;ROUND(IFERROR(IF(ABS(様式D!BC28)&gt;=10,IF(様式D!BC28&gt;=0,様式D!BC28*RANDBETWEEN(80,90)*0.01,様式D!BC28*RANDBETWEEN(110,120)*0.01),様式D!BC28-RANDBETWEEN(1,3)),0),0)&amp;"～"&amp;ROUND(IFERROR(IF(ABS(様式D!BC28)&gt;=10,IF(様式D!BC28&gt;=0,様式D!BC28*RANDBETWEEN(110,120)*0.01,様式D!BC28*RANDBETWEEN(80,90)*0.01),様式D!BC28+RANDBETWEEN(1,3)),0),0)&amp;"】")</f>
        <v/>
      </c>
      <c r="BD28" s="342" t="str">
        <f ca="1">IF(様式D!BD28="","","【"&amp;ROUND(IFERROR(IF(ABS(様式D!BD28)&gt;=10,IF(様式D!BD28&gt;=0,様式D!BD28*RANDBETWEEN(80,90)*0.01,様式D!BD28*RANDBETWEEN(110,120)*0.01),様式D!BD28-RANDBETWEEN(1,3)),0),0)&amp;"～"&amp;ROUND(IFERROR(IF(ABS(様式D!BD28)&gt;=10,IF(様式D!BD28&gt;=0,様式D!BD28*RANDBETWEEN(110,120)*0.01,様式D!BD28*RANDBETWEEN(80,90)*0.01),様式D!BD28+RANDBETWEEN(1,3)),0),0)&amp;"】")</f>
        <v/>
      </c>
      <c r="BE28" s="342" t="str">
        <f ca="1">IF(様式D!BE28="","","【"&amp;ROUND(IFERROR(IF(ABS(様式D!BE28)&gt;=10,IF(様式D!BE28&gt;=0,様式D!BE28*RANDBETWEEN(80,90)*0.01,様式D!BE28*RANDBETWEEN(110,120)*0.01),様式D!BE28-RANDBETWEEN(1,3)),0),0)&amp;"～"&amp;ROUND(IFERROR(IF(ABS(様式D!BE28)&gt;=10,IF(様式D!BE28&gt;=0,様式D!BE28*RANDBETWEEN(110,120)*0.01,様式D!BE28*RANDBETWEEN(80,90)*0.01),様式D!BE28+RANDBETWEEN(1,3)),0),0)&amp;"】")</f>
        <v/>
      </c>
      <c r="BF28" s="342" t="str">
        <f ca="1">IF(様式D!BF28="","","【"&amp;ROUND(IFERROR(IF(ABS(様式D!BF28)&gt;=10,IF(様式D!BF28&gt;=0,様式D!BF28*RANDBETWEEN(80,90)*0.01,様式D!BF28*RANDBETWEEN(110,120)*0.01),様式D!BF28-RANDBETWEEN(1,3)),0),0)&amp;"～"&amp;ROUND(IFERROR(IF(ABS(様式D!BF28)&gt;=10,IF(様式D!BF28&gt;=0,様式D!BF28*RANDBETWEEN(110,120)*0.01,様式D!BF28*RANDBETWEEN(80,90)*0.01),様式D!BF28+RANDBETWEEN(1,3)),0),0)&amp;"】")</f>
        <v/>
      </c>
      <c r="BG28" s="342" t="str">
        <f ca="1">IF(様式D!BG28="","","【"&amp;ROUND(IFERROR(IF(ABS(様式D!BG28)&gt;=10,IF(様式D!BG28&gt;=0,様式D!BG28*RANDBETWEEN(80,90)*0.01,様式D!BG28*RANDBETWEEN(110,120)*0.01),様式D!BG28-RANDBETWEEN(1,3)),0),0)&amp;"～"&amp;ROUND(IFERROR(IF(ABS(様式D!BG28)&gt;=10,IF(様式D!BG28&gt;=0,様式D!BG28*RANDBETWEEN(110,120)*0.01,様式D!BG28*RANDBETWEEN(80,90)*0.01),様式D!BG28+RANDBETWEEN(1,3)),0),0)&amp;"】")</f>
        <v/>
      </c>
      <c r="BH28" s="342" t="str">
        <f ca="1">IF(様式D!BH28="","","【"&amp;ROUND(IFERROR(IF(ABS(様式D!BH28)&gt;=10,IF(様式D!BH28&gt;=0,様式D!BH28*RANDBETWEEN(80,90)*0.01,様式D!BH28*RANDBETWEEN(110,120)*0.01),様式D!BH28-RANDBETWEEN(1,3)),0),0)&amp;"～"&amp;ROUND(IFERROR(IF(ABS(様式D!BH28)&gt;=10,IF(様式D!BH28&gt;=0,様式D!BH28*RANDBETWEEN(110,120)*0.01,様式D!BH28*RANDBETWEEN(80,90)*0.01),様式D!BH28+RANDBETWEEN(1,3)),0),0)&amp;"】")</f>
        <v/>
      </c>
      <c r="BI28" s="342" t="str">
        <f ca="1">IF(様式D!BI28="","","【"&amp;ROUND(IFERROR(IF(ABS(様式D!BI28)&gt;=10,IF(様式D!BI28&gt;=0,様式D!BI28*RANDBETWEEN(80,90)*0.01,様式D!BI28*RANDBETWEEN(110,120)*0.01),様式D!BI28-RANDBETWEEN(1,3)),0),0)&amp;"～"&amp;ROUND(IFERROR(IF(ABS(様式D!BI28)&gt;=10,IF(様式D!BI28&gt;=0,様式D!BI28*RANDBETWEEN(110,120)*0.01,様式D!BI28*RANDBETWEEN(80,90)*0.01),様式D!BI28+RANDBETWEEN(1,3)),0),0)&amp;"】")</f>
        <v/>
      </c>
      <c r="BJ28" s="285" t="str">
        <f>IF(様式D!BJ28="","",様式D!BJ28)</f>
        <v/>
      </c>
      <c r="BK28" s="342" t="str">
        <f ca="1">IF(様式D!BK28="","","【"&amp;ROUND(IFERROR(IF(ABS(様式D!BK28)&gt;=10,IF(様式D!BK28&gt;=0,様式D!BK28*RANDBETWEEN(80,90)*0.01,様式D!BK28*RANDBETWEEN(110,120)*0.01),様式D!BK28-RANDBETWEEN(1,3)),0),0)&amp;"～"&amp;ROUND(IFERROR(IF(ABS(様式D!BK28)&gt;=10,IF(様式D!BK28&gt;=0,様式D!BK28*RANDBETWEEN(110,120)*0.01,様式D!BK28*RANDBETWEEN(80,90)*0.01),様式D!BK28+RANDBETWEEN(1,3)),0),0)&amp;"】")</f>
        <v/>
      </c>
      <c r="BL28" s="342" t="str">
        <f ca="1">IF(様式D!BL28="","","【"&amp;ROUND(IFERROR(IF(ABS(様式D!BL28)&gt;=10,IF(様式D!BL28&gt;=0,様式D!BL28*RANDBETWEEN(80,90)*0.01,様式D!BL28*RANDBETWEEN(110,120)*0.01),様式D!BL28-RANDBETWEEN(1,3)),0),0)&amp;"～"&amp;ROUND(IFERROR(IF(ABS(様式D!BL28)&gt;=10,IF(様式D!BL28&gt;=0,様式D!BL28*RANDBETWEEN(110,120)*0.01,様式D!BL28*RANDBETWEEN(80,90)*0.01),様式D!BL28+RANDBETWEEN(1,3)),0),0)&amp;"】")</f>
        <v/>
      </c>
      <c r="BM28" s="342" t="str">
        <f ca="1">IF(様式D!BM28="","","【"&amp;ROUND(IFERROR(IF(ABS(様式D!BM28)&gt;=10,IF(様式D!BM28&gt;=0,様式D!BM28*RANDBETWEEN(80,90)*0.01,様式D!BM28*RANDBETWEEN(110,120)*0.01),様式D!BM28-RANDBETWEEN(1,3)),0),0)&amp;"～"&amp;ROUND(IFERROR(IF(ABS(様式D!BM28)&gt;=10,IF(様式D!BM28&gt;=0,様式D!BM28*RANDBETWEEN(110,120)*0.01,様式D!BM28*RANDBETWEEN(80,90)*0.01),様式D!BM28+RANDBETWEEN(1,3)),0),0)&amp;"】")</f>
        <v/>
      </c>
      <c r="BN28" s="342" t="str">
        <f ca="1">IF(様式D!BN28="","","【"&amp;ROUND(IFERROR(IF(ABS(様式D!BN28)&gt;=10,IF(様式D!BN28&gt;=0,様式D!BN28*RANDBETWEEN(80,90)*0.01,様式D!BN28*RANDBETWEEN(110,120)*0.01),様式D!BN28-RANDBETWEEN(1,3)),0),0)&amp;"～"&amp;ROUND(IFERROR(IF(ABS(様式D!BN28)&gt;=10,IF(様式D!BN28&gt;=0,様式D!BN28*RANDBETWEEN(110,120)*0.01,様式D!BN28*RANDBETWEEN(80,90)*0.01),様式D!BN28+RANDBETWEEN(1,3)),0),0)&amp;"】")</f>
        <v/>
      </c>
      <c r="BO28" s="349" t="str">
        <f ca="1">IF(様式D!BO28="","","【"&amp;ROUND(IFERROR(IF(ABS(様式D!BO28)&gt;=10,IF(様式D!BO28&gt;=0,様式D!BO28*RANDBETWEEN(80,90)*0.01,様式D!BO28*RANDBETWEEN(110,120)*0.01),様式D!BO28-RANDBETWEEN(1,3)),0),0)&amp;"～"&amp;ROUND(IFERROR(IF(ABS(様式D!BO28)&gt;=10,IF(様式D!BO28&gt;=0,様式D!BO28*RANDBETWEEN(110,120)*0.01,様式D!BO28*RANDBETWEEN(80,90)*0.01),様式D!BO28+RANDBETWEEN(1,3)),0),0)&amp;"】")</f>
        <v/>
      </c>
      <c r="BP28" s="352" t="str">
        <f>IF(様式D!BP28="","",様式D!BP28)</f>
        <v/>
      </c>
      <c r="BQ28" s="349" t="str">
        <f ca="1">IF(様式D!BQ28="","","【"&amp;ROUND(IFERROR(IF(ABS(様式D!BQ28)&gt;=10,IF(様式D!BQ28&gt;=0,様式D!BQ28*RANDBETWEEN(80,90)*0.01,様式D!BQ28*RANDBETWEEN(110,120)*0.01),様式D!BQ28-RANDBETWEEN(1,3)),0),0)&amp;"～"&amp;ROUND(IFERROR(IF(ABS(様式D!BQ28)&gt;=10,IF(様式D!BQ28&gt;=0,様式D!BQ28*RANDBETWEEN(110,120)*0.01,様式D!BQ28*RANDBETWEEN(80,90)*0.01),様式D!BQ28+RANDBETWEEN(1,3)),0),0)&amp;"】")</f>
        <v/>
      </c>
      <c r="BR28" s="352" t="str">
        <f>IF(様式D!BR28="","",様式D!BR28)</f>
        <v/>
      </c>
      <c r="BS28" s="349" t="str">
        <f ca="1">IF(様式D!BS28="","","【"&amp;ROUND(IFERROR(IF(ABS(様式D!BS28)&gt;=10,IF(様式D!BS28&gt;=0,様式D!BS28*RANDBETWEEN(80,90)*0.01,様式D!BS28*RANDBETWEEN(110,120)*0.01),様式D!BS28-RANDBETWEEN(1,3)),0),0)&amp;"～"&amp;ROUND(IFERROR(IF(ABS(様式D!BS28)&gt;=10,IF(様式D!BS28&gt;=0,様式D!BS28*RANDBETWEEN(110,120)*0.01,様式D!BS28*RANDBETWEEN(80,90)*0.01),様式D!BS28+RANDBETWEEN(1,3)),0),0)&amp;"】")</f>
        <v/>
      </c>
      <c r="BT28" s="349" t="str">
        <f ca="1">IF(様式D!BT28="","","【"&amp;ROUND(IFERROR(IF(ABS(様式D!BT28)&gt;=10,IF(様式D!BT28&gt;=0,様式D!BT28*RANDBETWEEN(80,90)*0.01,様式D!BT28*RANDBETWEEN(110,120)*0.01),様式D!BT28-RANDBETWEEN(1,3)),0),0)&amp;"～"&amp;ROUND(IFERROR(IF(ABS(様式D!BT28)&gt;=10,IF(様式D!BT28&gt;=0,様式D!BT28*RANDBETWEEN(110,120)*0.01,様式D!BT28*RANDBETWEEN(80,90)*0.01),様式D!BT28+RANDBETWEEN(1,3)),0),0)&amp;"】")</f>
        <v/>
      </c>
      <c r="BU28" s="349" t="str">
        <f ca="1">IF(様式D!BU28="","","【"&amp;ROUND(IFERROR(IF(ABS(様式D!BU28)&gt;=10,IF(様式D!BU28&gt;=0,様式D!BU28*RANDBETWEEN(80,90)*0.01,様式D!BU28*RANDBETWEEN(110,120)*0.01),様式D!BU28-RANDBETWEEN(1,3)),0),0)&amp;"～"&amp;ROUND(IFERROR(IF(ABS(様式D!BU28)&gt;=10,IF(様式D!BU28&gt;=0,様式D!BU28*RANDBETWEEN(110,120)*0.01,様式D!BU28*RANDBETWEEN(80,90)*0.01),様式D!BU28+RANDBETWEEN(1,3)),0),0)&amp;"】")</f>
        <v/>
      </c>
      <c r="BV28" s="339" t="str">
        <f>IF(様式D!BV28="","",様式D!BV28)</f>
        <v/>
      </c>
      <c r="BW28" s="352" t="str">
        <f>IF(様式D!BW28="","",様式D!BW28)</f>
        <v/>
      </c>
      <c r="BX28" s="349" t="str">
        <f ca="1">IF(様式D!BX28="","","【"&amp;ROUND(IFERROR(IF(ABS(様式D!BX28)&gt;=10,IF(様式D!BX28&gt;=0,様式D!BX28*RANDBETWEEN(80,90)*0.01,様式D!BX28*RANDBETWEEN(110,120)*0.01),様式D!BX28-RANDBETWEEN(1,3)),0),0)&amp;"～"&amp;ROUND(IFERROR(IF(ABS(様式D!BX28)&gt;=10,IF(様式D!BX28&gt;=0,様式D!BX28*RANDBETWEEN(110,120)*0.01,様式D!BX28*RANDBETWEEN(80,90)*0.01),様式D!BX28+RANDBETWEEN(1,3)),0),0)&amp;"】")</f>
        <v/>
      </c>
      <c r="BY28" s="349" t="str">
        <f ca="1">IF(様式D!BY28="","","【"&amp;ROUND(IFERROR(IF(ABS(様式D!BY28)&gt;=10,IF(様式D!BY28&gt;=0,様式D!BY28*RANDBETWEEN(80,90)*0.01,様式D!BY28*RANDBETWEEN(110,120)*0.01),様式D!BY28-RANDBETWEEN(1,3)),0),0)&amp;"～"&amp;ROUND(IFERROR(IF(ABS(様式D!BY28)&gt;=10,IF(様式D!BY28&gt;=0,様式D!BY28*RANDBETWEEN(110,120)*0.01,様式D!BY28*RANDBETWEEN(80,90)*0.01),様式D!BY28+RANDBETWEEN(1,3)),0),0)&amp;"】")</f>
        <v/>
      </c>
      <c r="BZ28" s="349" t="str">
        <f ca="1">IF(様式D!BZ28="","","【"&amp;ROUND(IFERROR(IF(ABS(様式D!BZ28)&gt;=10,IF(様式D!BZ28&gt;=0,様式D!BZ28*RANDBETWEEN(80,90)*0.01,様式D!BZ28*RANDBETWEEN(110,120)*0.01),様式D!BZ28-RANDBETWEEN(1,3)),0),0)&amp;"～"&amp;ROUND(IFERROR(IF(ABS(様式D!BZ28)&gt;=10,IF(様式D!BZ28&gt;=0,様式D!BZ28*RANDBETWEEN(110,120)*0.01,様式D!BZ28*RANDBETWEEN(80,90)*0.01),様式D!BZ28+RANDBETWEEN(1,3)),0),0)&amp;"】")</f>
        <v/>
      </c>
      <c r="CA28" s="349" t="str">
        <f ca="1">IF(様式D!CA28="","","【"&amp;ROUND(IFERROR(IF(ABS(様式D!CA28)&gt;=10,IF(様式D!CA28&gt;=0,様式D!CA28*RANDBETWEEN(80,90)*0.01,様式D!CA28*RANDBETWEEN(110,120)*0.01),様式D!CA28-RANDBETWEEN(1,3)),0),0)&amp;"～"&amp;ROUND(IFERROR(IF(ABS(様式D!CA28)&gt;=10,IF(様式D!CA28&gt;=0,様式D!CA28*RANDBETWEEN(110,120)*0.01,様式D!CA28*RANDBETWEEN(80,90)*0.01),様式D!CA28+RANDBETWEEN(1,3)),0),0)&amp;"】")</f>
        <v/>
      </c>
      <c r="CB28" s="342" t="str">
        <f ca="1">IF(様式D!CB28="","","【"&amp;ROUND(IFERROR(IF(ABS(様式D!CB28)&gt;=10,IF(様式D!CB28&gt;=0,様式D!CB28*RANDBETWEEN(80,90)*0.01,様式D!CB28*RANDBETWEEN(110,120)*0.01),様式D!CB28-RANDBETWEEN(1,3)),0),0)&amp;"～"&amp;ROUND(IFERROR(IF(ABS(様式D!CB28)&gt;=10,IF(様式D!CB28&gt;=0,様式D!CB28*RANDBETWEEN(110,120)*0.01,様式D!CB28*RANDBETWEEN(80,90)*0.01),様式D!CB28+RANDBETWEEN(1,3)),0),0)&amp;"】")</f>
        <v/>
      </c>
      <c r="CC28" s="349" t="str">
        <f ca="1">IF(様式D!CC28="","","【"&amp;ROUND(IFERROR(IF(ABS(様式D!CC28)&gt;=10,IF(様式D!CC28&gt;=0,様式D!CC28*RANDBETWEEN(80,90)*0.01,様式D!CC28*RANDBETWEEN(110,120)*0.01),様式D!CC28-RANDBETWEEN(1,3)),0),0)&amp;"～"&amp;ROUND(IFERROR(IF(ABS(様式D!CC28)&gt;=10,IF(様式D!CC28&gt;=0,様式D!CC28*RANDBETWEEN(110,120)*0.01,様式D!CC28*RANDBETWEEN(80,90)*0.01),様式D!CC28+RANDBETWEEN(1,3)),0),0)&amp;"】")</f>
        <v/>
      </c>
      <c r="CD28" s="349" t="str">
        <f ca="1">IF(様式D!CD28="","","【"&amp;ROUND(IFERROR(IF(ABS(様式D!CD28)&gt;=10,IF(様式D!CD28&gt;=0,様式D!CD28*RANDBETWEEN(80,90)*0.01,様式D!CD28*RANDBETWEEN(110,120)*0.01),様式D!CD28-RANDBETWEEN(1,3)),0),0)&amp;"～"&amp;ROUND(IFERROR(IF(ABS(様式D!CD28)&gt;=10,IF(様式D!CD28&gt;=0,様式D!CD28*RANDBETWEEN(110,120)*0.01,様式D!CD28*RANDBETWEEN(80,90)*0.01),様式D!CD28+RANDBETWEEN(1,3)),0),0)&amp;"】")</f>
        <v/>
      </c>
      <c r="CE28" s="349" t="str">
        <f ca="1">IF(様式D!CE28="","","【"&amp;ROUND(IFERROR(IF(ABS(様式D!CE28)&gt;=10,IF(様式D!CE28&gt;=0,様式D!CE28*RANDBETWEEN(80,90)*0.01,様式D!CE28*RANDBETWEEN(110,120)*0.01),様式D!CE28-RANDBETWEEN(1,3)),0),0)&amp;"～"&amp;ROUND(IFERROR(IF(ABS(様式D!CE28)&gt;=10,IF(様式D!CE28&gt;=0,様式D!CE28*RANDBETWEEN(110,120)*0.01,様式D!CE28*RANDBETWEEN(80,90)*0.01),様式D!CE28+RANDBETWEEN(1,3)),0),0)&amp;"】")</f>
        <v/>
      </c>
      <c r="CF28" s="349" t="str">
        <f ca="1">IF(様式D!CF28="","","【"&amp;ROUND(IFERROR(IF(ABS(様式D!CF28)&gt;=10,IF(様式D!CF28&gt;=0,様式D!CF28*RANDBETWEEN(80,90)*0.01,様式D!CF28*RANDBETWEEN(110,120)*0.01),様式D!CF28-RANDBETWEEN(1,3)),0),0)&amp;"～"&amp;ROUND(IFERROR(IF(ABS(様式D!CF28)&gt;=10,IF(様式D!CF28&gt;=0,様式D!CF28*RANDBETWEEN(110,120)*0.01,様式D!CF28*RANDBETWEEN(80,90)*0.01),様式D!CF28+RANDBETWEEN(1,3)),0),0)&amp;"】")</f>
        <v/>
      </c>
      <c r="CG28" s="349" t="str">
        <f ca="1">IF(様式D!CG28="","","【"&amp;ROUND(IFERROR(IF(ABS(様式D!CG28)&gt;=10,IF(様式D!CG28&gt;=0,様式D!CG28*RANDBETWEEN(80,90)*0.01,様式D!CG28*RANDBETWEEN(110,120)*0.01),様式D!CG28-RANDBETWEEN(1,3)),0),0)&amp;"～"&amp;ROUND(IFERROR(IF(ABS(様式D!CG28)&gt;=10,IF(様式D!CG28&gt;=0,様式D!CG28*RANDBETWEEN(110,120)*0.01,様式D!CG28*RANDBETWEEN(80,90)*0.01),様式D!CG28+RANDBETWEEN(1,3)),0),0)&amp;"】")</f>
        <v/>
      </c>
      <c r="CH28" s="350" t="str">
        <f>IF(様式D!CH28="","",様式D!CH28)</f>
        <v/>
      </c>
      <c r="CI28" s="335" t="str">
        <f>IF(様式D!CI28="","",様式D!CI28)</f>
        <v/>
      </c>
      <c r="CJ28" s="349" t="str">
        <f ca="1">IF(様式D!CJ28="","","【"&amp;ROUND(IFERROR(IF(ABS(様式D!CJ28)&gt;=10,IF(様式D!CJ28&gt;=0,様式D!CJ28*RANDBETWEEN(80,90)*0.01,様式D!CJ28*RANDBETWEEN(110,120)*0.01),様式D!CJ28-RANDBETWEEN(1,3)),0),0)&amp;"～"&amp;ROUND(IFERROR(IF(ABS(様式D!CJ28)&gt;=10,IF(様式D!CJ28&gt;=0,様式D!CJ28*RANDBETWEEN(110,120)*0.01,様式D!CJ28*RANDBETWEEN(80,90)*0.01),様式D!CJ28+RANDBETWEEN(1,3)),0),0)&amp;"】")</f>
        <v/>
      </c>
      <c r="CK28" s="349" t="str">
        <f ca="1">IF(様式D!CK28="","","【"&amp;ROUND(IFERROR(IF(ABS(様式D!CK28)&gt;=10,IF(様式D!CK28&gt;=0,様式D!CK28*RANDBETWEEN(80,90)*0.01,様式D!CK28*RANDBETWEEN(110,120)*0.01),様式D!CK28-RANDBETWEEN(1,3)),0),0)&amp;"～"&amp;ROUND(IFERROR(IF(ABS(様式D!CK28)&gt;=10,IF(様式D!CK28&gt;=0,様式D!CK28*RANDBETWEEN(110,120)*0.01,様式D!CK28*RANDBETWEEN(80,90)*0.01),様式D!CK28+RANDBETWEEN(1,3)),0),0)&amp;"】")</f>
        <v/>
      </c>
      <c r="CL28" s="342" t="str">
        <f ca="1">IF(様式D!CL28="","","【"&amp;ROUND(IFERROR(IF(ABS(様式D!CL28)&gt;=10,IF(様式D!CL28&gt;=0,様式D!CL28*RANDBETWEEN(80,90)*0.01,様式D!CL28*RANDBETWEEN(110,120)*0.01),様式D!CL28-RANDBETWEEN(1,3)),0),0)&amp;"～"&amp;ROUND(IFERROR(IF(ABS(様式D!CL28)&gt;=10,IF(様式D!CL28&gt;=0,様式D!CL28*RANDBETWEEN(110,120)*0.01,様式D!CL28*RANDBETWEEN(80,90)*0.01),様式D!CL28+RANDBETWEEN(1,3)),0),0)&amp;"】")</f>
        <v/>
      </c>
      <c r="CM28" s="351" t="str">
        <f ca="1">IF(様式D!CM28="","","【"&amp;ROUND(IFERROR(IF(ABS(様式D!CM28)&gt;=0.1,IF(様式D!CM28&gt;=0,様式D!CM28*RANDBETWEEN(80,90),様式D!CM28*RANDBETWEEN(110,120)),(様式D!CM28)*100-RANDBETWEEN(3,7)),0),0)&amp;"%～"&amp;ROUND(IFERROR(IF(ABS(様式D!CM28)&gt;=0.1,IF(様式D!CM28&gt;=0,様式D!CM28*RANDBETWEEN(110,120),様式D!CM28*RANDBETWEEN(80,90)),(様式D!CM28)*100+RANDBETWEEN(3,7)),0),0)&amp;"%】")</f>
        <v/>
      </c>
      <c r="CN28" s="339" t="str">
        <f>IF(様式D!CN28="","",様式D!CN28)</f>
        <v/>
      </c>
      <c r="CO28" s="339" t="str">
        <f>IF(様式D!CO28="","",様式D!CO28)</f>
        <v/>
      </c>
      <c r="CP28" s="339" t="str">
        <f>IF(様式D!CP28="","",様式D!CP28)</f>
        <v/>
      </c>
      <c r="CQ28" s="352" t="str">
        <f ca="1">IF(様式D!CQ28="","","【"&amp;ROUND(IFERROR(IF(ABS(様式D!CQ28)&gt;=10,IF(様式D!CQ28&gt;=0,様式D!CQ28*RANDBETWEEN(80,90)*0.01,様式D!CQ28*RANDBETWEEN(110,120)*0.01),様式D!CQ28-RANDBETWEEN(1,3)),0),0)&amp;"～"&amp;ROUND(IFERROR(IF(ABS(様式D!CQ28)&gt;=10,IF(様式D!CQ28&gt;=0,様式D!CQ28*RANDBETWEEN(110,120)*0.01,様式D!CQ28*RANDBETWEEN(80,90)*0.01),様式D!CQ28+RANDBETWEEN(1,3)),0),0)&amp;"】")</f>
        <v/>
      </c>
      <c r="CR28" s="342" t="str">
        <f ca="1">IF(様式D!CR28="","","【"&amp;ROUND(IFERROR(IF(ABS(様式D!CR28)&gt;=10,IF(様式D!CR28&gt;=0,様式D!CR28*RANDBETWEEN(80,90)*0.01,様式D!CR28*RANDBETWEEN(110,120)*0.01),様式D!CR28-RANDBETWEEN(1,3)),0),0)&amp;"～"&amp;ROUND(IFERROR(IF(ABS(様式D!CR28)&gt;=10,IF(様式D!CR28&gt;=0,様式D!CR28*RANDBETWEEN(110,120)*0.01,様式D!CR28*RANDBETWEEN(80,90)*0.01),様式D!CR28+RANDBETWEEN(1,3)),0),0)&amp;"】")</f>
        <v/>
      </c>
      <c r="CS28" s="349" t="str">
        <f ca="1">IF(様式D!CS28="","","【"&amp;ROUND(IFERROR(IF(ABS(様式D!CS28)&gt;=10,IF(様式D!CS28&gt;=0,様式D!CS28*RANDBETWEEN(80,90)*0.01,様式D!CS28*RANDBETWEEN(110,120)*0.01),様式D!CS28-RANDBETWEEN(1,3)),0),0)&amp;"～"&amp;ROUND(IFERROR(IF(ABS(様式D!CS28)&gt;=10,IF(様式D!CS28&gt;=0,様式D!CS28*RANDBETWEEN(110,120)*0.01,様式D!CS28*RANDBETWEEN(80,90)*0.01),様式D!CS28+RANDBETWEEN(1,3)),0),0)&amp;"】")</f>
        <v/>
      </c>
      <c r="CT28" s="351" t="str">
        <f ca="1">IF(様式D!CT28="","","【"&amp;ROUND(IFERROR(IF(ABS(様式D!CT28)&gt;=0.1,IF(様式D!CT28&gt;=0,様式D!CT28*RANDBETWEEN(80,90),様式D!CT28*RANDBETWEEN(110,120)),(様式D!CT28)*100-RANDBETWEEN(3,7)),0),0)&amp;"%～"&amp;ROUND(IFERROR(IF(ABS(様式D!CT28)&gt;=0.1,IF(様式D!CT28&gt;=0,様式D!CT28*RANDBETWEEN(110,120),様式D!CT28*RANDBETWEEN(80,90)),(様式D!CT28)*100+RANDBETWEEN(3,7)),0),0)&amp;"%】")</f>
        <v/>
      </c>
      <c r="CU28" s="339" t="str">
        <f>IF(様式D!CU28="","",様式D!CU28)</f>
        <v/>
      </c>
      <c r="CV28" s="339" t="str">
        <f>IF(様式D!CV28="","",様式D!CV28)</f>
        <v/>
      </c>
      <c r="CW28" s="352" t="str">
        <f ca="1">IF(様式D!CW28="","","【"&amp;ROUND(IFERROR(IF(ABS(様式D!CW28)&gt;=10,IF(様式D!CW28&gt;=0,様式D!CW28*RANDBETWEEN(80,90)*0.01,様式D!CW28*RANDBETWEEN(110,120)*0.01),様式D!CW28-RANDBETWEEN(1,3)),0),0)&amp;"～"&amp;ROUND(IFERROR(IF(ABS(様式D!CW28)&gt;=10,IF(様式D!CW28&gt;=0,様式D!CW28*RANDBETWEEN(110,120)*0.01,様式D!CW28*RANDBETWEEN(80,90)*0.01),様式D!CW28+RANDBETWEEN(1,3)),0),0)&amp;"】")</f>
        <v/>
      </c>
      <c r="CX28" s="349" t="str">
        <f ca="1">IF(様式D!CX28="","","【"&amp;ROUND(IFERROR(IF(ABS(様式D!CX28)&gt;=10,IF(様式D!CX28&gt;=0,様式D!CX28*RANDBETWEEN(80,90)*0.01,様式D!CX28*RANDBETWEEN(110,120)*0.01),様式D!CX28-RANDBETWEEN(1,3)),0),0)&amp;"～"&amp;ROUND(IFERROR(IF(ABS(様式D!CX28)&gt;=10,IF(様式D!CX28&gt;=0,様式D!CX28*RANDBETWEEN(110,120)*0.01,様式D!CX28*RANDBETWEEN(80,90)*0.01),様式D!CX28+RANDBETWEEN(1,3)),0),0)&amp;"】")</f>
        <v/>
      </c>
      <c r="CY28" s="349" t="str">
        <f ca="1">IF(様式D!CY28="","","【"&amp;ROUND(IFERROR(IF(ABS(様式D!CY28)&gt;=10,IF(様式D!CY28&gt;=0,様式D!CY28*RANDBETWEEN(80,90)*0.01,様式D!CY28*RANDBETWEEN(110,120)*0.01),様式D!CY28-RANDBETWEEN(1,3)),0),0)&amp;"～"&amp;ROUND(IFERROR(IF(ABS(様式D!CY28)&gt;=10,IF(様式D!CY28&gt;=0,様式D!CY28*RANDBETWEEN(110,120)*0.01,様式D!CY28*RANDBETWEEN(80,90)*0.01),様式D!CY28+RANDBETWEEN(1,3)),0),0)&amp;"】")</f>
        <v/>
      </c>
      <c r="CZ28" s="349" t="str">
        <f ca="1">IF(様式D!CZ28="","","【"&amp;ROUND(IFERROR(IF(ABS(様式D!CZ28)&gt;=10,IF(様式D!CZ28&gt;=0,様式D!CZ28*RANDBETWEEN(80,90)*0.01,様式D!CZ28*RANDBETWEEN(110,120)*0.01),様式D!CZ28-RANDBETWEEN(1,3)),0),0)&amp;"～"&amp;ROUND(IFERROR(IF(ABS(様式D!CZ28)&gt;=10,IF(様式D!CZ28&gt;=0,様式D!CZ28*RANDBETWEEN(110,120)*0.01,様式D!CZ28*RANDBETWEEN(80,90)*0.01),様式D!CZ28+RANDBETWEEN(1,3)),0),0)&amp;"】")</f>
        <v/>
      </c>
      <c r="DA28" s="349" t="str">
        <f ca="1">IF(様式D!DA28="","","【"&amp;ROUND(IFERROR(IF(ABS(様式D!DA28)&gt;=10,IF(様式D!DA28&gt;=0,様式D!DA28*RANDBETWEEN(80,90)*0.01,様式D!DA28*RANDBETWEEN(110,120)*0.01),様式D!DA28-RANDBETWEEN(1,3)),0),0)&amp;"～"&amp;ROUND(IFERROR(IF(ABS(様式D!DA28)&gt;=10,IF(様式D!DA28&gt;=0,様式D!DA28*RANDBETWEEN(110,120)*0.01,様式D!DA28*RANDBETWEEN(80,90)*0.01),様式D!DA28+RANDBETWEEN(1,3)),0),0)&amp;"】")</f>
        <v/>
      </c>
      <c r="DB28" s="447" t="str">
        <f ca="1">IF(様式D!DB28="","","【"&amp;ROUND(IFERROR(IF(ABS(様式D!DB28)&gt;=10,IF(様式D!DB28&gt;=0,様式D!DB28*RANDBETWEEN(80,90)*0.01,様式D!DB28*RANDBETWEEN(110,120)*0.01),様式D!DB28-RANDBETWEEN(1,3)),0),0)&amp;"～"&amp;ROUND(IFERROR(IF(ABS(様式D!DB28)&gt;=10,IF(様式D!DB28&gt;=0,様式D!DB28*RANDBETWEEN(110,120)*0.01,様式D!DB28*RANDBETWEEN(80,90)*0.01),様式D!DB28+RANDBETWEEN(1,3)),0),0)&amp;"】")</f>
        <v/>
      </c>
      <c r="DC28" s="448" t="str">
        <f ca="1">IF(様式D!DC28="","","【"&amp;ROUND(IFERROR(IF(ABS(様式D!DC28)&gt;=10,IF(様式D!DC28&gt;=0,様式D!DC28*RANDBETWEEN(80,90)*0.01,様式D!DC28*RANDBETWEEN(110,120)*0.01),様式D!DC28-RANDBETWEEN(1,3)),0),0)&amp;"～"&amp;ROUND(IFERROR(IF(ABS(様式D!DC28)&gt;=10,IF(様式D!DC28&gt;=0,様式D!DC28*RANDBETWEEN(110,120)*0.01,様式D!DC28*RANDBETWEEN(80,90)*0.01),様式D!DC28+RANDBETWEEN(1,3)),0),0)&amp;"】")</f>
        <v/>
      </c>
    </row>
    <row r="29" spans="2:107" x14ac:dyDescent="0.15">
      <c r="DC29" s="120"/>
    </row>
  </sheetData>
  <mergeCells count="108">
    <mergeCell ref="CW9:CW11"/>
    <mergeCell ref="CX9:CX11"/>
    <mergeCell ref="CY9:CY11"/>
    <mergeCell ref="CZ9:CZ11"/>
    <mergeCell ref="DA9:DA11"/>
    <mergeCell ref="DB9:DB11"/>
    <mergeCell ref="CQ9:CQ11"/>
    <mergeCell ref="CR9:CR11"/>
    <mergeCell ref="CS9:CS11"/>
    <mergeCell ref="CT9:CT11"/>
    <mergeCell ref="CU9:CU11"/>
    <mergeCell ref="CV9:CV11"/>
    <mergeCell ref="CL9:CL11"/>
    <mergeCell ref="CM9:CM11"/>
    <mergeCell ref="CN9:CN11"/>
    <mergeCell ref="CO9:CO11"/>
    <mergeCell ref="CP9:CP11"/>
    <mergeCell ref="CF9:CF11"/>
    <mergeCell ref="CG9:CG11"/>
    <mergeCell ref="CH9:CH11"/>
    <mergeCell ref="CI9:CI11"/>
    <mergeCell ref="CJ9:CJ11"/>
    <mergeCell ref="CK9:CK11"/>
    <mergeCell ref="BZ9:BZ11"/>
    <mergeCell ref="CA9:CA11"/>
    <mergeCell ref="CB9:CB11"/>
    <mergeCell ref="CC9:CC11"/>
    <mergeCell ref="CD9:CD11"/>
    <mergeCell ref="CE9:CE11"/>
    <mergeCell ref="BT9:BT11"/>
    <mergeCell ref="BU9:BU11"/>
    <mergeCell ref="BV9:BV11"/>
    <mergeCell ref="BW9:BW11"/>
    <mergeCell ref="BX9:BX11"/>
    <mergeCell ref="BY9:BY11"/>
    <mergeCell ref="BN9:BN11"/>
    <mergeCell ref="BO9:BO11"/>
    <mergeCell ref="BP9:BP11"/>
    <mergeCell ref="BQ9:BQ11"/>
    <mergeCell ref="BR9:BR11"/>
    <mergeCell ref="BS9:BS11"/>
    <mergeCell ref="BH9:BH11"/>
    <mergeCell ref="BI9:BI11"/>
    <mergeCell ref="BJ9:BJ11"/>
    <mergeCell ref="BK9:BK11"/>
    <mergeCell ref="BL9:BL11"/>
    <mergeCell ref="BM9:BM11"/>
    <mergeCell ref="BB9:BB11"/>
    <mergeCell ref="BC9:BC11"/>
    <mergeCell ref="BD9:BD11"/>
    <mergeCell ref="BE9:BE11"/>
    <mergeCell ref="BF9:BF11"/>
    <mergeCell ref="BG9:BG11"/>
    <mergeCell ref="AV9:AV11"/>
    <mergeCell ref="AW9:AW11"/>
    <mergeCell ref="AX9:AX11"/>
    <mergeCell ref="AY9:AY11"/>
    <mergeCell ref="AZ9:AZ11"/>
    <mergeCell ref="BA9:BA11"/>
    <mergeCell ref="AM9:AM11"/>
    <mergeCell ref="AN9:AN11"/>
    <mergeCell ref="AP9:AP11"/>
    <mergeCell ref="AS9:AS11"/>
    <mergeCell ref="AT9:AT11"/>
    <mergeCell ref="AU9:AU11"/>
    <mergeCell ref="AG9:AG11"/>
    <mergeCell ref="AH9:AH11"/>
    <mergeCell ref="AI9:AI11"/>
    <mergeCell ref="AJ9:AJ11"/>
    <mergeCell ref="AK9:AK11"/>
    <mergeCell ref="AL9:AL11"/>
    <mergeCell ref="AO9:AO11"/>
    <mergeCell ref="AQ9:AQ11"/>
    <mergeCell ref="AR9:AR11"/>
    <mergeCell ref="AC9:AC11"/>
    <mergeCell ref="AD9:AD11"/>
    <mergeCell ref="AE9:AE11"/>
    <mergeCell ref="AF9:AF11"/>
    <mergeCell ref="U9:U11"/>
    <mergeCell ref="V9:V11"/>
    <mergeCell ref="W9:W11"/>
    <mergeCell ref="X9:X11"/>
    <mergeCell ref="Y9:Y11"/>
    <mergeCell ref="Z9:Z11"/>
    <mergeCell ref="DC9:DC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T9:T11"/>
    <mergeCell ref="I9:I11"/>
    <mergeCell ref="J9:J11"/>
    <mergeCell ref="K9:K11"/>
    <mergeCell ref="L9:L11"/>
    <mergeCell ref="M9:M11"/>
    <mergeCell ref="N9:N11"/>
    <mergeCell ref="AA9:AA11"/>
    <mergeCell ref="AB9:AB11"/>
  </mergeCells>
  <phoneticPr fontId="18"/>
  <pageMargins left="0.70866141732283472" right="0.70866141732283472" top="0.74803149606299213" bottom="0.74803149606299213" header="0.31496062992125984" footer="0.31496062992125984"/>
  <pageSetup paperSize="9" scale="83" fitToWidth="5" fitToHeight="0" orientation="landscape" r:id="rId1"/>
  <headerFooter>
    <oddHeader xml:space="preserve">&amp;R&amp;U開示版・非開示版&amp;U
※上記いずれかに丸をつけてください。
</oddHeader>
  </headerFooter>
  <colBreaks count="2" manualBreakCount="2">
    <brk id="10" max="28" man="1"/>
    <brk id="97" max="26" man="1"/>
  </col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N14"/>
  <sheetViews>
    <sheetView showGridLines="0" view="pageBreakPreview" zoomScaleNormal="100" zoomScaleSheetLayoutView="100" workbookViewId="0">
      <selection activeCell="B4" sqref="B4:G4"/>
    </sheetView>
  </sheetViews>
  <sheetFormatPr defaultColWidth="8.75" defaultRowHeight="13.5" x14ac:dyDescent="0.15"/>
  <cols>
    <col min="1" max="1" width="2.375" style="64" customWidth="1"/>
    <col min="2" max="2" width="19.5" style="64" customWidth="1"/>
    <col min="3" max="3" width="20.375" style="64" customWidth="1"/>
    <col min="4" max="4" width="20.125" style="64" customWidth="1"/>
    <col min="5" max="5" width="16.5" style="64" customWidth="1"/>
    <col min="6" max="6" width="24.5" style="64" customWidth="1"/>
    <col min="7" max="7" width="31.875" style="64" customWidth="1"/>
    <col min="8" max="8" width="2.375" style="64" customWidth="1"/>
    <col min="9" max="16384" width="8.75" style="64"/>
  </cols>
  <sheetData>
    <row r="1" spans="2:14" ht="17.25" x14ac:dyDescent="0.15">
      <c r="B1" s="52" t="s">
        <v>772</v>
      </c>
    </row>
    <row r="2" spans="2:14" x14ac:dyDescent="0.15">
      <c r="B2" s="64" t="s">
        <v>566</v>
      </c>
    </row>
    <row r="3" spans="2:14" ht="8.65" customHeight="1" x14ac:dyDescent="0.15"/>
    <row r="4" spans="2:14" ht="45" customHeight="1" x14ac:dyDescent="0.15">
      <c r="B4" s="704" t="s">
        <v>567</v>
      </c>
      <c r="C4" s="704"/>
      <c r="D4" s="704"/>
      <c r="E4" s="704"/>
      <c r="F4" s="704"/>
      <c r="G4" s="704"/>
      <c r="H4" s="65"/>
      <c r="I4" s="65"/>
      <c r="J4" s="65"/>
      <c r="K4" s="65"/>
      <c r="L4" s="65"/>
      <c r="M4" s="65"/>
      <c r="N4" s="65"/>
    </row>
    <row r="5" spans="2:14" ht="8.65" customHeight="1" thickBot="1" x14ac:dyDescent="0.2">
      <c r="B5" s="65"/>
      <c r="C5" s="65"/>
      <c r="D5" s="65"/>
      <c r="E5" s="65"/>
      <c r="F5" s="65"/>
      <c r="G5" s="65"/>
      <c r="H5" s="65"/>
      <c r="I5" s="65"/>
      <c r="J5" s="65"/>
      <c r="K5" s="65"/>
      <c r="L5" s="65"/>
      <c r="M5" s="65"/>
      <c r="N5" s="65"/>
    </row>
    <row r="6" spans="2:14" ht="15" customHeight="1" thickBot="1" x14ac:dyDescent="0.2">
      <c r="B6" s="162" t="s">
        <v>83</v>
      </c>
      <c r="C6" s="616" t="str">
        <f>IF(様式一覧表C!D5="","",様式一覧表C!D5)</f>
        <v/>
      </c>
      <c r="D6" s="587"/>
      <c r="E6" s="588"/>
      <c r="G6" s="165"/>
      <c r="H6" s="165"/>
      <c r="I6" s="165"/>
      <c r="J6" s="165"/>
      <c r="K6" s="165"/>
      <c r="L6" s="165"/>
      <c r="M6" s="165"/>
      <c r="N6" s="165"/>
    </row>
    <row r="7" spans="2:14" ht="10.15" customHeight="1" x14ac:dyDescent="0.15"/>
    <row r="8" spans="2:14" ht="14.25" thickBot="1" x14ac:dyDescent="0.2">
      <c r="B8" s="659" t="s">
        <v>315</v>
      </c>
      <c r="C8" s="659"/>
      <c r="D8" s="659"/>
      <c r="E8" s="659"/>
      <c r="F8" s="659"/>
      <c r="G8" s="659"/>
    </row>
    <row r="9" spans="2:14" ht="39" customHeight="1" x14ac:dyDescent="0.15">
      <c r="B9" s="250" t="s">
        <v>316</v>
      </c>
      <c r="C9" s="251" t="s">
        <v>317</v>
      </c>
      <c r="D9" s="252" t="s">
        <v>318</v>
      </c>
      <c r="E9" s="253" t="s">
        <v>319</v>
      </c>
      <c r="F9" s="253" t="s">
        <v>568</v>
      </c>
      <c r="G9" s="254" t="s">
        <v>320</v>
      </c>
    </row>
    <row r="10" spans="2:14" x14ac:dyDescent="0.15">
      <c r="B10" s="255"/>
      <c r="C10" s="256"/>
      <c r="D10" s="257"/>
      <c r="E10" s="258"/>
      <c r="F10" s="258"/>
      <c r="G10" s="259"/>
    </row>
    <row r="11" spans="2:14" x14ac:dyDescent="0.15">
      <c r="B11" s="255"/>
      <c r="C11" s="256"/>
      <c r="D11" s="257"/>
      <c r="E11" s="258"/>
      <c r="F11" s="258"/>
      <c r="G11" s="259"/>
    </row>
    <row r="12" spans="2:14" x14ac:dyDescent="0.15">
      <c r="B12" s="255"/>
      <c r="C12" s="256"/>
      <c r="D12" s="257"/>
      <c r="E12" s="258"/>
      <c r="F12" s="258"/>
      <c r="G12" s="259"/>
    </row>
    <row r="13" spans="2:14" x14ac:dyDescent="0.15">
      <c r="B13" s="255"/>
      <c r="C13" s="256"/>
      <c r="D13" s="257"/>
      <c r="E13" s="258"/>
      <c r="F13" s="258"/>
      <c r="G13" s="259"/>
    </row>
    <row r="14" spans="2:14" ht="14.25" thickBot="1" x14ac:dyDescent="0.2">
      <c r="B14" s="260"/>
      <c r="C14" s="261"/>
      <c r="D14" s="262"/>
      <c r="E14" s="263"/>
      <c r="F14" s="263"/>
      <c r="G14" s="264"/>
    </row>
  </sheetData>
  <mergeCells count="3">
    <mergeCell ref="B4:G4"/>
    <mergeCell ref="C6:E6"/>
    <mergeCell ref="B8:G8"/>
  </mergeCells>
  <phoneticPr fontId="18"/>
  <dataValidations count="2">
    <dataValidation type="list" allowBlank="1" showInputMessage="1" showErrorMessage="1" sqref="E10:E14" xr:uid="{00000000-0002-0000-1700-000000000000}">
      <formula1>関連・非関連</formula1>
    </dataValidation>
    <dataValidation type="list" allowBlank="1" showInputMessage="1" showErrorMessage="1" sqref="F10:F14" xr:uid="{00000000-0002-0000-17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E187"/>
  <sheetViews>
    <sheetView view="pageBreakPreview" zoomScaleNormal="100" zoomScaleSheetLayoutView="100" workbookViewId="0">
      <selection activeCell="C16" sqref="C16"/>
    </sheetView>
  </sheetViews>
  <sheetFormatPr defaultColWidth="9" defaultRowHeight="13.5" x14ac:dyDescent="0.15"/>
  <cols>
    <col min="1" max="1" width="3.625" style="26" customWidth="1"/>
    <col min="2" max="2" width="61.75" style="26" bestFit="1" customWidth="1"/>
    <col min="3" max="3" width="43" style="26" bestFit="1" customWidth="1"/>
    <col min="4" max="4" width="53.5" style="26" customWidth="1"/>
    <col min="5" max="5" width="50.5" style="26" customWidth="1"/>
    <col min="6" max="6" width="9" style="26"/>
    <col min="7" max="7" width="16.5" style="26" customWidth="1"/>
    <col min="8" max="16384" width="9" style="26"/>
  </cols>
  <sheetData>
    <row r="1" spans="1:2" ht="17.25" x14ac:dyDescent="0.15">
      <c r="A1" s="37" t="s">
        <v>773</v>
      </c>
    </row>
    <row r="2" spans="1:2" ht="14.25" x14ac:dyDescent="0.15">
      <c r="A2" s="38" t="s">
        <v>569</v>
      </c>
    </row>
    <row r="3" spans="1:2" ht="6.75" customHeight="1" x14ac:dyDescent="0.15"/>
    <row r="4" spans="1:2" x14ac:dyDescent="0.15">
      <c r="A4" s="119">
        <v>1</v>
      </c>
      <c r="B4" s="119" t="s">
        <v>722</v>
      </c>
    </row>
    <row r="5" spans="1:2" x14ac:dyDescent="0.15">
      <c r="A5" s="461"/>
      <c r="B5" s="155" t="s">
        <v>723</v>
      </c>
    </row>
    <row r="6" spans="1:2" x14ac:dyDescent="0.15">
      <c r="A6" s="461"/>
      <c r="B6" s="155" t="s">
        <v>724</v>
      </c>
    </row>
    <row r="7" spans="1:2" x14ac:dyDescent="0.15">
      <c r="A7" s="461"/>
      <c r="B7" s="461"/>
    </row>
    <row r="8" spans="1:2" x14ac:dyDescent="0.15">
      <c r="A8" s="119">
        <f>A4+1</f>
        <v>2</v>
      </c>
      <c r="B8" s="119" t="s">
        <v>725</v>
      </c>
    </row>
    <row r="9" spans="1:2" x14ac:dyDescent="0.15">
      <c r="A9" s="461"/>
      <c r="B9" s="155" t="s">
        <v>774</v>
      </c>
    </row>
    <row r="10" spans="1:2" x14ac:dyDescent="0.15">
      <c r="A10" s="461"/>
      <c r="B10" s="155" t="s">
        <v>775</v>
      </c>
    </row>
    <row r="11" spans="1:2" x14ac:dyDescent="0.15">
      <c r="A11" s="461"/>
      <c r="B11" s="155" t="s">
        <v>776</v>
      </c>
    </row>
    <row r="12" spans="1:2" ht="15" customHeight="1" x14ac:dyDescent="0.15">
      <c r="A12" s="461"/>
      <c r="B12" s="155" t="s">
        <v>777</v>
      </c>
    </row>
    <row r="13" spans="1:2" x14ac:dyDescent="0.15">
      <c r="A13" s="461"/>
      <c r="B13" s="155" t="s">
        <v>778</v>
      </c>
    </row>
    <row r="14" spans="1:2" x14ac:dyDescent="0.15">
      <c r="A14" s="461"/>
      <c r="B14" s="462" t="s">
        <v>779</v>
      </c>
    </row>
    <row r="15" spans="1:2" x14ac:dyDescent="0.15">
      <c r="A15" s="461"/>
      <c r="B15" s="461"/>
    </row>
    <row r="16" spans="1:2" x14ac:dyDescent="0.15">
      <c r="A16" s="119">
        <f>A8+1</f>
        <v>3</v>
      </c>
      <c r="B16" s="119" t="s">
        <v>738</v>
      </c>
    </row>
    <row r="17" spans="1:2" x14ac:dyDescent="0.15">
      <c r="A17" s="461"/>
      <c r="B17" s="155" t="s">
        <v>780</v>
      </c>
    </row>
    <row r="18" spans="1:2" x14ac:dyDescent="0.15">
      <c r="A18" s="461"/>
      <c r="B18" s="155" t="s">
        <v>781</v>
      </c>
    </row>
    <row r="19" spans="1:2" x14ac:dyDescent="0.15">
      <c r="A19" s="461"/>
      <c r="B19" s="155" t="s">
        <v>782</v>
      </c>
    </row>
    <row r="20" spans="1:2" x14ac:dyDescent="0.15">
      <c r="A20" s="461"/>
      <c r="B20" s="461"/>
    </row>
    <row r="21" spans="1:2" x14ac:dyDescent="0.15">
      <c r="A21" s="119">
        <f>A16+1</f>
        <v>4</v>
      </c>
      <c r="B21" s="119" t="s">
        <v>739</v>
      </c>
    </row>
    <row r="22" spans="1:2" x14ac:dyDescent="0.15">
      <c r="A22" s="461"/>
      <c r="B22" s="155" t="s">
        <v>823</v>
      </c>
    </row>
    <row r="23" spans="1:2" x14ac:dyDescent="0.15">
      <c r="A23" s="461"/>
      <c r="B23" s="155" t="s">
        <v>824</v>
      </c>
    </row>
    <row r="24" spans="1:2" x14ac:dyDescent="0.15">
      <c r="A24" s="461"/>
      <c r="B24" s="155" t="s">
        <v>825</v>
      </c>
    </row>
    <row r="25" spans="1:2" x14ac:dyDescent="0.15">
      <c r="B25" s="154"/>
    </row>
    <row r="26" spans="1:2" x14ac:dyDescent="0.15">
      <c r="A26" s="119">
        <f>A21+1</f>
        <v>5</v>
      </c>
      <c r="B26" s="28" t="s">
        <v>570</v>
      </c>
    </row>
    <row r="27" spans="1:2" x14ac:dyDescent="0.15">
      <c r="B27" s="39" t="s">
        <v>571</v>
      </c>
    </row>
    <row r="28" spans="1:2" x14ac:dyDescent="0.15">
      <c r="B28" s="27" t="s">
        <v>572</v>
      </c>
    </row>
    <row r="30" spans="1:2" x14ac:dyDescent="0.15">
      <c r="A30" s="28">
        <f>A26+1</f>
        <v>6</v>
      </c>
      <c r="B30" s="40" t="s">
        <v>573</v>
      </c>
    </row>
    <row r="31" spans="1:2" x14ac:dyDescent="0.15">
      <c r="A31" s="41"/>
      <c r="B31" s="42" t="s">
        <v>574</v>
      </c>
    </row>
    <row r="32" spans="1:2" x14ac:dyDescent="0.15">
      <c r="A32" s="41"/>
      <c r="B32" s="43" t="s">
        <v>575</v>
      </c>
    </row>
    <row r="33" spans="1:2" x14ac:dyDescent="0.15">
      <c r="A33" s="41"/>
      <c r="B33" s="43" t="s">
        <v>576</v>
      </c>
    </row>
    <row r="34" spans="1:2" x14ac:dyDescent="0.15">
      <c r="A34" s="41"/>
      <c r="B34" s="43" t="s">
        <v>577</v>
      </c>
    </row>
    <row r="35" spans="1:2" x14ac:dyDescent="0.15">
      <c r="A35" s="41"/>
      <c r="B35" s="43" t="s">
        <v>578</v>
      </c>
    </row>
    <row r="36" spans="1:2" x14ac:dyDescent="0.15">
      <c r="A36" s="41"/>
      <c r="B36" s="43" t="s">
        <v>579</v>
      </c>
    </row>
    <row r="37" spans="1:2" x14ac:dyDescent="0.15">
      <c r="A37" s="41"/>
      <c r="B37" s="43" t="s">
        <v>580</v>
      </c>
    </row>
    <row r="38" spans="1:2" x14ac:dyDescent="0.15">
      <c r="A38" s="41"/>
      <c r="B38" s="43" t="s">
        <v>581</v>
      </c>
    </row>
    <row r="40" spans="1:2" x14ac:dyDescent="0.15">
      <c r="A40" s="28">
        <f>A30+1</f>
        <v>7</v>
      </c>
      <c r="B40" s="44" t="s">
        <v>582</v>
      </c>
    </row>
    <row r="41" spans="1:2" x14ac:dyDescent="0.15">
      <c r="B41" s="45" t="s">
        <v>583</v>
      </c>
    </row>
    <row r="42" spans="1:2" x14ac:dyDescent="0.15">
      <c r="B42" s="45" t="s">
        <v>584</v>
      </c>
    </row>
    <row r="43" spans="1:2" x14ac:dyDescent="0.15">
      <c r="B43" s="43" t="s">
        <v>585</v>
      </c>
    </row>
    <row r="45" spans="1:2" x14ac:dyDescent="0.15">
      <c r="A45" s="28">
        <f>A40+1</f>
        <v>8</v>
      </c>
      <c r="B45" s="44" t="s">
        <v>586</v>
      </c>
    </row>
    <row r="46" spans="1:2" x14ac:dyDescent="0.15">
      <c r="B46" s="45" t="s">
        <v>587</v>
      </c>
    </row>
    <row r="47" spans="1:2" x14ac:dyDescent="0.15">
      <c r="B47" s="45" t="s">
        <v>588</v>
      </c>
    </row>
    <row r="48" spans="1:2" x14ac:dyDescent="0.15">
      <c r="B48" s="43" t="s">
        <v>589</v>
      </c>
    </row>
    <row r="50" spans="1:2" x14ac:dyDescent="0.15">
      <c r="A50" s="28">
        <f>A45+1</f>
        <v>9</v>
      </c>
      <c r="B50" s="44" t="s">
        <v>590</v>
      </c>
    </row>
    <row r="51" spans="1:2" x14ac:dyDescent="0.15">
      <c r="B51" s="45" t="s">
        <v>591</v>
      </c>
    </row>
    <row r="52" spans="1:2" x14ac:dyDescent="0.15">
      <c r="B52" s="43" t="s">
        <v>592</v>
      </c>
    </row>
    <row r="53" spans="1:2" x14ac:dyDescent="0.15">
      <c r="B53" s="43" t="s">
        <v>593</v>
      </c>
    </row>
    <row r="54" spans="1:2" x14ac:dyDescent="0.15">
      <c r="B54" s="43" t="s">
        <v>594</v>
      </c>
    </row>
    <row r="56" spans="1:2" x14ac:dyDescent="0.15">
      <c r="A56" s="28">
        <f>A50+1</f>
        <v>10</v>
      </c>
      <c r="B56" s="46" t="s">
        <v>595</v>
      </c>
    </row>
    <row r="57" spans="1:2" x14ac:dyDescent="0.15">
      <c r="B57" s="27" t="s">
        <v>596</v>
      </c>
    </row>
    <row r="58" spans="1:2" x14ac:dyDescent="0.15">
      <c r="B58" s="27" t="s">
        <v>597</v>
      </c>
    </row>
    <row r="59" spans="1:2" x14ac:dyDescent="0.15">
      <c r="B59" s="27" t="s">
        <v>783</v>
      </c>
    </row>
    <row r="60" spans="1:2" x14ac:dyDescent="0.15">
      <c r="B60" s="146" t="s">
        <v>598</v>
      </c>
    </row>
    <row r="61" spans="1:2" x14ac:dyDescent="0.15">
      <c r="B61" s="43" t="s">
        <v>599</v>
      </c>
    </row>
    <row r="63" spans="1:2" x14ac:dyDescent="0.15">
      <c r="A63" s="28">
        <f>A56+1</f>
        <v>11</v>
      </c>
      <c r="B63" s="28" t="s">
        <v>600</v>
      </c>
    </row>
    <row r="64" spans="1:2" x14ac:dyDescent="0.15">
      <c r="B64" s="27" t="s">
        <v>601</v>
      </c>
    </row>
    <row r="65" spans="1:2" x14ac:dyDescent="0.15">
      <c r="B65" s="27" t="s">
        <v>602</v>
      </c>
    </row>
    <row r="66" spans="1:2" x14ac:dyDescent="0.15">
      <c r="B66" s="27" t="s">
        <v>603</v>
      </c>
    </row>
    <row r="67" spans="1:2" x14ac:dyDescent="0.15">
      <c r="B67" s="27" t="s">
        <v>604</v>
      </c>
    </row>
    <row r="68" spans="1:2" x14ac:dyDescent="0.15">
      <c r="B68" s="27" t="s">
        <v>605</v>
      </c>
    </row>
    <row r="69" spans="1:2" x14ac:dyDescent="0.15">
      <c r="B69" s="27" t="s">
        <v>606</v>
      </c>
    </row>
    <row r="70" spans="1:2" x14ac:dyDescent="0.15">
      <c r="B70" s="27" t="s">
        <v>607</v>
      </c>
    </row>
    <row r="71" spans="1:2" x14ac:dyDescent="0.15">
      <c r="B71" s="27" t="s">
        <v>608</v>
      </c>
    </row>
    <row r="73" spans="1:2" x14ac:dyDescent="0.15">
      <c r="A73" s="28">
        <f>A63+1</f>
        <v>12</v>
      </c>
      <c r="B73" s="28" t="s">
        <v>609</v>
      </c>
    </row>
    <row r="74" spans="1:2" x14ac:dyDescent="0.15">
      <c r="B74" s="27" t="s">
        <v>720</v>
      </c>
    </row>
    <row r="75" spans="1:2" x14ac:dyDescent="0.15">
      <c r="B75" s="27" t="s">
        <v>721</v>
      </c>
    </row>
    <row r="76" spans="1:2" x14ac:dyDescent="0.15">
      <c r="B76" s="27" t="s">
        <v>814</v>
      </c>
    </row>
    <row r="77" spans="1:2" x14ac:dyDescent="0.15">
      <c r="B77" s="27" t="s">
        <v>815</v>
      </c>
    </row>
    <row r="78" spans="1:2" x14ac:dyDescent="0.15">
      <c r="B78" s="27" t="s">
        <v>816</v>
      </c>
    </row>
    <row r="79" spans="1:2" x14ac:dyDescent="0.15">
      <c r="B79" s="27" t="s">
        <v>817</v>
      </c>
    </row>
    <row r="80" spans="1:2" x14ac:dyDescent="0.15">
      <c r="B80" s="27" t="s">
        <v>818</v>
      </c>
    </row>
    <row r="81" spans="1:5" x14ac:dyDescent="0.15">
      <c r="B81" s="27" t="s">
        <v>819</v>
      </c>
    </row>
    <row r="82" spans="1:5" x14ac:dyDescent="0.15">
      <c r="B82" s="27" t="s">
        <v>820</v>
      </c>
    </row>
    <row r="83" spans="1:5" x14ac:dyDescent="0.15">
      <c r="B83" s="27" t="s">
        <v>821</v>
      </c>
    </row>
    <row r="84" spans="1:5" x14ac:dyDescent="0.15">
      <c r="B84" s="27" t="s">
        <v>822</v>
      </c>
    </row>
    <row r="86" spans="1:5" x14ac:dyDescent="0.15">
      <c r="A86" s="28">
        <f>A73+1</f>
        <v>13</v>
      </c>
      <c r="B86" s="44" t="s">
        <v>610</v>
      </c>
      <c r="C86" s="44" t="s">
        <v>611</v>
      </c>
      <c r="D86" s="44" t="s">
        <v>612</v>
      </c>
      <c r="E86" s="44" t="s">
        <v>613</v>
      </c>
    </row>
    <row r="87" spans="1:5" x14ac:dyDescent="0.15">
      <c r="B87" s="27" t="s">
        <v>614</v>
      </c>
      <c r="C87" s="27" t="s">
        <v>615</v>
      </c>
      <c r="D87" s="57" t="s">
        <v>614</v>
      </c>
      <c r="E87" s="27" t="s">
        <v>616</v>
      </c>
    </row>
    <row r="88" spans="1:5" x14ac:dyDescent="0.15">
      <c r="B88" s="27" t="s">
        <v>617</v>
      </c>
      <c r="C88" s="27" t="s">
        <v>618</v>
      </c>
      <c r="D88" s="57" t="s">
        <v>617</v>
      </c>
      <c r="E88" s="27" t="s">
        <v>619</v>
      </c>
    </row>
    <row r="89" spans="1:5" x14ac:dyDescent="0.15">
      <c r="B89" s="27" t="s">
        <v>620</v>
      </c>
      <c r="C89" s="27" t="s">
        <v>621</v>
      </c>
      <c r="D89" s="57" t="s">
        <v>620</v>
      </c>
      <c r="E89" s="27" t="s">
        <v>622</v>
      </c>
    </row>
    <row r="90" spans="1:5" x14ac:dyDescent="0.15">
      <c r="B90" s="27" t="s">
        <v>623</v>
      </c>
      <c r="C90" s="57" t="s">
        <v>624</v>
      </c>
      <c r="D90" s="57" t="s">
        <v>623</v>
      </c>
      <c r="E90" s="57" t="s">
        <v>625</v>
      </c>
    </row>
    <row r="91" spans="1:5" x14ac:dyDescent="0.15">
      <c r="B91" s="27" t="s">
        <v>626</v>
      </c>
      <c r="C91" s="57" t="s">
        <v>627</v>
      </c>
      <c r="D91" s="57" t="s">
        <v>628</v>
      </c>
      <c r="E91" s="57" t="s">
        <v>629</v>
      </c>
    </row>
    <row r="92" spans="1:5" x14ac:dyDescent="0.15">
      <c r="B92" s="27" t="s">
        <v>630</v>
      </c>
      <c r="C92" s="58"/>
      <c r="D92" s="57" t="s">
        <v>631</v>
      </c>
    </row>
    <row r="93" spans="1:5" x14ac:dyDescent="0.15">
      <c r="B93" s="27" t="s">
        <v>632</v>
      </c>
      <c r="C93" s="58"/>
      <c r="D93" s="57" t="s">
        <v>633</v>
      </c>
    </row>
    <row r="94" spans="1:5" x14ac:dyDescent="0.15">
      <c r="B94" s="27" t="s">
        <v>634</v>
      </c>
      <c r="C94" s="58"/>
      <c r="D94" s="57" t="s">
        <v>622</v>
      </c>
    </row>
    <row r="95" spans="1:5" x14ac:dyDescent="0.15">
      <c r="B95" s="27" t="s">
        <v>622</v>
      </c>
      <c r="C95" s="58"/>
      <c r="D95" s="57" t="s">
        <v>625</v>
      </c>
    </row>
    <row r="96" spans="1:5" x14ac:dyDescent="0.15">
      <c r="B96" s="57" t="s">
        <v>625</v>
      </c>
      <c r="C96" s="59"/>
      <c r="D96" s="57" t="s">
        <v>629</v>
      </c>
    </row>
    <row r="97" spans="1:3" x14ac:dyDescent="0.15">
      <c r="B97" s="57" t="s">
        <v>629</v>
      </c>
    </row>
    <row r="99" spans="1:3" x14ac:dyDescent="0.15">
      <c r="A99" s="28">
        <f>A86+1</f>
        <v>14</v>
      </c>
      <c r="B99" s="44" t="s">
        <v>635</v>
      </c>
    </row>
    <row r="100" spans="1:3" x14ac:dyDescent="0.15">
      <c r="B100" s="27" t="s">
        <v>636</v>
      </c>
    </row>
    <row r="101" spans="1:3" x14ac:dyDescent="0.15">
      <c r="B101" s="27" t="s">
        <v>637</v>
      </c>
    </row>
    <row r="103" spans="1:3" x14ac:dyDescent="0.15">
      <c r="A103" s="28">
        <f>A99+1</f>
        <v>15</v>
      </c>
      <c r="B103" s="44" t="s">
        <v>638</v>
      </c>
      <c r="C103" s="44" t="s">
        <v>639</v>
      </c>
    </row>
    <row r="104" spans="1:3" x14ac:dyDescent="0.15">
      <c r="B104" s="27" t="s">
        <v>640</v>
      </c>
      <c r="C104" s="27" t="s">
        <v>640</v>
      </c>
    </row>
    <row r="105" spans="1:3" x14ac:dyDescent="0.15">
      <c r="B105" s="27" t="s">
        <v>641</v>
      </c>
      <c r="C105" s="27" t="s">
        <v>641</v>
      </c>
    </row>
    <row r="106" spans="1:3" x14ac:dyDescent="0.15">
      <c r="B106" s="27" t="s">
        <v>642</v>
      </c>
      <c r="C106" s="27" t="s">
        <v>643</v>
      </c>
    </row>
    <row r="107" spans="1:3" x14ac:dyDescent="0.15">
      <c r="B107" s="27" t="s">
        <v>644</v>
      </c>
      <c r="C107" s="27" t="s">
        <v>645</v>
      </c>
    </row>
    <row r="108" spans="1:3" x14ac:dyDescent="0.15">
      <c r="B108" s="27" t="s">
        <v>646</v>
      </c>
      <c r="C108" s="27" t="s">
        <v>647</v>
      </c>
    </row>
    <row r="109" spans="1:3" x14ac:dyDescent="0.15">
      <c r="B109" s="27" t="s">
        <v>643</v>
      </c>
      <c r="C109" s="27"/>
    </row>
    <row r="110" spans="1:3" x14ac:dyDescent="0.15">
      <c r="B110" s="27" t="s">
        <v>645</v>
      </c>
      <c r="C110" s="27"/>
    </row>
    <row r="111" spans="1:3" x14ac:dyDescent="0.15">
      <c r="B111" s="27" t="s">
        <v>647</v>
      </c>
      <c r="C111" s="27"/>
    </row>
    <row r="113" spans="1:2" x14ac:dyDescent="0.15">
      <c r="A113" s="28">
        <f>A103+1</f>
        <v>16</v>
      </c>
      <c r="B113" s="44" t="s">
        <v>648</v>
      </c>
    </row>
    <row r="114" spans="1:2" x14ac:dyDescent="0.15">
      <c r="B114" s="27" t="s">
        <v>649</v>
      </c>
    </row>
    <row r="115" spans="1:2" x14ac:dyDescent="0.15">
      <c r="B115" s="27" t="s">
        <v>650</v>
      </c>
    </row>
    <row r="116" spans="1:2" x14ac:dyDescent="0.15">
      <c r="B116" s="27" t="s">
        <v>651</v>
      </c>
    </row>
    <row r="117" spans="1:2" x14ac:dyDescent="0.15">
      <c r="B117" s="27" t="s">
        <v>652</v>
      </c>
    </row>
    <row r="119" spans="1:2" x14ac:dyDescent="0.15">
      <c r="A119" s="28">
        <f>A113+1</f>
        <v>17</v>
      </c>
      <c r="B119" s="44" t="s">
        <v>653</v>
      </c>
    </row>
    <row r="120" spans="1:2" x14ac:dyDescent="0.15">
      <c r="B120" s="27" t="s">
        <v>654</v>
      </c>
    </row>
    <row r="121" spans="1:2" x14ac:dyDescent="0.15">
      <c r="B121" s="27" t="s">
        <v>655</v>
      </c>
    </row>
    <row r="122" spans="1:2" x14ac:dyDescent="0.15">
      <c r="B122" s="27" t="s">
        <v>656</v>
      </c>
    </row>
    <row r="124" spans="1:2" x14ac:dyDescent="0.15">
      <c r="A124" s="28">
        <f>A119+1</f>
        <v>18</v>
      </c>
      <c r="B124" s="44" t="s">
        <v>657</v>
      </c>
    </row>
    <row r="125" spans="1:2" x14ac:dyDescent="0.15">
      <c r="B125" s="27" t="s">
        <v>658</v>
      </c>
    </row>
    <row r="126" spans="1:2" x14ac:dyDescent="0.15">
      <c r="B126" s="27" t="s">
        <v>659</v>
      </c>
    </row>
    <row r="127" spans="1:2" x14ac:dyDescent="0.15">
      <c r="B127" s="27" t="s">
        <v>660</v>
      </c>
    </row>
    <row r="129" spans="1:2" x14ac:dyDescent="0.15">
      <c r="A129" s="28">
        <f>A124+1</f>
        <v>19</v>
      </c>
      <c r="B129" s="44" t="s">
        <v>661</v>
      </c>
    </row>
    <row r="130" spans="1:2" x14ac:dyDescent="0.15">
      <c r="B130" s="43" t="s">
        <v>662</v>
      </c>
    </row>
    <row r="131" spans="1:2" x14ac:dyDescent="0.15">
      <c r="B131" s="43" t="s">
        <v>663</v>
      </c>
    </row>
    <row r="132" spans="1:2" x14ac:dyDescent="0.15">
      <c r="B132" s="43" t="s">
        <v>664</v>
      </c>
    </row>
    <row r="133" spans="1:2" x14ac:dyDescent="0.15">
      <c r="B133" s="43" t="s">
        <v>665</v>
      </c>
    </row>
    <row r="134" spans="1:2" x14ac:dyDescent="0.15">
      <c r="B134" s="43" t="s">
        <v>666</v>
      </c>
    </row>
    <row r="135" spans="1:2" x14ac:dyDescent="0.15">
      <c r="B135" s="43" t="s">
        <v>667</v>
      </c>
    </row>
    <row r="136" spans="1:2" x14ac:dyDescent="0.15">
      <c r="B136" s="43" t="s">
        <v>668</v>
      </c>
    </row>
    <row r="137" spans="1:2" x14ac:dyDescent="0.15">
      <c r="B137" s="43" t="s">
        <v>669</v>
      </c>
    </row>
    <row r="138" spans="1:2" x14ac:dyDescent="0.15">
      <c r="B138" s="43" t="s">
        <v>670</v>
      </c>
    </row>
    <row r="139" spans="1:2" x14ac:dyDescent="0.15">
      <c r="B139" s="43" t="s">
        <v>671</v>
      </c>
    </row>
    <row r="140" spans="1:2" x14ac:dyDescent="0.15">
      <c r="B140" s="43" t="s">
        <v>672</v>
      </c>
    </row>
    <row r="141" spans="1:2" x14ac:dyDescent="0.15">
      <c r="B141" s="43" t="s">
        <v>673</v>
      </c>
    </row>
    <row r="142" spans="1:2" x14ac:dyDescent="0.15">
      <c r="B142" s="43" t="s">
        <v>674</v>
      </c>
    </row>
    <row r="143" spans="1:2" x14ac:dyDescent="0.15">
      <c r="B143" s="43" t="s">
        <v>675</v>
      </c>
    </row>
    <row r="144" spans="1:2" x14ac:dyDescent="0.15">
      <c r="B144" s="43" t="s">
        <v>676</v>
      </c>
    </row>
    <row r="146" spans="1:2" x14ac:dyDescent="0.15">
      <c r="A146" s="28">
        <f>A129+1</f>
        <v>20</v>
      </c>
      <c r="B146" s="44" t="s">
        <v>677</v>
      </c>
    </row>
    <row r="147" spans="1:2" x14ac:dyDescent="0.15">
      <c r="B147" s="27" t="s">
        <v>678</v>
      </c>
    </row>
    <row r="148" spans="1:2" x14ac:dyDescent="0.15">
      <c r="B148" s="27" t="s">
        <v>679</v>
      </c>
    </row>
    <row r="149" spans="1:2" x14ac:dyDescent="0.15">
      <c r="B149" s="27" t="s">
        <v>680</v>
      </c>
    </row>
    <row r="150" spans="1:2" x14ac:dyDescent="0.15">
      <c r="B150" s="27" t="s">
        <v>681</v>
      </c>
    </row>
    <row r="152" spans="1:2" x14ac:dyDescent="0.15">
      <c r="A152" s="28">
        <f>A146+1</f>
        <v>21</v>
      </c>
      <c r="B152" s="44" t="s">
        <v>682</v>
      </c>
    </row>
    <row r="153" spans="1:2" x14ac:dyDescent="0.15">
      <c r="B153" s="43" t="s">
        <v>683</v>
      </c>
    </row>
    <row r="154" spans="1:2" x14ac:dyDescent="0.15">
      <c r="B154" s="43" t="s">
        <v>684</v>
      </c>
    </row>
    <row r="155" spans="1:2" x14ac:dyDescent="0.15">
      <c r="B155" s="43" t="s">
        <v>685</v>
      </c>
    </row>
    <row r="156" spans="1:2" x14ac:dyDescent="0.15">
      <c r="B156" s="43" t="s">
        <v>686</v>
      </c>
    </row>
    <row r="158" spans="1:2" x14ac:dyDescent="0.15">
      <c r="A158" s="47">
        <f>A152+1</f>
        <v>22</v>
      </c>
      <c r="B158" s="44" t="s">
        <v>687</v>
      </c>
    </row>
    <row r="159" spans="1:2" x14ac:dyDescent="0.15">
      <c r="B159" s="116" t="s">
        <v>688</v>
      </c>
    </row>
    <row r="160" spans="1:2" x14ac:dyDescent="0.15">
      <c r="B160" s="116" t="s">
        <v>689</v>
      </c>
    </row>
    <row r="161" spans="1:2" x14ac:dyDescent="0.15">
      <c r="B161" s="147" t="s">
        <v>690</v>
      </c>
    </row>
    <row r="162" spans="1:2" x14ac:dyDescent="0.15">
      <c r="B162" s="147" t="s">
        <v>718</v>
      </c>
    </row>
    <row r="163" spans="1:2" x14ac:dyDescent="0.15">
      <c r="B163" s="147" t="s">
        <v>719</v>
      </c>
    </row>
    <row r="164" spans="1:2" x14ac:dyDescent="0.15">
      <c r="B164" s="147"/>
    </row>
    <row r="166" spans="1:2" x14ac:dyDescent="0.15">
      <c r="A166" s="47">
        <f>A158+1</f>
        <v>23</v>
      </c>
      <c r="B166" s="44" t="s">
        <v>691</v>
      </c>
    </row>
    <row r="167" spans="1:2" x14ac:dyDescent="0.15">
      <c r="B167" s="27" t="s">
        <v>692</v>
      </c>
    </row>
    <row r="168" spans="1:2" x14ac:dyDescent="0.15">
      <c r="B168" s="27" t="s">
        <v>693</v>
      </c>
    </row>
    <row r="169" spans="1:2" x14ac:dyDescent="0.15">
      <c r="B169" s="27" t="s">
        <v>694</v>
      </c>
    </row>
    <row r="170" spans="1:2" x14ac:dyDescent="0.15">
      <c r="B170" s="27" t="s">
        <v>695</v>
      </c>
    </row>
    <row r="171" spans="1:2" x14ac:dyDescent="0.15">
      <c r="B171" s="27" t="s">
        <v>696</v>
      </c>
    </row>
    <row r="172" spans="1:2" x14ac:dyDescent="0.15">
      <c r="B172" s="27" t="s">
        <v>697</v>
      </c>
    </row>
    <row r="173" spans="1:2" x14ac:dyDescent="0.15">
      <c r="B173" s="27" t="s">
        <v>698</v>
      </c>
    </row>
    <row r="175" spans="1:2" x14ac:dyDescent="0.15">
      <c r="A175" s="47">
        <f>A166+1</f>
        <v>24</v>
      </c>
      <c r="B175" s="44" t="s">
        <v>699</v>
      </c>
    </row>
    <row r="176" spans="1:2" x14ac:dyDescent="0.15">
      <c r="B176" s="463" t="s">
        <v>784</v>
      </c>
    </row>
    <row r="177" spans="2:2" x14ac:dyDescent="0.15">
      <c r="B177" s="463" t="s">
        <v>785</v>
      </c>
    </row>
    <row r="178" spans="2:2" x14ac:dyDescent="0.15">
      <c r="B178" s="463" t="s">
        <v>786</v>
      </c>
    </row>
    <row r="179" spans="2:2" x14ac:dyDescent="0.15">
      <c r="B179" s="463" t="s">
        <v>787</v>
      </c>
    </row>
    <row r="180" spans="2:2" x14ac:dyDescent="0.15">
      <c r="B180" s="463" t="s">
        <v>788</v>
      </c>
    </row>
    <row r="181" spans="2:2" x14ac:dyDescent="0.15">
      <c r="B181" s="463" t="s">
        <v>789</v>
      </c>
    </row>
    <row r="182" spans="2:2" x14ac:dyDescent="0.15">
      <c r="B182" s="463" t="s">
        <v>790</v>
      </c>
    </row>
    <row r="183" spans="2:2" x14ac:dyDescent="0.15">
      <c r="B183" s="463" t="s">
        <v>791</v>
      </c>
    </row>
    <row r="184" spans="2:2" x14ac:dyDescent="0.15">
      <c r="B184" s="463" t="s">
        <v>792</v>
      </c>
    </row>
    <row r="185" spans="2:2" x14ac:dyDescent="0.15">
      <c r="B185" s="463" t="s">
        <v>793</v>
      </c>
    </row>
    <row r="186" spans="2:2" x14ac:dyDescent="0.15">
      <c r="B186" s="463" t="s">
        <v>795</v>
      </c>
    </row>
    <row r="187" spans="2:2" x14ac:dyDescent="0.15">
      <c r="B187" s="463" t="s">
        <v>794</v>
      </c>
    </row>
  </sheetData>
  <sheetProtection formatCells="0"/>
  <phoneticPr fontId="18"/>
  <pageMargins left="0.23622047244094491" right="0.23622047244094491" top="0.74803149606299213" bottom="0.74803149606299213" header="0.31496062992125984" footer="0.31496062992125984"/>
  <pageSetup paperSize="9" scale="46" fitToHeight="0" orientation="portrait" r:id="rId1"/>
  <headerFooter>
    <oddHeader xml:space="preserve">&amp;R&amp;U開示版・非開示版&amp;U
※上記いずれかに丸をつけてください。
</oddHeader>
  </headerFooter>
  <rowBreaks count="1" manualBreakCount="1">
    <brk id="11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8"/>
  <sheetViews>
    <sheetView showGridLines="0" view="pageBreakPreview" zoomScaleNormal="100" zoomScaleSheetLayoutView="100" workbookViewId="0">
      <selection activeCell="B1" sqref="B1:C1"/>
    </sheetView>
  </sheetViews>
  <sheetFormatPr defaultColWidth="9" defaultRowHeight="13.5" x14ac:dyDescent="0.15"/>
  <cols>
    <col min="1" max="1" width="2.125" style="68" customWidth="1"/>
    <col min="2" max="2" width="8" style="68" customWidth="1"/>
    <col min="3" max="3" width="22.125" style="68" customWidth="1"/>
    <col min="4" max="4" width="11.375" style="68" customWidth="1"/>
    <col min="5" max="5" width="43.25" style="68" customWidth="1"/>
    <col min="6" max="6" width="26.125" style="68" customWidth="1"/>
    <col min="7" max="7" width="1.875" style="68" customWidth="1"/>
    <col min="8" max="16384" width="9" style="68"/>
  </cols>
  <sheetData>
    <row r="1" spans="1:16" ht="23.65" customHeight="1" x14ac:dyDescent="0.15">
      <c r="B1" s="555" t="s">
        <v>27</v>
      </c>
      <c r="C1" s="556"/>
    </row>
    <row r="2" spans="1:16" ht="9.6" customHeight="1" x14ac:dyDescent="0.15"/>
    <row r="3" spans="1:16" ht="17.25" x14ac:dyDescent="0.15">
      <c r="B3" s="69" t="s">
        <v>771</v>
      </c>
    </row>
    <row r="4" spans="1:16" s="70" customFormat="1" ht="13.15" customHeight="1" thickBot="1" x14ac:dyDescent="0.2">
      <c r="A4" s="85"/>
      <c r="P4" s="71"/>
    </row>
    <row r="5" spans="1:16" s="72" customFormat="1" ht="17.25" customHeight="1" thickBot="1" x14ac:dyDescent="0.2">
      <c r="B5" s="541" t="s">
        <v>10</v>
      </c>
      <c r="C5" s="542"/>
      <c r="D5" s="557" t="str">
        <f>IF(様式一覧表C!D5="","",様式一覧表C!D5)</f>
        <v/>
      </c>
      <c r="E5" s="558"/>
      <c r="F5" s="86"/>
      <c r="G5" s="73"/>
      <c r="H5" s="73"/>
      <c r="I5" s="73"/>
      <c r="J5" s="73"/>
      <c r="K5" s="73"/>
      <c r="L5" s="74"/>
    </row>
    <row r="6" spans="1:16" s="72" customFormat="1" ht="12" customHeight="1" x14ac:dyDescent="0.15">
      <c r="B6" s="400"/>
      <c r="C6" s="400"/>
      <c r="D6" s="400"/>
      <c r="E6" s="400"/>
      <c r="F6" s="148"/>
      <c r="G6" s="148"/>
      <c r="H6" s="148"/>
      <c r="I6" s="73"/>
      <c r="J6" s="73"/>
      <c r="K6" s="73"/>
      <c r="L6" s="73"/>
      <c r="M6" s="73"/>
      <c r="N6" s="74"/>
    </row>
    <row r="7" spans="1:16" s="72" customFormat="1" ht="23.65" customHeight="1" x14ac:dyDescent="0.15">
      <c r="B7" s="549" t="s">
        <v>11</v>
      </c>
      <c r="C7" s="550"/>
      <c r="D7" s="550"/>
      <c r="E7" s="550"/>
      <c r="F7" s="551"/>
      <c r="G7" s="144"/>
      <c r="H7" s="144"/>
      <c r="I7" s="144"/>
      <c r="J7" s="73"/>
      <c r="K7" s="73"/>
      <c r="L7" s="73"/>
      <c r="M7" s="73"/>
      <c r="N7" s="74"/>
    </row>
    <row r="8" spans="1:16" s="72" customFormat="1" ht="21.6" customHeight="1" x14ac:dyDescent="0.15">
      <c r="B8" s="552" t="s">
        <v>28</v>
      </c>
      <c r="C8" s="553"/>
      <c r="D8" s="553"/>
      <c r="E8" s="553"/>
      <c r="F8" s="554"/>
      <c r="G8" s="144"/>
      <c r="H8" s="144"/>
      <c r="I8" s="144"/>
      <c r="J8" s="73"/>
      <c r="K8" s="73"/>
      <c r="L8" s="73"/>
      <c r="M8" s="73"/>
      <c r="N8" s="74"/>
    </row>
    <row r="9" spans="1:16" s="72" customFormat="1" ht="36.6" customHeight="1" x14ac:dyDescent="0.15">
      <c r="B9" s="552" t="s">
        <v>29</v>
      </c>
      <c r="C9" s="553"/>
      <c r="D9" s="553"/>
      <c r="E9" s="553"/>
      <c r="F9" s="554"/>
      <c r="G9" s="144"/>
      <c r="H9" s="144"/>
      <c r="I9" s="144"/>
      <c r="J9" s="73"/>
      <c r="K9" s="73"/>
      <c r="L9" s="73"/>
      <c r="M9" s="73"/>
      <c r="N9" s="74"/>
    </row>
    <row r="10" spans="1:16" s="72" customFormat="1" ht="42.6" customHeight="1" x14ac:dyDescent="0.15">
      <c r="B10" s="545" t="s">
        <v>30</v>
      </c>
      <c r="C10" s="546"/>
      <c r="D10" s="546"/>
      <c r="E10" s="546"/>
      <c r="F10" s="547"/>
      <c r="G10" s="144"/>
      <c r="H10" s="144"/>
      <c r="I10" s="144"/>
      <c r="J10" s="73"/>
      <c r="K10" s="73"/>
      <c r="L10" s="73"/>
      <c r="M10" s="73"/>
      <c r="N10" s="74"/>
    </row>
    <row r="11" spans="1:16" ht="12" customHeight="1" x14ac:dyDescent="0.15"/>
    <row r="12" spans="1:16" ht="16.5" customHeight="1" x14ac:dyDescent="0.15">
      <c r="B12" s="548" t="s">
        <v>13</v>
      </c>
      <c r="C12" s="548" t="s">
        <v>31</v>
      </c>
      <c r="D12" s="548" t="s">
        <v>15</v>
      </c>
      <c r="E12" s="87" t="s">
        <v>32</v>
      </c>
      <c r="F12" s="548" t="s">
        <v>17</v>
      </c>
    </row>
    <row r="13" spans="1:16" ht="18.600000000000001" customHeight="1" x14ac:dyDescent="0.15">
      <c r="B13" s="548"/>
      <c r="C13" s="548"/>
      <c r="D13" s="548"/>
      <c r="E13" s="152" t="s">
        <v>33</v>
      </c>
      <c r="F13" s="548"/>
    </row>
    <row r="14" spans="1:16" ht="17.25" x14ac:dyDescent="0.15">
      <c r="B14" s="88">
        <v>1</v>
      </c>
      <c r="C14" s="455" t="s">
        <v>34</v>
      </c>
      <c r="D14" s="89"/>
      <c r="E14" s="90"/>
      <c r="F14" s="91"/>
    </row>
    <row r="15" spans="1:16" ht="17.25" x14ac:dyDescent="0.15">
      <c r="B15" s="88">
        <v>2</v>
      </c>
      <c r="C15" s="455" t="s">
        <v>700</v>
      </c>
      <c r="D15" s="89"/>
      <c r="E15" s="90"/>
      <c r="F15" s="91"/>
    </row>
    <row r="16" spans="1:16" ht="17.25" x14ac:dyDescent="0.15">
      <c r="B16" s="88">
        <v>3</v>
      </c>
      <c r="C16" s="455" t="s">
        <v>35</v>
      </c>
      <c r="D16" s="89"/>
      <c r="E16" s="90"/>
      <c r="F16" s="91"/>
    </row>
    <row r="17" spans="2:6" ht="17.25" x14ac:dyDescent="0.15">
      <c r="B17" s="88">
        <v>4</v>
      </c>
      <c r="C17" s="456" t="s">
        <v>36</v>
      </c>
      <c r="D17" s="89"/>
      <c r="E17" s="90"/>
      <c r="F17" s="91"/>
    </row>
    <row r="18" spans="2:6" ht="17.25" x14ac:dyDescent="0.15">
      <c r="B18" s="88">
        <v>5</v>
      </c>
      <c r="C18" s="457" t="s">
        <v>701</v>
      </c>
      <c r="D18" s="89"/>
      <c r="E18" s="90"/>
      <c r="F18" s="91"/>
    </row>
    <row r="19" spans="2:6" ht="17.25" x14ac:dyDescent="0.15">
      <c r="B19" s="88">
        <v>6</v>
      </c>
      <c r="C19" s="457" t="s">
        <v>702</v>
      </c>
      <c r="D19" s="89"/>
      <c r="E19" s="90"/>
      <c r="F19" s="91"/>
    </row>
    <row r="20" spans="2:6" ht="17.25" x14ac:dyDescent="0.15">
      <c r="B20" s="88">
        <v>7</v>
      </c>
      <c r="C20" s="458" t="s">
        <v>37</v>
      </c>
      <c r="D20" s="89"/>
      <c r="E20" s="90"/>
      <c r="F20" s="91"/>
    </row>
    <row r="21" spans="2:6" ht="17.25" x14ac:dyDescent="0.15">
      <c r="B21" s="88">
        <v>8</v>
      </c>
      <c r="C21" s="458" t="s">
        <v>38</v>
      </c>
      <c r="D21" s="89"/>
      <c r="E21" s="90"/>
      <c r="F21" s="91"/>
    </row>
    <row r="22" spans="2:6" ht="17.25" x14ac:dyDescent="0.15">
      <c r="B22" s="88">
        <v>9</v>
      </c>
      <c r="C22" s="458" t="s">
        <v>39</v>
      </c>
      <c r="D22" s="89"/>
      <c r="E22" s="90"/>
      <c r="F22" s="91"/>
    </row>
    <row r="23" spans="2:6" ht="17.25" x14ac:dyDescent="0.15">
      <c r="B23" s="88">
        <v>10</v>
      </c>
      <c r="C23" s="458" t="s">
        <v>703</v>
      </c>
      <c r="D23" s="89"/>
      <c r="E23" s="90"/>
      <c r="F23" s="91"/>
    </row>
    <row r="24" spans="2:6" ht="17.25" x14ac:dyDescent="0.15">
      <c r="B24" s="88">
        <v>11</v>
      </c>
      <c r="C24" s="458" t="s">
        <v>40</v>
      </c>
      <c r="D24" s="89"/>
      <c r="E24" s="90"/>
      <c r="F24" s="91"/>
    </row>
    <row r="25" spans="2:6" ht="17.25" x14ac:dyDescent="0.15">
      <c r="B25" s="88">
        <v>12</v>
      </c>
      <c r="C25" s="458" t="s">
        <v>704</v>
      </c>
      <c r="D25" s="89"/>
      <c r="E25" s="90"/>
      <c r="F25" s="91"/>
    </row>
    <row r="26" spans="2:6" ht="17.25" x14ac:dyDescent="0.15">
      <c r="B26" s="88">
        <v>13</v>
      </c>
      <c r="C26" s="458" t="s">
        <v>705</v>
      </c>
      <c r="D26" s="89"/>
      <c r="E26" s="90"/>
      <c r="F26" s="91"/>
    </row>
    <row r="27" spans="2:6" ht="17.25" x14ac:dyDescent="0.15">
      <c r="B27" s="88">
        <v>14</v>
      </c>
      <c r="C27" s="458" t="s">
        <v>706</v>
      </c>
      <c r="D27" s="89"/>
      <c r="E27" s="90"/>
      <c r="F27" s="91"/>
    </row>
    <row r="28" spans="2:6" ht="16.5" customHeight="1" x14ac:dyDescent="0.15">
      <c r="B28" s="88">
        <v>15</v>
      </c>
      <c r="C28" s="458" t="s">
        <v>707</v>
      </c>
      <c r="D28" s="89"/>
      <c r="E28" s="90"/>
      <c r="F28" s="91"/>
    </row>
    <row r="29" spans="2:6" ht="16.5" customHeight="1" x14ac:dyDescent="0.15">
      <c r="B29" s="88">
        <v>16</v>
      </c>
      <c r="C29" s="458" t="s">
        <v>41</v>
      </c>
      <c r="D29" s="89"/>
      <c r="E29" s="90"/>
      <c r="F29" s="91"/>
    </row>
    <row r="30" spans="2:6" ht="16.5" customHeight="1" x14ac:dyDescent="0.15">
      <c r="B30" s="88">
        <v>17</v>
      </c>
      <c r="C30" s="458" t="s">
        <v>42</v>
      </c>
      <c r="D30" s="89"/>
      <c r="E30" s="90"/>
      <c r="F30" s="91"/>
    </row>
    <row r="31" spans="2:6" ht="16.5" customHeight="1" x14ac:dyDescent="0.15">
      <c r="B31" s="88">
        <v>18</v>
      </c>
      <c r="C31" s="458" t="s">
        <v>43</v>
      </c>
      <c r="D31" s="89"/>
      <c r="E31" s="90"/>
      <c r="F31" s="91"/>
    </row>
    <row r="32" spans="2:6" ht="16.5" customHeight="1" x14ac:dyDescent="0.15">
      <c r="B32" s="88">
        <v>19</v>
      </c>
      <c r="C32" s="458" t="s">
        <v>44</v>
      </c>
      <c r="D32" s="89"/>
      <c r="E32" s="90"/>
      <c r="F32" s="91"/>
    </row>
    <row r="33" spans="2:6" ht="16.5" customHeight="1" x14ac:dyDescent="0.15">
      <c r="B33" s="88">
        <v>20</v>
      </c>
      <c r="C33" s="458" t="s">
        <v>45</v>
      </c>
      <c r="D33" s="89"/>
      <c r="E33" s="90"/>
      <c r="F33" s="91"/>
    </row>
    <row r="34" spans="2:6" ht="16.5" customHeight="1" x14ac:dyDescent="0.15">
      <c r="B34" s="88">
        <v>21</v>
      </c>
      <c r="C34" s="458" t="s">
        <v>46</v>
      </c>
      <c r="D34" s="89"/>
      <c r="E34" s="90"/>
      <c r="F34" s="91"/>
    </row>
    <row r="35" spans="2:6" ht="16.5" customHeight="1" x14ac:dyDescent="0.15">
      <c r="B35" s="88">
        <v>22</v>
      </c>
      <c r="C35" s="458" t="s">
        <v>47</v>
      </c>
      <c r="D35" s="89"/>
      <c r="E35" s="90"/>
      <c r="F35" s="91"/>
    </row>
    <row r="36" spans="2:6" ht="16.5" customHeight="1" x14ac:dyDescent="0.15">
      <c r="B36" s="88">
        <v>23</v>
      </c>
      <c r="C36" s="458" t="s">
        <v>48</v>
      </c>
      <c r="D36" s="89"/>
      <c r="E36" s="90"/>
      <c r="F36" s="91"/>
    </row>
    <row r="37" spans="2:6" ht="16.5" customHeight="1" x14ac:dyDescent="0.15">
      <c r="B37" s="88">
        <v>24</v>
      </c>
      <c r="C37" s="458" t="s">
        <v>49</v>
      </c>
      <c r="D37" s="89"/>
      <c r="E37" s="90"/>
      <c r="F37" s="91"/>
    </row>
    <row r="38" spans="2:6" ht="16.5" customHeight="1" x14ac:dyDescent="0.15">
      <c r="B38" s="88">
        <v>25</v>
      </c>
      <c r="C38" s="458" t="s">
        <v>50</v>
      </c>
      <c r="D38" s="89"/>
      <c r="E38" s="90"/>
      <c r="F38" s="91"/>
    </row>
    <row r="39" spans="2:6" ht="16.5" customHeight="1" x14ac:dyDescent="0.15">
      <c r="B39" s="88">
        <v>26</v>
      </c>
      <c r="C39" s="458" t="s">
        <v>51</v>
      </c>
      <c r="D39" s="89"/>
      <c r="E39" s="90"/>
      <c r="F39" s="91"/>
    </row>
    <row r="40" spans="2:6" ht="16.5" customHeight="1" x14ac:dyDescent="0.15">
      <c r="B40" s="88">
        <v>27</v>
      </c>
      <c r="C40" s="458" t="s">
        <v>52</v>
      </c>
      <c r="D40" s="89"/>
      <c r="E40" s="90"/>
      <c r="F40" s="91"/>
    </row>
    <row r="41" spans="2:6" ht="16.5" customHeight="1" x14ac:dyDescent="0.15">
      <c r="B41" s="88">
        <v>28</v>
      </c>
      <c r="C41" s="458" t="s">
        <v>53</v>
      </c>
      <c r="D41" s="89"/>
      <c r="E41" s="90"/>
      <c r="F41" s="91"/>
    </row>
    <row r="42" spans="2:6" ht="16.5" customHeight="1" x14ac:dyDescent="0.15">
      <c r="B42" s="88">
        <v>29</v>
      </c>
      <c r="C42" s="458" t="s">
        <v>54</v>
      </c>
      <c r="D42" s="89"/>
      <c r="E42" s="90"/>
      <c r="F42" s="91"/>
    </row>
    <row r="43" spans="2:6" ht="16.5" customHeight="1" x14ac:dyDescent="0.15">
      <c r="B43" s="88">
        <v>30</v>
      </c>
      <c r="C43" s="458" t="s">
        <v>55</v>
      </c>
      <c r="D43" s="89"/>
      <c r="E43" s="90"/>
      <c r="F43" s="91"/>
    </row>
    <row r="44" spans="2:6" ht="16.5" customHeight="1" x14ac:dyDescent="0.15">
      <c r="B44" s="88">
        <v>31</v>
      </c>
      <c r="C44" s="458" t="s">
        <v>56</v>
      </c>
      <c r="D44" s="89"/>
      <c r="E44" s="90"/>
      <c r="F44" s="91"/>
    </row>
    <row r="45" spans="2:6" ht="16.5" customHeight="1" x14ac:dyDescent="0.15">
      <c r="B45" s="88">
        <v>32</v>
      </c>
      <c r="C45" s="458" t="s">
        <v>57</v>
      </c>
      <c r="D45" s="89"/>
      <c r="E45" s="90"/>
      <c r="F45" s="91"/>
    </row>
    <row r="46" spans="2:6" ht="16.5" customHeight="1" x14ac:dyDescent="0.15">
      <c r="B46" s="88">
        <v>33</v>
      </c>
      <c r="C46" s="458" t="s">
        <v>58</v>
      </c>
      <c r="D46" s="89"/>
      <c r="E46" s="90"/>
      <c r="F46" s="91"/>
    </row>
    <row r="47" spans="2:6" ht="16.5" customHeight="1" x14ac:dyDescent="0.15">
      <c r="B47" s="88">
        <v>34</v>
      </c>
      <c r="C47" s="458" t="s">
        <v>59</v>
      </c>
      <c r="D47" s="89"/>
      <c r="E47" s="90"/>
      <c r="F47" s="91"/>
    </row>
    <row r="48" spans="2:6" ht="16.5" customHeight="1" x14ac:dyDescent="0.15">
      <c r="B48" s="88">
        <v>35</v>
      </c>
      <c r="C48" s="458" t="s">
        <v>60</v>
      </c>
      <c r="D48" s="89"/>
      <c r="E48" s="90"/>
      <c r="F48" s="91"/>
    </row>
    <row r="49" spans="2:6" ht="16.5" customHeight="1" x14ac:dyDescent="0.15">
      <c r="B49" s="88">
        <v>36</v>
      </c>
      <c r="C49" s="458" t="s">
        <v>61</v>
      </c>
      <c r="D49" s="89"/>
      <c r="E49" s="90"/>
      <c r="F49" s="91"/>
    </row>
    <row r="50" spans="2:6" ht="16.5" customHeight="1" x14ac:dyDescent="0.15">
      <c r="B50" s="88">
        <v>37</v>
      </c>
      <c r="C50" s="458" t="s">
        <v>62</v>
      </c>
      <c r="D50" s="89"/>
      <c r="E50" s="90"/>
      <c r="F50" s="91"/>
    </row>
    <row r="51" spans="2:6" ht="16.5" customHeight="1" x14ac:dyDescent="0.15">
      <c r="B51" s="88">
        <v>38</v>
      </c>
      <c r="C51" s="458" t="s">
        <v>63</v>
      </c>
      <c r="D51" s="89"/>
      <c r="E51" s="90"/>
      <c r="F51" s="91"/>
    </row>
    <row r="52" spans="2:6" ht="16.5" customHeight="1" x14ac:dyDescent="0.15">
      <c r="B52" s="88">
        <v>39</v>
      </c>
      <c r="C52" s="458" t="s">
        <v>64</v>
      </c>
      <c r="D52" s="89"/>
      <c r="E52" s="90"/>
      <c r="F52" s="91"/>
    </row>
    <row r="53" spans="2:6" ht="16.5" customHeight="1" x14ac:dyDescent="0.15">
      <c r="B53" s="88">
        <v>40</v>
      </c>
      <c r="C53" s="458" t="s">
        <v>65</v>
      </c>
      <c r="D53" s="89"/>
      <c r="E53" s="90"/>
      <c r="F53" s="91"/>
    </row>
    <row r="54" spans="2:6" ht="16.5" customHeight="1" x14ac:dyDescent="0.15">
      <c r="B54" s="88">
        <v>41</v>
      </c>
      <c r="C54" s="458" t="s">
        <v>66</v>
      </c>
      <c r="D54" s="89"/>
      <c r="E54" s="90"/>
      <c r="F54" s="91"/>
    </row>
    <row r="55" spans="2:6" ht="16.5" customHeight="1" x14ac:dyDescent="0.15">
      <c r="B55" s="88">
        <v>42</v>
      </c>
      <c r="C55" s="458" t="s">
        <v>67</v>
      </c>
      <c r="D55" s="89"/>
      <c r="E55" s="90"/>
      <c r="F55" s="91"/>
    </row>
    <row r="56" spans="2:6" ht="16.5" customHeight="1" x14ac:dyDescent="0.15">
      <c r="B56" s="88">
        <v>43</v>
      </c>
      <c r="C56" s="458" t="s">
        <v>68</v>
      </c>
      <c r="D56" s="89"/>
      <c r="E56" s="90"/>
      <c r="F56" s="91"/>
    </row>
    <row r="57" spans="2:6" ht="16.5" customHeight="1" x14ac:dyDescent="0.15">
      <c r="B57" s="88">
        <v>44</v>
      </c>
      <c r="C57" s="458" t="s">
        <v>69</v>
      </c>
      <c r="D57" s="89"/>
      <c r="E57" s="90"/>
      <c r="F57" s="91"/>
    </row>
    <row r="58" spans="2:6" ht="16.5" customHeight="1" x14ac:dyDescent="0.15">
      <c r="B58" s="88">
        <v>45</v>
      </c>
      <c r="C58" s="458" t="s">
        <v>70</v>
      </c>
      <c r="D58" s="89"/>
      <c r="E58" s="90"/>
      <c r="F58" s="91"/>
    </row>
    <row r="59" spans="2:6" ht="16.5" customHeight="1" x14ac:dyDescent="0.15">
      <c r="B59" s="88">
        <v>46</v>
      </c>
      <c r="C59" s="458" t="s">
        <v>71</v>
      </c>
      <c r="D59" s="89"/>
      <c r="E59" s="90"/>
      <c r="F59" s="91"/>
    </row>
    <row r="60" spans="2:6" ht="16.5" customHeight="1" x14ac:dyDescent="0.15">
      <c r="B60" s="88">
        <v>47</v>
      </c>
      <c r="C60" s="458" t="s">
        <v>72</v>
      </c>
      <c r="D60" s="89"/>
      <c r="E60" s="90"/>
      <c r="F60" s="91"/>
    </row>
    <row r="61" spans="2:6" ht="16.5" customHeight="1" x14ac:dyDescent="0.15">
      <c r="B61" s="88">
        <v>48</v>
      </c>
      <c r="C61" s="458" t="s">
        <v>73</v>
      </c>
      <c r="D61" s="89"/>
      <c r="E61" s="90"/>
      <c r="F61" s="91"/>
    </row>
    <row r="62" spans="2:6" ht="16.5" customHeight="1" x14ac:dyDescent="0.15">
      <c r="B62" s="88">
        <v>49</v>
      </c>
      <c r="C62" s="458" t="s">
        <v>74</v>
      </c>
      <c r="D62" s="89"/>
      <c r="E62" s="90"/>
      <c r="F62" s="91"/>
    </row>
    <row r="63" spans="2:6" ht="16.5" customHeight="1" x14ac:dyDescent="0.15">
      <c r="B63" s="88">
        <v>50</v>
      </c>
      <c r="C63" s="458" t="s">
        <v>75</v>
      </c>
      <c r="D63" s="89"/>
      <c r="E63" s="90"/>
      <c r="F63" s="91"/>
    </row>
    <row r="64" spans="2:6" ht="16.5" customHeight="1" x14ac:dyDescent="0.15">
      <c r="B64" s="88">
        <v>51</v>
      </c>
      <c r="C64" s="458" t="s">
        <v>76</v>
      </c>
      <c r="D64" s="89"/>
      <c r="E64" s="90"/>
      <c r="F64" s="91"/>
    </row>
    <row r="65" spans="2:6" ht="16.5" customHeight="1" x14ac:dyDescent="0.15">
      <c r="B65" s="88">
        <v>52</v>
      </c>
      <c r="C65" s="458" t="s">
        <v>77</v>
      </c>
      <c r="D65" s="89"/>
      <c r="E65" s="90"/>
      <c r="F65" s="91"/>
    </row>
    <row r="66" spans="2:6" ht="16.5" customHeight="1" x14ac:dyDescent="0.15">
      <c r="B66" s="88">
        <v>53</v>
      </c>
      <c r="C66" s="458" t="s">
        <v>78</v>
      </c>
      <c r="D66" s="89"/>
      <c r="E66" s="90"/>
      <c r="F66" s="91"/>
    </row>
    <row r="67" spans="2:6" ht="16.5" customHeight="1" x14ac:dyDescent="0.15">
      <c r="B67" s="88">
        <v>54</v>
      </c>
      <c r="C67" s="459" t="s">
        <v>79</v>
      </c>
      <c r="D67" s="89"/>
      <c r="E67" s="90"/>
      <c r="F67" s="91"/>
    </row>
    <row r="68" spans="2:6" ht="16.5" customHeight="1" x14ac:dyDescent="0.15">
      <c r="B68" s="88">
        <v>55</v>
      </c>
      <c r="C68" s="458" t="s">
        <v>80</v>
      </c>
      <c r="D68" s="89"/>
      <c r="E68" s="90"/>
      <c r="F68" s="91"/>
    </row>
  </sheetData>
  <mergeCells count="11">
    <mergeCell ref="B7:F7"/>
    <mergeCell ref="B1:C1"/>
    <mergeCell ref="B5:C5"/>
    <mergeCell ref="D5:E5"/>
    <mergeCell ref="B8:F8"/>
    <mergeCell ref="B9:F9"/>
    <mergeCell ref="B10:F10"/>
    <mergeCell ref="B12:B13"/>
    <mergeCell ref="C12:C13"/>
    <mergeCell ref="D12:D13"/>
    <mergeCell ref="F12:F13"/>
  </mergeCells>
  <phoneticPr fontId="18"/>
  <dataValidations count="1">
    <dataValidation type="list" allowBlank="1" showInputMessage="1" sqref="E14:E68"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63"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9"/>
  <sheetViews>
    <sheetView showGridLines="0" view="pageBreakPreview" zoomScaleNormal="100" zoomScaleSheetLayoutView="100" workbookViewId="0">
      <selection activeCell="G10" sqref="G10"/>
    </sheetView>
  </sheetViews>
  <sheetFormatPr defaultColWidth="8.75" defaultRowHeight="13.5" x14ac:dyDescent="0.15"/>
  <cols>
    <col min="1" max="1" width="1.75" style="131" customWidth="1"/>
    <col min="2" max="2" width="5.5" style="131" customWidth="1"/>
    <col min="3" max="3" width="20.25" style="131" customWidth="1"/>
    <col min="4" max="4" width="13.5" style="131" customWidth="1"/>
    <col min="5" max="5" width="22.625" style="131" customWidth="1"/>
    <col min="6" max="6" width="27.25" style="131" customWidth="1"/>
    <col min="7" max="7" width="35.875" style="131" customWidth="1"/>
    <col min="8" max="8" width="2.125" style="131" customWidth="1"/>
    <col min="9" max="16384" width="8.75" style="131"/>
  </cols>
  <sheetData>
    <row r="1" spans="2:7" ht="17.25" x14ac:dyDescent="0.15">
      <c r="B1" s="130" t="s">
        <v>772</v>
      </c>
    </row>
    <row r="2" spans="2:7" ht="6" customHeight="1" x14ac:dyDescent="0.15">
      <c r="B2" s="132"/>
    </row>
    <row r="3" spans="2:7" ht="14.25" x14ac:dyDescent="0.15">
      <c r="B3" s="131" t="s">
        <v>81</v>
      </c>
    </row>
    <row r="4" spans="2:7" ht="8.65" customHeight="1" x14ac:dyDescent="0.15"/>
    <row r="5" spans="2:7" ht="31.5" customHeight="1" x14ac:dyDescent="0.15">
      <c r="B5" s="559" t="s">
        <v>82</v>
      </c>
      <c r="C5" s="559"/>
      <c r="D5" s="559"/>
      <c r="E5" s="559"/>
      <c r="F5" s="559"/>
      <c r="G5" s="559"/>
    </row>
    <row r="6" spans="2:7" ht="7.15" customHeight="1" thickBot="1" x14ac:dyDescent="0.2">
      <c r="B6" s="145"/>
      <c r="C6" s="145"/>
      <c r="D6" s="145"/>
      <c r="E6" s="145"/>
      <c r="F6" s="145"/>
      <c r="G6" s="145"/>
    </row>
    <row r="7" spans="2:7" ht="19.5" customHeight="1" thickBot="1" x14ac:dyDescent="0.2">
      <c r="B7" s="560" t="s">
        <v>83</v>
      </c>
      <c r="C7" s="561" t="s">
        <v>84</v>
      </c>
      <c r="D7" s="562" t="str">
        <f>IF(様式一覧表C!D5="","",様式一覧表C!D5)</f>
        <v/>
      </c>
      <c r="E7" s="562"/>
      <c r="F7" s="563"/>
      <c r="G7" s="145"/>
    </row>
    <row r="8" spans="2:7" ht="7.15" customHeight="1" thickBot="1" x14ac:dyDescent="0.2"/>
    <row r="9" spans="2:7" ht="75" customHeight="1" x14ac:dyDescent="0.15">
      <c r="B9" s="95" t="s">
        <v>85</v>
      </c>
      <c r="C9" s="96" t="s">
        <v>86</v>
      </c>
      <c r="D9" s="96" t="s">
        <v>87</v>
      </c>
      <c r="E9" s="96" t="s">
        <v>88</v>
      </c>
      <c r="F9" s="96" t="s">
        <v>89</v>
      </c>
      <c r="G9" s="97" t="s">
        <v>90</v>
      </c>
    </row>
    <row r="10" spans="2:7" x14ac:dyDescent="0.15">
      <c r="B10" s="98">
        <v>1</v>
      </c>
      <c r="C10" s="267"/>
      <c r="D10" s="258"/>
      <c r="E10" s="258"/>
      <c r="F10" s="258"/>
      <c r="G10" s="259"/>
    </row>
    <row r="11" spans="2:7" x14ac:dyDescent="0.15">
      <c r="B11" s="98">
        <v>2</v>
      </c>
      <c r="C11" s="267"/>
      <c r="D11" s="258"/>
      <c r="E11" s="258"/>
      <c r="F11" s="258"/>
      <c r="G11" s="259"/>
    </row>
    <row r="12" spans="2:7" x14ac:dyDescent="0.15">
      <c r="B12" s="98">
        <v>3</v>
      </c>
      <c r="C12" s="267"/>
      <c r="D12" s="258"/>
      <c r="E12" s="258"/>
      <c r="F12" s="258"/>
      <c r="G12" s="259"/>
    </row>
    <row r="13" spans="2:7" x14ac:dyDescent="0.15">
      <c r="B13" s="98">
        <v>4</v>
      </c>
      <c r="C13" s="267"/>
      <c r="D13" s="258"/>
      <c r="E13" s="258"/>
      <c r="F13" s="258"/>
      <c r="G13" s="259"/>
    </row>
    <row r="14" spans="2:7" x14ac:dyDescent="0.15">
      <c r="B14" s="98">
        <v>5</v>
      </c>
      <c r="C14" s="267"/>
      <c r="D14" s="258"/>
      <c r="E14" s="258"/>
      <c r="F14" s="258"/>
      <c r="G14" s="259"/>
    </row>
    <row r="15" spans="2:7" x14ac:dyDescent="0.15">
      <c r="B15" s="98">
        <v>6</v>
      </c>
      <c r="C15" s="267"/>
      <c r="D15" s="258"/>
      <c r="E15" s="258"/>
      <c r="F15" s="258"/>
      <c r="G15" s="259"/>
    </row>
    <row r="16" spans="2:7" x14ac:dyDescent="0.15">
      <c r="B16" s="98">
        <v>7</v>
      </c>
      <c r="C16" s="267"/>
      <c r="D16" s="258"/>
      <c r="E16" s="258"/>
      <c r="F16" s="258"/>
      <c r="G16" s="259"/>
    </row>
    <row r="17" spans="2:7" x14ac:dyDescent="0.15">
      <c r="B17" s="98">
        <v>8</v>
      </c>
      <c r="C17" s="267"/>
      <c r="D17" s="258"/>
      <c r="E17" s="258"/>
      <c r="F17" s="258"/>
      <c r="G17" s="259"/>
    </row>
    <row r="18" spans="2:7" x14ac:dyDescent="0.15">
      <c r="B18" s="98">
        <v>9</v>
      </c>
      <c r="C18" s="267"/>
      <c r="D18" s="258"/>
      <c r="E18" s="258"/>
      <c r="F18" s="258"/>
      <c r="G18" s="259"/>
    </row>
    <row r="19" spans="2:7" ht="14.25" thickBot="1" x14ac:dyDescent="0.2">
      <c r="B19" s="99">
        <v>10</v>
      </c>
      <c r="C19" s="268"/>
      <c r="D19" s="263"/>
      <c r="E19" s="263"/>
      <c r="F19" s="263"/>
      <c r="G19" s="264"/>
    </row>
  </sheetData>
  <mergeCells count="3">
    <mergeCell ref="B5:G5"/>
    <mergeCell ref="B7:C7"/>
    <mergeCell ref="D7:F7"/>
  </mergeCells>
  <phoneticPr fontId="18"/>
  <dataValidations count="2">
    <dataValidation type="list" allowBlank="1" showInputMessage="1" showErrorMessage="1" sqref="D11:D19 D10" xr:uid="{00000000-0002-0000-0200-000000000000}">
      <formula1>関連・非関連</formula1>
    </dataValidation>
    <dataValidation type="list" allowBlank="1" showInputMessage="1" showErrorMessage="1" sqref="E10:E19" xr:uid="{00000000-0002-0000-02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'コード '!$C$87:$C$91</xm:f>
          </x14:formula1>
          <xm:sqref>F10:F19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24"/>
  <sheetViews>
    <sheetView showGridLines="0" view="pageBreakPreview" zoomScaleNormal="70" zoomScaleSheetLayoutView="100" workbookViewId="0">
      <selection activeCell="E22" sqref="E22"/>
    </sheetView>
  </sheetViews>
  <sheetFormatPr defaultColWidth="9" defaultRowHeight="13.5" x14ac:dyDescent="0.15"/>
  <cols>
    <col min="1" max="1" width="2.375" style="134" customWidth="1"/>
    <col min="2" max="2" width="6.125" style="134" customWidth="1"/>
    <col min="3" max="4" width="16.25" style="134" customWidth="1"/>
    <col min="5" max="5" width="16.5" style="134" customWidth="1"/>
    <col min="6" max="8" width="15.625" style="134" customWidth="1"/>
    <col min="9" max="9" width="20.25" style="134" customWidth="1"/>
    <col min="10" max="10" width="15.625" style="134" customWidth="1"/>
    <col min="11" max="16" width="16.5" style="134" customWidth="1"/>
    <col min="17" max="17" width="9" style="134" bestFit="1" customWidth="1"/>
    <col min="18" max="18" width="11.625" style="134" customWidth="1"/>
    <col min="19" max="19" width="15.25" style="134" bestFit="1" customWidth="1"/>
    <col min="20" max="20" width="17.25" style="134" bestFit="1" customWidth="1"/>
    <col min="21" max="21" width="16" style="134" customWidth="1"/>
    <col min="22" max="22" width="13.25" style="134" customWidth="1"/>
    <col min="23" max="24" width="12.625" style="134" customWidth="1"/>
    <col min="25" max="25" width="12.125" style="134" customWidth="1"/>
    <col min="26" max="26" width="13.75" style="134" customWidth="1"/>
    <col min="27" max="27" width="10" style="134" customWidth="1"/>
    <col min="28" max="16384" width="9" style="134"/>
  </cols>
  <sheetData>
    <row r="1" spans="1:20" ht="22.5" customHeight="1" x14ac:dyDescent="0.15">
      <c r="A1" s="130"/>
      <c r="B1" s="133" t="s">
        <v>772</v>
      </c>
    </row>
    <row r="2" spans="1:20" ht="14.25" x14ac:dyDescent="0.15">
      <c r="B2" s="135" t="s">
        <v>91</v>
      </c>
      <c r="C2" s="135"/>
      <c r="D2" s="135"/>
      <c r="E2" s="135"/>
      <c r="F2" s="135"/>
      <c r="G2" s="135"/>
      <c r="H2" s="135"/>
      <c r="I2" s="135"/>
      <c r="J2" s="135"/>
      <c r="K2" s="135"/>
      <c r="L2" s="135"/>
      <c r="M2" s="135"/>
      <c r="N2" s="135"/>
      <c r="O2" s="135"/>
      <c r="P2" s="135"/>
    </row>
    <row r="3" spans="1:20" ht="9.6" customHeight="1" x14ac:dyDescent="0.15"/>
    <row r="4" spans="1:20" s="131" customFormat="1" ht="41.25" customHeight="1" thickBot="1" x14ac:dyDescent="0.2">
      <c r="B4" s="151" t="s">
        <v>92</v>
      </c>
      <c r="C4" s="150"/>
      <c r="D4" s="150"/>
      <c r="E4" s="150"/>
      <c r="F4" s="150"/>
      <c r="G4" s="150"/>
      <c r="H4" s="150"/>
      <c r="I4" s="150"/>
      <c r="J4" s="136"/>
      <c r="K4" s="136"/>
      <c r="L4" s="136"/>
      <c r="M4" s="136"/>
      <c r="N4" s="136"/>
      <c r="O4" s="136"/>
      <c r="P4" s="136"/>
      <c r="Q4" s="136"/>
      <c r="R4" s="136"/>
      <c r="S4" s="136"/>
      <c r="T4" s="136"/>
    </row>
    <row r="5" spans="1:20" s="131" customFormat="1" ht="19.5" customHeight="1" thickBot="1" x14ac:dyDescent="0.2">
      <c r="B5" s="560" t="s">
        <v>83</v>
      </c>
      <c r="C5" s="585" t="s">
        <v>84</v>
      </c>
      <c r="D5" s="586" t="str">
        <f>IF(様式一覧表C!D5="","",様式一覧表C!D5)</f>
        <v/>
      </c>
      <c r="E5" s="587"/>
      <c r="F5" s="587"/>
      <c r="G5" s="587"/>
      <c r="H5" s="587"/>
      <c r="I5" s="588"/>
      <c r="J5" s="406"/>
      <c r="K5" s="123"/>
      <c r="L5" s="123"/>
      <c r="M5" s="123"/>
      <c r="N5" s="123"/>
      <c r="O5" s="123"/>
      <c r="P5" s="123"/>
      <c r="Q5" s="122"/>
      <c r="R5" s="134"/>
      <c r="S5" s="134"/>
      <c r="T5" s="134"/>
    </row>
    <row r="6" spans="1:20" s="131" customFormat="1" ht="17.25" customHeight="1" thickBot="1" x14ac:dyDescent="0.2"/>
    <row r="7" spans="1:20" x14ac:dyDescent="0.15">
      <c r="B7" s="589" t="s">
        <v>85</v>
      </c>
      <c r="C7" s="564" t="s">
        <v>93</v>
      </c>
      <c r="D7" s="564" t="s">
        <v>94</v>
      </c>
      <c r="E7" s="592" t="s">
        <v>95</v>
      </c>
      <c r="F7" s="407" t="s">
        <v>726</v>
      </c>
      <c r="G7" s="402" t="s">
        <v>727</v>
      </c>
      <c r="H7" s="402" t="s">
        <v>728</v>
      </c>
      <c r="I7" s="402" t="s">
        <v>729</v>
      </c>
      <c r="J7" s="579" t="s">
        <v>730</v>
      </c>
      <c r="K7" s="581" t="s">
        <v>96</v>
      </c>
      <c r="L7" s="581" t="s">
        <v>731</v>
      </c>
      <c r="M7" s="581" t="s">
        <v>732</v>
      </c>
      <c r="N7" s="583" t="s">
        <v>97</v>
      </c>
      <c r="O7" s="564" t="s">
        <v>733</v>
      </c>
      <c r="P7" s="567" t="s">
        <v>99</v>
      </c>
      <c r="Q7" s="570" t="s">
        <v>100</v>
      </c>
    </row>
    <row r="8" spans="1:20" x14ac:dyDescent="0.15">
      <c r="B8" s="590"/>
      <c r="C8" s="565"/>
      <c r="D8" s="565"/>
      <c r="E8" s="593"/>
      <c r="F8" s="573" t="s">
        <v>734</v>
      </c>
      <c r="G8" s="575" t="s">
        <v>735</v>
      </c>
      <c r="H8" s="575" t="s">
        <v>736</v>
      </c>
      <c r="I8" s="577" t="s">
        <v>737</v>
      </c>
      <c r="J8" s="566"/>
      <c r="K8" s="582"/>
      <c r="L8" s="582"/>
      <c r="M8" s="582"/>
      <c r="N8" s="574"/>
      <c r="O8" s="565"/>
      <c r="P8" s="568"/>
      <c r="Q8" s="571"/>
    </row>
    <row r="9" spans="1:20" x14ac:dyDescent="0.15">
      <c r="B9" s="591"/>
      <c r="C9" s="566"/>
      <c r="D9" s="566"/>
      <c r="E9" s="578"/>
      <c r="F9" s="574"/>
      <c r="G9" s="576"/>
      <c r="H9" s="576"/>
      <c r="I9" s="578"/>
      <c r="J9" s="580"/>
      <c r="K9" s="574"/>
      <c r="L9" s="574"/>
      <c r="M9" s="574"/>
      <c r="N9" s="584"/>
      <c r="O9" s="566"/>
      <c r="P9" s="569"/>
      <c r="Q9" s="572"/>
    </row>
    <row r="10" spans="1:20" x14ac:dyDescent="0.15">
      <c r="B10" s="137">
        <v>1</v>
      </c>
      <c r="C10" s="288"/>
      <c r="D10" s="289"/>
      <c r="E10" s="288"/>
      <c r="F10" s="290"/>
      <c r="G10" s="290"/>
      <c r="H10" s="290"/>
      <c r="I10" s="290"/>
      <c r="J10" s="290"/>
      <c r="K10" s="291"/>
      <c r="L10" s="292"/>
      <c r="M10" s="411"/>
      <c r="N10" s="413"/>
      <c r="O10" s="292"/>
      <c r="P10" s="293" t="str">
        <f t="shared" ref="P10:P23" si="0">IF(L10&lt;&gt;0,O10/L10,"")</f>
        <v/>
      </c>
      <c r="Q10" s="294"/>
    </row>
    <row r="11" spans="1:20" x14ac:dyDescent="0.15">
      <c r="B11" s="137">
        <v>2</v>
      </c>
      <c r="C11" s="288"/>
      <c r="D11" s="289"/>
      <c r="E11" s="288"/>
      <c r="F11" s="290"/>
      <c r="G11" s="290"/>
      <c r="H11" s="290"/>
      <c r="I11" s="290"/>
      <c r="J11" s="290"/>
      <c r="K11" s="291"/>
      <c r="L11" s="292"/>
      <c r="M11" s="411"/>
      <c r="N11" s="413"/>
      <c r="O11" s="292"/>
      <c r="P11" s="293" t="str">
        <f t="shared" si="0"/>
        <v/>
      </c>
      <c r="Q11" s="294"/>
    </row>
    <row r="12" spans="1:20" x14ac:dyDescent="0.15">
      <c r="B12" s="137">
        <v>3</v>
      </c>
      <c r="C12" s="288"/>
      <c r="D12" s="289"/>
      <c r="E12" s="288"/>
      <c r="F12" s="290"/>
      <c r="G12" s="290"/>
      <c r="H12" s="290"/>
      <c r="I12" s="290"/>
      <c r="J12" s="290"/>
      <c r="K12" s="291"/>
      <c r="L12" s="292"/>
      <c r="M12" s="411"/>
      <c r="N12" s="413"/>
      <c r="O12" s="292"/>
      <c r="P12" s="293" t="str">
        <f t="shared" si="0"/>
        <v/>
      </c>
      <c r="Q12" s="294"/>
    </row>
    <row r="13" spans="1:20" x14ac:dyDescent="0.15">
      <c r="B13" s="137">
        <v>4</v>
      </c>
      <c r="C13" s="288"/>
      <c r="D13" s="289"/>
      <c r="E13" s="288"/>
      <c r="F13" s="290"/>
      <c r="G13" s="290"/>
      <c r="H13" s="290"/>
      <c r="I13" s="290"/>
      <c r="J13" s="290"/>
      <c r="K13" s="291"/>
      <c r="L13" s="292"/>
      <c r="M13" s="411"/>
      <c r="N13" s="413"/>
      <c r="O13" s="292"/>
      <c r="P13" s="293" t="str">
        <f t="shared" si="0"/>
        <v/>
      </c>
      <c r="Q13" s="294"/>
    </row>
    <row r="14" spans="1:20" x14ac:dyDescent="0.15">
      <c r="B14" s="137">
        <v>5</v>
      </c>
      <c r="C14" s="288"/>
      <c r="D14" s="289"/>
      <c r="E14" s="288"/>
      <c r="F14" s="290"/>
      <c r="G14" s="290"/>
      <c r="H14" s="290"/>
      <c r="I14" s="290"/>
      <c r="J14" s="290"/>
      <c r="K14" s="291"/>
      <c r="L14" s="292"/>
      <c r="M14" s="411"/>
      <c r="N14" s="413"/>
      <c r="O14" s="292"/>
      <c r="P14" s="293" t="str">
        <f t="shared" si="0"/>
        <v/>
      </c>
      <c r="Q14" s="294"/>
    </row>
    <row r="15" spans="1:20" x14ac:dyDescent="0.15">
      <c r="B15" s="137">
        <v>6</v>
      </c>
      <c r="C15" s="288"/>
      <c r="D15" s="289"/>
      <c r="E15" s="288"/>
      <c r="F15" s="290"/>
      <c r="G15" s="290"/>
      <c r="H15" s="290"/>
      <c r="I15" s="290"/>
      <c r="J15" s="290"/>
      <c r="K15" s="291"/>
      <c r="L15" s="292"/>
      <c r="M15" s="411"/>
      <c r="N15" s="413"/>
      <c r="O15" s="292"/>
      <c r="P15" s="293" t="str">
        <f t="shared" si="0"/>
        <v/>
      </c>
      <c r="Q15" s="294"/>
    </row>
    <row r="16" spans="1:20" x14ac:dyDescent="0.15">
      <c r="B16" s="137">
        <v>7</v>
      </c>
      <c r="C16" s="288"/>
      <c r="D16" s="289"/>
      <c r="E16" s="288"/>
      <c r="F16" s="290"/>
      <c r="G16" s="290"/>
      <c r="H16" s="290"/>
      <c r="I16" s="290"/>
      <c r="J16" s="290"/>
      <c r="K16" s="291"/>
      <c r="L16" s="292"/>
      <c r="M16" s="411"/>
      <c r="N16" s="413"/>
      <c r="O16" s="292"/>
      <c r="P16" s="293" t="str">
        <f t="shared" si="0"/>
        <v/>
      </c>
      <c r="Q16" s="294"/>
    </row>
    <row r="17" spans="2:17" x14ac:dyDescent="0.15">
      <c r="B17" s="137">
        <v>8</v>
      </c>
      <c r="C17" s="288"/>
      <c r="D17" s="289"/>
      <c r="E17" s="288"/>
      <c r="F17" s="290"/>
      <c r="G17" s="290"/>
      <c r="H17" s="290"/>
      <c r="I17" s="290"/>
      <c r="J17" s="290"/>
      <c r="K17" s="291"/>
      <c r="L17" s="292"/>
      <c r="M17" s="411"/>
      <c r="N17" s="413"/>
      <c r="O17" s="292"/>
      <c r="P17" s="293" t="str">
        <f t="shared" si="0"/>
        <v/>
      </c>
      <c r="Q17" s="294"/>
    </row>
    <row r="18" spans="2:17" x14ac:dyDescent="0.15">
      <c r="B18" s="137">
        <v>9</v>
      </c>
      <c r="C18" s="288"/>
      <c r="D18" s="289"/>
      <c r="E18" s="288"/>
      <c r="F18" s="290"/>
      <c r="G18" s="290"/>
      <c r="H18" s="290"/>
      <c r="I18" s="290"/>
      <c r="J18" s="290"/>
      <c r="K18" s="291"/>
      <c r="L18" s="292"/>
      <c r="M18" s="411"/>
      <c r="N18" s="413"/>
      <c r="O18" s="292"/>
      <c r="P18" s="293" t="str">
        <f t="shared" si="0"/>
        <v/>
      </c>
      <c r="Q18" s="294"/>
    </row>
    <row r="19" spans="2:17" x14ac:dyDescent="0.15">
      <c r="B19" s="137">
        <v>10</v>
      </c>
      <c r="C19" s="288"/>
      <c r="D19" s="289"/>
      <c r="E19" s="288"/>
      <c r="F19" s="290"/>
      <c r="G19" s="290"/>
      <c r="H19" s="290"/>
      <c r="I19" s="290"/>
      <c r="J19" s="290"/>
      <c r="K19" s="291"/>
      <c r="L19" s="292"/>
      <c r="M19" s="411"/>
      <c r="N19" s="413"/>
      <c r="O19" s="292"/>
      <c r="P19" s="293" t="str">
        <f t="shared" si="0"/>
        <v/>
      </c>
      <c r="Q19" s="294"/>
    </row>
    <row r="20" spans="2:17" x14ac:dyDescent="0.15">
      <c r="B20" s="137">
        <v>11</v>
      </c>
      <c r="C20" s="288"/>
      <c r="D20" s="289"/>
      <c r="E20" s="288"/>
      <c r="F20" s="290"/>
      <c r="G20" s="290"/>
      <c r="H20" s="290"/>
      <c r="I20" s="290"/>
      <c r="J20" s="290"/>
      <c r="K20" s="291"/>
      <c r="L20" s="292"/>
      <c r="M20" s="411"/>
      <c r="N20" s="413"/>
      <c r="O20" s="292"/>
      <c r="P20" s="293" t="str">
        <f t="shared" si="0"/>
        <v/>
      </c>
      <c r="Q20" s="294"/>
    </row>
    <row r="21" spans="2:17" x14ac:dyDescent="0.15">
      <c r="B21" s="137">
        <v>12</v>
      </c>
      <c r="C21" s="288"/>
      <c r="D21" s="289"/>
      <c r="E21" s="288"/>
      <c r="F21" s="290"/>
      <c r="G21" s="290"/>
      <c r="H21" s="290"/>
      <c r="I21" s="290"/>
      <c r="J21" s="525"/>
      <c r="K21" s="291"/>
      <c r="L21" s="292"/>
      <c r="M21" s="411"/>
      <c r="N21" s="413"/>
      <c r="O21" s="292"/>
      <c r="P21" s="293" t="str">
        <f t="shared" si="0"/>
        <v/>
      </c>
      <c r="Q21" s="294"/>
    </row>
    <row r="22" spans="2:17" x14ac:dyDescent="0.15">
      <c r="B22" s="137">
        <v>13</v>
      </c>
      <c r="C22" s="288"/>
      <c r="D22" s="289"/>
      <c r="E22" s="288"/>
      <c r="F22" s="290"/>
      <c r="G22" s="290"/>
      <c r="H22" s="290"/>
      <c r="I22" s="290"/>
      <c r="J22" s="290"/>
      <c r="K22" s="291"/>
      <c r="L22" s="292"/>
      <c r="M22" s="411"/>
      <c r="N22" s="413"/>
      <c r="O22" s="292"/>
      <c r="P22" s="293" t="str">
        <f t="shared" si="0"/>
        <v/>
      </c>
      <c r="Q22" s="294"/>
    </row>
    <row r="23" spans="2:17" ht="14.25" thickBot="1" x14ac:dyDescent="0.2">
      <c r="B23" s="137">
        <v>14</v>
      </c>
      <c r="C23" s="295"/>
      <c r="D23" s="289"/>
      <c r="E23" s="295"/>
      <c r="F23" s="290"/>
      <c r="G23" s="290"/>
      <c r="H23" s="290"/>
      <c r="I23" s="290"/>
      <c r="J23" s="290"/>
      <c r="K23" s="297"/>
      <c r="L23" s="298"/>
      <c r="M23" s="412"/>
      <c r="N23" s="414"/>
      <c r="O23" s="298"/>
      <c r="P23" s="293" t="str">
        <f t="shared" si="0"/>
        <v/>
      </c>
      <c r="Q23" s="299"/>
    </row>
    <row r="24" spans="2:17" ht="15" thickTop="1" thickBot="1" x14ac:dyDescent="0.2">
      <c r="B24" s="138" t="s">
        <v>101</v>
      </c>
      <c r="C24" s="300" t="s">
        <v>102</v>
      </c>
      <c r="D24" s="300" t="s">
        <v>102</v>
      </c>
      <c r="E24" s="300" t="s">
        <v>102</v>
      </c>
      <c r="F24" s="300" t="s">
        <v>102</v>
      </c>
      <c r="G24" s="300" t="s">
        <v>102</v>
      </c>
      <c r="H24" s="300" t="s">
        <v>102</v>
      </c>
      <c r="I24" s="300" t="s">
        <v>102</v>
      </c>
      <c r="J24" s="300" t="s">
        <v>102</v>
      </c>
      <c r="K24" s="300" t="s">
        <v>102</v>
      </c>
      <c r="L24" s="301" t="str">
        <f>IF(SUM(L10:L23),SUM(L10:L23),"")</f>
        <v/>
      </c>
      <c r="M24" s="301" t="str">
        <f>IF(SUM(M10:M23),SUM(M10:M23),"")</f>
        <v/>
      </c>
      <c r="N24" s="300" t="s">
        <v>102</v>
      </c>
      <c r="O24" s="301" t="str">
        <f>IF(SUM(O10:O23),SUM(O10:O23),"")</f>
        <v/>
      </c>
      <c r="P24" s="302" t="e">
        <f>IF(L24&lt;&gt;0,O24/L24,0)</f>
        <v>#VALUE!</v>
      </c>
      <c r="Q24" s="303" t="str">
        <f>IF(SUM(Q10:Q23),SUM(Q10:Q23),"")</f>
        <v/>
      </c>
    </row>
  </sheetData>
  <dataConsolidate/>
  <mergeCells count="18">
    <mergeCell ref="B5:C5"/>
    <mergeCell ref="D5:I5"/>
    <mergeCell ref="B7:B9"/>
    <mergeCell ref="C7:C9"/>
    <mergeCell ref="D7:D9"/>
    <mergeCell ref="E7:E9"/>
    <mergeCell ref="O7:O9"/>
    <mergeCell ref="P7:P9"/>
    <mergeCell ref="Q7:Q9"/>
    <mergeCell ref="F8:F9"/>
    <mergeCell ref="G8:G9"/>
    <mergeCell ref="H8:H9"/>
    <mergeCell ref="I8:I9"/>
    <mergeCell ref="J7:J9"/>
    <mergeCell ref="K7:K9"/>
    <mergeCell ref="L7:L9"/>
    <mergeCell ref="M7:M9"/>
    <mergeCell ref="N7:N9"/>
  </mergeCells>
  <phoneticPr fontId="18"/>
  <printOptions horizontalCentered="1"/>
  <pageMargins left="0.23622047244094491" right="0.70866141732283472" top="0.55118110236220474" bottom="0.74803149606299213" header="0.31496062992125984" footer="0.31496062992125984"/>
  <pageSetup paperSize="9" scale="55"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300-000001000000}">
          <x14:formula1>
            <xm:f>'コード '!$C$87:$C$91</xm:f>
          </x14:formula1>
          <xm:sqref>D10:D23</xm:sqref>
        </x14:dataValidation>
        <x14:dataValidation type="list" allowBlank="1" showInputMessage="1" showErrorMessage="1" xr:uid="{2DE9E372-1F94-45A5-83A4-A1925C7D7B18}">
          <x14:formula1>
            <xm:f>'コード '!$B$5:$B$6</xm:f>
          </x14:formula1>
          <xm:sqref>F10:F23</xm:sqref>
        </x14:dataValidation>
        <x14:dataValidation type="list" allowBlank="1" showInputMessage="1" showErrorMessage="1" xr:uid="{429A4B3A-7445-4061-9405-4D4A2E41B9CB}">
          <x14:formula1>
            <xm:f>'コード '!$B$9:$B$14</xm:f>
          </x14:formula1>
          <xm:sqref>G10:G23</xm:sqref>
        </x14:dataValidation>
        <x14:dataValidation type="list" allowBlank="1" showInputMessage="1" showErrorMessage="1" xr:uid="{021D60F2-ECFE-4A89-89FC-1E32581D4404}">
          <x14:formula1>
            <xm:f>'コード '!$B$17:$B$19</xm:f>
          </x14:formula1>
          <xm:sqref>H10:H23</xm:sqref>
        </x14:dataValidation>
        <x14:dataValidation type="list" allowBlank="1" showInputMessage="1" showErrorMessage="1" xr:uid="{EE16F4F1-F8FB-4D64-B994-80E8560DD3FA}">
          <x14:formula1>
            <xm:f>'コード '!$B$22:$B$24</xm:f>
          </x14:formula1>
          <xm:sqref>I10:I23</xm:sqref>
        </x14:dataValidation>
        <x14:dataValidation type="list" allowBlank="1" showInputMessage="1" xr:uid="{9AF13BD9-58FE-4CD0-8D93-370BA8CC2177}">
          <x14:formula1>
            <xm:f>'コード '!$B$74:$B$84</xm:f>
          </x14:formula1>
          <xm:sqref>J10:J23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T24"/>
  <sheetViews>
    <sheetView showGridLines="0" view="pageBreakPreview" zoomScaleNormal="70" zoomScaleSheetLayoutView="100" workbookViewId="0"/>
  </sheetViews>
  <sheetFormatPr defaultColWidth="9" defaultRowHeight="13.5" x14ac:dyDescent="0.15"/>
  <cols>
    <col min="1" max="1" width="2.375" style="134" customWidth="1"/>
    <col min="2" max="2" width="6.125" style="134" customWidth="1"/>
    <col min="3" max="4" width="16.25" style="134" customWidth="1"/>
    <col min="5" max="5" width="16.5" style="134" customWidth="1"/>
    <col min="6" max="8" width="15.625" style="134" customWidth="1"/>
    <col min="9" max="9" width="20.25" style="134" customWidth="1"/>
    <col min="10" max="10" width="15.625" style="134" customWidth="1"/>
    <col min="11" max="16" width="16.5" style="134" customWidth="1"/>
    <col min="17" max="17" width="14" style="134" customWidth="1"/>
    <col min="18" max="18" width="11.625" style="134" customWidth="1"/>
    <col min="19" max="19" width="15.25" style="134" bestFit="1" customWidth="1"/>
    <col min="20" max="20" width="17.25" style="134" bestFit="1" customWidth="1"/>
    <col min="21" max="21" width="16" style="134" customWidth="1"/>
    <col min="22" max="22" width="13.25" style="134" customWidth="1"/>
    <col min="23" max="24" width="12.625" style="134" customWidth="1"/>
    <col min="25" max="25" width="12.125" style="134" customWidth="1"/>
    <col min="26" max="26" width="13.75" style="134" customWidth="1"/>
    <col min="27" max="27" width="10" style="134" customWidth="1"/>
    <col min="28" max="16384" width="9" style="134"/>
  </cols>
  <sheetData>
    <row r="1" spans="1:20" ht="22.5" customHeight="1" x14ac:dyDescent="0.15">
      <c r="A1" s="130"/>
      <c r="B1" s="133" t="s">
        <v>772</v>
      </c>
    </row>
    <row r="2" spans="1:20" ht="15.75" x14ac:dyDescent="0.15">
      <c r="B2" s="135" t="s">
        <v>103</v>
      </c>
      <c r="C2" s="135"/>
      <c r="D2" s="135"/>
      <c r="E2" s="135"/>
      <c r="F2" s="135"/>
      <c r="G2" s="135"/>
      <c r="H2" s="135"/>
      <c r="I2" s="135"/>
      <c r="J2" s="135"/>
      <c r="K2" s="135"/>
      <c r="L2" s="135"/>
      <c r="M2" s="135"/>
      <c r="N2" s="135"/>
      <c r="O2" s="135"/>
      <c r="P2" s="135"/>
    </row>
    <row r="3" spans="1:20" ht="9.6" customHeight="1" x14ac:dyDescent="0.15"/>
    <row r="4" spans="1:20" s="131" customFormat="1" ht="41.25" customHeight="1" thickBot="1" x14ac:dyDescent="0.2">
      <c r="B4" s="151" t="s">
        <v>92</v>
      </c>
      <c r="C4" s="150"/>
      <c r="D4" s="150"/>
      <c r="E4" s="150"/>
      <c r="F4" s="150"/>
      <c r="G4" s="150"/>
      <c r="H4" s="150"/>
      <c r="I4" s="150"/>
      <c r="J4" s="136"/>
      <c r="K4" s="136"/>
      <c r="L4" s="136"/>
      <c r="M4" s="136"/>
      <c r="N4" s="136"/>
      <c r="O4" s="136"/>
      <c r="P4" s="136"/>
      <c r="Q4" s="136"/>
      <c r="R4" s="136"/>
      <c r="S4" s="136"/>
      <c r="T4" s="136"/>
    </row>
    <row r="5" spans="1:20" s="131" customFormat="1" ht="19.5" customHeight="1" thickBot="1" x14ac:dyDescent="0.2">
      <c r="B5" s="560" t="s">
        <v>83</v>
      </c>
      <c r="C5" s="585" t="s">
        <v>84</v>
      </c>
      <c r="D5" s="586" t="str">
        <f>IF(様式一覧表C!D5="","",様式一覧表C!D5)</f>
        <v/>
      </c>
      <c r="E5" s="587"/>
      <c r="F5" s="587"/>
      <c r="G5" s="587"/>
      <c r="H5" s="587"/>
      <c r="I5" s="588"/>
      <c r="J5" s="406"/>
      <c r="K5" s="123"/>
      <c r="L5" s="123"/>
      <c r="M5" s="123"/>
      <c r="N5" s="123"/>
      <c r="O5" s="123"/>
      <c r="P5" s="123"/>
      <c r="Q5" s="122"/>
      <c r="R5" s="134"/>
      <c r="S5" s="134"/>
      <c r="T5" s="134"/>
    </row>
    <row r="6" spans="1:20" s="131" customFormat="1" ht="17.25" customHeight="1" thickBot="1" x14ac:dyDescent="0.2"/>
    <row r="7" spans="1:20" x14ac:dyDescent="0.15">
      <c r="B7" s="589" t="s">
        <v>85</v>
      </c>
      <c r="C7" s="564" t="s">
        <v>93</v>
      </c>
      <c r="D7" s="564" t="s">
        <v>94</v>
      </c>
      <c r="E7" s="592" t="s">
        <v>95</v>
      </c>
      <c r="F7" s="407" t="s">
        <v>726</v>
      </c>
      <c r="G7" s="402" t="s">
        <v>727</v>
      </c>
      <c r="H7" s="402" t="s">
        <v>728</v>
      </c>
      <c r="I7" s="402" t="s">
        <v>729</v>
      </c>
      <c r="J7" s="579" t="s">
        <v>730</v>
      </c>
      <c r="K7" s="581" t="s">
        <v>96</v>
      </c>
      <c r="L7" s="581" t="s">
        <v>731</v>
      </c>
      <c r="M7" s="581" t="s">
        <v>732</v>
      </c>
      <c r="N7" s="583" t="s">
        <v>97</v>
      </c>
      <c r="O7" s="564" t="s">
        <v>733</v>
      </c>
      <c r="P7" s="567" t="s">
        <v>99</v>
      </c>
      <c r="Q7" s="570" t="s">
        <v>100</v>
      </c>
    </row>
    <row r="8" spans="1:20" x14ac:dyDescent="0.15">
      <c r="B8" s="590"/>
      <c r="C8" s="565"/>
      <c r="D8" s="565"/>
      <c r="E8" s="593"/>
      <c r="F8" s="573" t="s">
        <v>734</v>
      </c>
      <c r="G8" s="575" t="s">
        <v>735</v>
      </c>
      <c r="H8" s="575" t="s">
        <v>736</v>
      </c>
      <c r="I8" s="577" t="s">
        <v>737</v>
      </c>
      <c r="J8" s="566"/>
      <c r="K8" s="582"/>
      <c r="L8" s="582"/>
      <c r="M8" s="582"/>
      <c r="N8" s="574"/>
      <c r="O8" s="565"/>
      <c r="P8" s="568"/>
      <c r="Q8" s="571"/>
    </row>
    <row r="9" spans="1:20" x14ac:dyDescent="0.15">
      <c r="B9" s="591"/>
      <c r="C9" s="566"/>
      <c r="D9" s="566"/>
      <c r="E9" s="578"/>
      <c r="F9" s="574"/>
      <c r="G9" s="576"/>
      <c r="H9" s="576"/>
      <c r="I9" s="578"/>
      <c r="J9" s="580"/>
      <c r="K9" s="574"/>
      <c r="L9" s="574"/>
      <c r="M9" s="574"/>
      <c r="N9" s="584"/>
      <c r="O9" s="566"/>
      <c r="P9" s="569"/>
      <c r="Q9" s="572"/>
    </row>
    <row r="10" spans="1:20" x14ac:dyDescent="0.15">
      <c r="B10" s="163">
        <v>1</v>
      </c>
      <c r="C10" s="288" t="str">
        <f>IF('様式C-1-2'!C10="","",'様式C-1-2'!C10)</f>
        <v/>
      </c>
      <c r="D10" s="289" t="str">
        <f>IF('様式C-1-2'!D10="","",'様式C-1-2'!D10)</f>
        <v/>
      </c>
      <c r="E10" s="288" t="str">
        <f>IF('様式C-1-2'!E10="","",'様式C-1-2'!E10)</f>
        <v/>
      </c>
      <c r="F10" s="290" t="str">
        <f>IF('様式C-1-2'!F10="","",'様式C-1-2'!F10)</f>
        <v/>
      </c>
      <c r="G10" s="290" t="str">
        <f>IF('様式C-1-2'!G10="","",'様式C-1-2'!G10)</f>
        <v/>
      </c>
      <c r="H10" s="290" t="str">
        <f>IF('様式C-1-2'!H10="","",'様式C-1-2'!H10)</f>
        <v/>
      </c>
      <c r="I10" s="290" t="str">
        <f>IF('様式C-1-2'!I10="","",'様式C-1-2'!I10)</f>
        <v/>
      </c>
      <c r="J10" s="290" t="str">
        <f>IF('様式C-1-2'!J10="","",'様式C-1-2'!J10)</f>
        <v/>
      </c>
      <c r="K10" s="291" t="str">
        <f>IF('様式C-1-2'!K10="","",'様式C-1-2'!K10)</f>
        <v/>
      </c>
      <c r="L10" s="292" t="str">
        <f ca="1">IF('様式C-1-2'!L10="","","【"&amp;ROUND(IFERROR(IF(ABS('様式C-1-2'!L10)&gt;=10,IF('様式C-1-2'!L10&gt;=0,'様式C-1-2'!L10*RANDBETWEEN(80,90)*0.01,'様式C-1-2'!L10*RANDBETWEEN(110,120)*0.01),'様式C-1-2'!L10-RANDBETWEEN(1,3)),0),0)&amp;"～"&amp;ROUND(IFERROR(IF(ABS('様式C-1-2'!L10)&gt;=10,IF('様式C-1-2'!L10&gt;=0,'様式C-1-2'!L10*RANDBETWEEN(110,120)*0.01,'様式C-1-2'!L10*RANDBETWEEN(80,90)*0.01),'様式C-1-2'!L10+RANDBETWEEN(1,3)),0),0)&amp;"】")</f>
        <v/>
      </c>
      <c r="M10" s="292" t="str">
        <f ca="1">IF('様式C-1-2'!M10="","","【"&amp;ROUND(IFERROR(IF(ABS('様式C-1-2'!M10)&gt;=10,IF('様式C-1-2'!M10&gt;=0,'様式C-1-2'!M10*RANDBETWEEN(80,90)*0.01,'様式C-1-2'!M10*RANDBETWEEN(110,120)*0.01),'様式C-1-2'!M10-RANDBETWEEN(1,3)),0),0)&amp;"～"&amp;ROUND(IFERROR(IF(ABS('様式C-1-2'!M10)&gt;=10,IF('様式C-1-2'!M10&gt;=0,'様式C-1-2'!M10*RANDBETWEEN(110,120)*0.01,'様式C-1-2'!M10*RANDBETWEEN(80,90)*0.01),'様式C-1-2'!M10+RANDBETWEEN(1,3)),0),0)&amp;"】")</f>
        <v/>
      </c>
      <c r="N10" s="291" t="str">
        <f>IF('様式C-1-2'!N10="","",'様式C-1-2'!N10)</f>
        <v/>
      </c>
      <c r="O10" s="292" t="str">
        <f ca="1">IF('様式C-1-2'!O10="","","【"&amp;ROUND(IFERROR(IF(ABS('様式C-1-2'!O10)&gt;=10,IF('様式C-1-2'!O10&gt;=0,'様式C-1-2'!O10*RANDBETWEEN(80,90)*0.01,'様式C-1-2'!O10*RANDBETWEEN(110,120)*0.01),'様式C-1-2'!O10-RANDBETWEEN(1,3)),0),0)&amp;"～"&amp;ROUND(IFERROR(IF(ABS('様式C-1-2'!O10)&gt;=10,IF('様式C-1-2'!O10&gt;=0,'様式C-1-2'!O10*RANDBETWEEN(110,120)*0.01,'様式C-1-2'!O10*RANDBETWEEN(80,90)*0.01),'様式C-1-2'!O10+RANDBETWEEN(1,3)),0),0)&amp;"】")</f>
        <v/>
      </c>
      <c r="P10" s="293" t="str">
        <f ca="1">IF('様式C-1-2'!P10="","","【"&amp;ROUND(IFERROR(IF(ABS('様式C-1-2'!P10)&gt;=10,IF('様式C-1-2'!P10&gt;=0,'様式C-1-2'!P10*RANDBETWEEN(80,90)*0.01,'様式C-1-2'!P10*RANDBETWEEN(110,120)*0.01),'様式C-1-2'!P10-RANDBETWEEN(1,3)),0),0)&amp;"～"&amp;ROUND(IFERROR(IF(ABS('様式C-1-2'!P10)&gt;=10,IF('様式C-1-2'!P10&gt;=0,'様式C-1-2'!P10*RANDBETWEEN(110,120)*0.01,'様式C-1-2'!P10*RANDBETWEEN(80,90)*0.01),'様式C-1-2'!P10+RANDBETWEEN(1,3)),0),0)&amp;"】")</f>
        <v/>
      </c>
      <c r="Q10" s="408" t="str">
        <f ca="1">IF('様式C-1-2'!Q10="","","【"&amp;ROUND(IFERROR(IF(ABS('様式C-1-2'!Q10)&gt;=10,IF('様式C-1-2'!Q10&gt;=0,'様式C-1-2'!Q10*RANDBETWEEN(80,90)*0.01,'様式C-1-2'!Q10*RANDBETWEEN(110,120)*0.01),'様式C-1-2'!Q10-RANDBETWEEN(1,3)),0),0)&amp;"～"&amp;ROUND(IFERROR(IF(ABS('様式C-1-2'!Q10)&gt;=10,IF('様式C-1-2'!Q10&gt;=0,'様式C-1-2'!Q10*RANDBETWEEN(110,120)*0.01,'様式C-1-2'!Q10*RANDBETWEEN(80,90)*0.01),'様式C-1-2'!Q10+RANDBETWEEN(1,3)),0),0)&amp;"】")</f>
        <v/>
      </c>
    </row>
    <row r="11" spans="1:20" x14ac:dyDescent="0.15">
      <c r="B11" s="137">
        <v>2</v>
      </c>
      <c r="C11" s="288" t="str">
        <f>IF('様式C-1-2'!C11="","",'様式C-1-2'!C11)</f>
        <v/>
      </c>
      <c r="D11" s="289" t="str">
        <f>IF('様式C-1-2'!D11="","",'様式C-1-2'!D11)</f>
        <v/>
      </c>
      <c r="E11" s="288" t="str">
        <f>IF('様式C-1-2'!E11="","",'様式C-1-2'!E11)</f>
        <v/>
      </c>
      <c r="F11" s="290" t="str">
        <f>IF('様式C-1-2'!F11="","",'様式C-1-2'!F11)</f>
        <v/>
      </c>
      <c r="G11" s="290" t="str">
        <f>IF('様式C-1-2'!G11="","",'様式C-1-2'!G11)</f>
        <v/>
      </c>
      <c r="H11" s="290" t="str">
        <f>IF('様式C-1-2'!H11="","",'様式C-1-2'!H11)</f>
        <v/>
      </c>
      <c r="I11" s="290" t="str">
        <f>IF('様式C-1-2'!I11="","",'様式C-1-2'!I11)</f>
        <v/>
      </c>
      <c r="J11" s="290" t="str">
        <f>IF('様式C-1-2'!J11="","",'様式C-1-2'!J11)</f>
        <v/>
      </c>
      <c r="K11" s="291" t="str">
        <f>IF('様式C-1-2'!K11="","",'様式C-1-2'!K11)</f>
        <v/>
      </c>
      <c r="L11" s="292" t="str">
        <f ca="1">IF('様式C-1-2'!L11="","","【"&amp;ROUND(IFERROR(IF(ABS('様式C-1-2'!L11)&gt;=10,IF('様式C-1-2'!L11&gt;=0,'様式C-1-2'!L11*RANDBETWEEN(80,90)*0.01,'様式C-1-2'!L11*RANDBETWEEN(110,120)*0.01),'様式C-1-2'!L11-RANDBETWEEN(1,3)),0),0)&amp;"～"&amp;ROUND(IFERROR(IF(ABS('様式C-1-2'!L11)&gt;=10,IF('様式C-1-2'!L11&gt;=0,'様式C-1-2'!L11*RANDBETWEEN(110,120)*0.01,'様式C-1-2'!L11*RANDBETWEEN(80,90)*0.01),'様式C-1-2'!L11+RANDBETWEEN(1,3)),0),0)&amp;"】")</f>
        <v/>
      </c>
      <c r="M11" s="292" t="str">
        <f ca="1">IF('様式C-1-2'!M11="","","【"&amp;ROUND(IFERROR(IF(ABS('様式C-1-2'!M11)&gt;=10,IF('様式C-1-2'!M11&gt;=0,'様式C-1-2'!M11*RANDBETWEEN(80,90)*0.01,'様式C-1-2'!M11*RANDBETWEEN(110,120)*0.01),'様式C-1-2'!M11-RANDBETWEEN(1,3)),0),0)&amp;"～"&amp;ROUND(IFERROR(IF(ABS('様式C-1-2'!M11)&gt;=10,IF('様式C-1-2'!M11&gt;=0,'様式C-1-2'!M11*RANDBETWEEN(110,120)*0.01,'様式C-1-2'!M11*RANDBETWEEN(80,90)*0.01),'様式C-1-2'!M11+RANDBETWEEN(1,3)),0),0)&amp;"】")</f>
        <v/>
      </c>
      <c r="N11" s="291" t="str">
        <f>IF('様式C-1-2'!N11="","",'様式C-1-2'!N11)</f>
        <v/>
      </c>
      <c r="O11" s="292" t="str">
        <f ca="1">IF('様式C-1-2'!O11="","","【"&amp;ROUND(IFERROR(IF(ABS('様式C-1-2'!O11)&gt;=10,IF('様式C-1-2'!O11&gt;=0,'様式C-1-2'!O11*RANDBETWEEN(80,90)*0.01,'様式C-1-2'!O11*RANDBETWEEN(110,120)*0.01),'様式C-1-2'!O11-RANDBETWEEN(1,3)),0),0)&amp;"～"&amp;ROUND(IFERROR(IF(ABS('様式C-1-2'!O11)&gt;=10,IF('様式C-1-2'!O11&gt;=0,'様式C-1-2'!O11*RANDBETWEEN(110,120)*0.01,'様式C-1-2'!O11*RANDBETWEEN(80,90)*0.01),'様式C-1-2'!O11+RANDBETWEEN(1,3)),0),0)&amp;"】")</f>
        <v/>
      </c>
      <c r="P11" s="293" t="str">
        <f ca="1">IF('様式C-1-2'!P11="","","【"&amp;ROUND(IFERROR(IF(ABS('様式C-1-2'!P11)&gt;=10,IF('様式C-1-2'!P11&gt;=0,'様式C-1-2'!P11*RANDBETWEEN(80,90)*0.01,'様式C-1-2'!P11*RANDBETWEEN(110,120)*0.01),'様式C-1-2'!P11-RANDBETWEEN(1,3)),0),0)&amp;"～"&amp;ROUND(IFERROR(IF(ABS('様式C-1-2'!P11)&gt;=10,IF('様式C-1-2'!P11&gt;=0,'様式C-1-2'!P11*RANDBETWEEN(110,120)*0.01,'様式C-1-2'!P11*RANDBETWEEN(80,90)*0.01),'様式C-1-2'!P11+RANDBETWEEN(1,3)),0),0)&amp;"】")</f>
        <v/>
      </c>
      <c r="Q11" s="408" t="str">
        <f ca="1">IF('様式C-1-2'!Q11="","","【"&amp;ROUND(IFERROR(IF(ABS('様式C-1-2'!Q11)&gt;=10,IF('様式C-1-2'!Q11&gt;=0,'様式C-1-2'!Q11*RANDBETWEEN(80,90)*0.01,'様式C-1-2'!Q11*RANDBETWEEN(110,120)*0.01),'様式C-1-2'!Q11-RANDBETWEEN(1,3)),0),0)&amp;"～"&amp;ROUND(IFERROR(IF(ABS('様式C-1-2'!Q11)&gt;=10,IF('様式C-1-2'!Q11&gt;=0,'様式C-1-2'!Q11*RANDBETWEEN(110,120)*0.01,'様式C-1-2'!Q11*RANDBETWEEN(80,90)*0.01),'様式C-1-2'!Q11+RANDBETWEEN(1,3)),0),0)&amp;"】")</f>
        <v/>
      </c>
    </row>
    <row r="12" spans="1:20" x14ac:dyDescent="0.15">
      <c r="B12" s="137">
        <v>3</v>
      </c>
      <c r="C12" s="288" t="str">
        <f>IF('様式C-1-2'!C12="","",'様式C-1-2'!C12)</f>
        <v/>
      </c>
      <c r="D12" s="289" t="str">
        <f>IF('様式C-1-2'!D12="","",'様式C-1-2'!D12)</f>
        <v/>
      </c>
      <c r="E12" s="288" t="str">
        <f>IF('様式C-1-2'!E12="","",'様式C-1-2'!E12)</f>
        <v/>
      </c>
      <c r="F12" s="290" t="str">
        <f>IF('様式C-1-2'!F12="","",'様式C-1-2'!F12)</f>
        <v/>
      </c>
      <c r="G12" s="290" t="str">
        <f>IF('様式C-1-2'!G12="","",'様式C-1-2'!G12)</f>
        <v/>
      </c>
      <c r="H12" s="290" t="str">
        <f>IF('様式C-1-2'!H12="","",'様式C-1-2'!H12)</f>
        <v/>
      </c>
      <c r="I12" s="290" t="str">
        <f>IF('様式C-1-2'!I12="","",'様式C-1-2'!I12)</f>
        <v/>
      </c>
      <c r="J12" s="290" t="str">
        <f>IF('様式C-1-2'!J12="","",'様式C-1-2'!J12)</f>
        <v/>
      </c>
      <c r="K12" s="291" t="str">
        <f>IF('様式C-1-2'!K12="","",'様式C-1-2'!K12)</f>
        <v/>
      </c>
      <c r="L12" s="292" t="str">
        <f ca="1">IF('様式C-1-2'!L12="","","【"&amp;ROUND(IFERROR(IF(ABS('様式C-1-2'!L12)&gt;=10,IF('様式C-1-2'!L12&gt;=0,'様式C-1-2'!L12*RANDBETWEEN(80,90)*0.01,'様式C-1-2'!L12*RANDBETWEEN(110,120)*0.01),'様式C-1-2'!L12-RANDBETWEEN(1,3)),0),0)&amp;"～"&amp;ROUND(IFERROR(IF(ABS('様式C-1-2'!L12)&gt;=10,IF('様式C-1-2'!L12&gt;=0,'様式C-1-2'!L12*RANDBETWEEN(110,120)*0.01,'様式C-1-2'!L12*RANDBETWEEN(80,90)*0.01),'様式C-1-2'!L12+RANDBETWEEN(1,3)),0),0)&amp;"】")</f>
        <v/>
      </c>
      <c r="M12" s="292" t="str">
        <f ca="1">IF('様式C-1-2'!M12="","","【"&amp;ROUND(IFERROR(IF(ABS('様式C-1-2'!M12)&gt;=10,IF('様式C-1-2'!M12&gt;=0,'様式C-1-2'!M12*RANDBETWEEN(80,90)*0.01,'様式C-1-2'!M12*RANDBETWEEN(110,120)*0.01),'様式C-1-2'!M12-RANDBETWEEN(1,3)),0),0)&amp;"～"&amp;ROUND(IFERROR(IF(ABS('様式C-1-2'!M12)&gt;=10,IF('様式C-1-2'!M12&gt;=0,'様式C-1-2'!M12*RANDBETWEEN(110,120)*0.01,'様式C-1-2'!M12*RANDBETWEEN(80,90)*0.01),'様式C-1-2'!M12+RANDBETWEEN(1,3)),0),0)&amp;"】")</f>
        <v/>
      </c>
      <c r="N12" s="291" t="str">
        <f>IF('様式C-1-2'!N12="","",'様式C-1-2'!N12)</f>
        <v/>
      </c>
      <c r="O12" s="292" t="str">
        <f ca="1">IF('様式C-1-2'!O12="","","【"&amp;ROUND(IFERROR(IF(ABS('様式C-1-2'!O12)&gt;=10,IF('様式C-1-2'!O12&gt;=0,'様式C-1-2'!O12*RANDBETWEEN(80,90)*0.01,'様式C-1-2'!O12*RANDBETWEEN(110,120)*0.01),'様式C-1-2'!O12-RANDBETWEEN(1,3)),0),0)&amp;"～"&amp;ROUND(IFERROR(IF(ABS('様式C-1-2'!O12)&gt;=10,IF('様式C-1-2'!O12&gt;=0,'様式C-1-2'!O12*RANDBETWEEN(110,120)*0.01,'様式C-1-2'!O12*RANDBETWEEN(80,90)*0.01),'様式C-1-2'!O12+RANDBETWEEN(1,3)),0),0)&amp;"】")</f>
        <v/>
      </c>
      <c r="P12" s="293" t="str">
        <f ca="1">IF('様式C-1-2'!P12="","","【"&amp;ROUND(IFERROR(IF(ABS('様式C-1-2'!P12)&gt;=10,IF('様式C-1-2'!P12&gt;=0,'様式C-1-2'!P12*RANDBETWEEN(80,90)*0.01,'様式C-1-2'!P12*RANDBETWEEN(110,120)*0.01),'様式C-1-2'!P12-RANDBETWEEN(1,3)),0),0)&amp;"～"&amp;ROUND(IFERROR(IF(ABS('様式C-1-2'!P12)&gt;=10,IF('様式C-1-2'!P12&gt;=0,'様式C-1-2'!P12*RANDBETWEEN(110,120)*0.01,'様式C-1-2'!P12*RANDBETWEEN(80,90)*0.01),'様式C-1-2'!P12+RANDBETWEEN(1,3)),0),0)&amp;"】")</f>
        <v/>
      </c>
      <c r="Q12" s="408" t="str">
        <f ca="1">IF('様式C-1-2'!Q12="","","【"&amp;ROUND(IFERROR(IF(ABS('様式C-1-2'!Q12)&gt;=10,IF('様式C-1-2'!Q12&gt;=0,'様式C-1-2'!Q12*RANDBETWEEN(80,90)*0.01,'様式C-1-2'!Q12*RANDBETWEEN(110,120)*0.01),'様式C-1-2'!Q12-RANDBETWEEN(1,3)),0),0)&amp;"～"&amp;ROUND(IFERROR(IF(ABS('様式C-1-2'!Q12)&gt;=10,IF('様式C-1-2'!Q12&gt;=0,'様式C-1-2'!Q12*RANDBETWEEN(110,120)*0.01,'様式C-1-2'!Q12*RANDBETWEEN(80,90)*0.01),'様式C-1-2'!Q12+RANDBETWEEN(1,3)),0),0)&amp;"】")</f>
        <v/>
      </c>
    </row>
    <row r="13" spans="1:20" x14ac:dyDescent="0.15">
      <c r="B13" s="137">
        <v>4</v>
      </c>
      <c r="C13" s="288" t="str">
        <f>IF('様式C-1-2'!C13="","",'様式C-1-2'!C13)</f>
        <v/>
      </c>
      <c r="D13" s="289" t="str">
        <f>IF('様式C-1-2'!D13="","",'様式C-1-2'!D13)</f>
        <v/>
      </c>
      <c r="E13" s="288" t="str">
        <f>IF('様式C-1-2'!E13="","",'様式C-1-2'!E13)</f>
        <v/>
      </c>
      <c r="F13" s="290" t="str">
        <f>IF('様式C-1-2'!F13="","",'様式C-1-2'!F13)</f>
        <v/>
      </c>
      <c r="G13" s="290" t="str">
        <f>IF('様式C-1-2'!G13="","",'様式C-1-2'!G13)</f>
        <v/>
      </c>
      <c r="H13" s="290" t="str">
        <f>IF('様式C-1-2'!H13="","",'様式C-1-2'!H13)</f>
        <v/>
      </c>
      <c r="I13" s="290" t="str">
        <f>IF('様式C-1-2'!I13="","",'様式C-1-2'!I13)</f>
        <v/>
      </c>
      <c r="J13" s="290" t="str">
        <f>IF('様式C-1-2'!J13="","",'様式C-1-2'!J13)</f>
        <v/>
      </c>
      <c r="K13" s="291" t="str">
        <f>IF('様式C-1-2'!K13="","",'様式C-1-2'!K13)</f>
        <v/>
      </c>
      <c r="L13" s="292" t="str">
        <f ca="1">IF('様式C-1-2'!L13="","","【"&amp;ROUND(IFERROR(IF(ABS('様式C-1-2'!L13)&gt;=10,IF('様式C-1-2'!L13&gt;=0,'様式C-1-2'!L13*RANDBETWEEN(80,90)*0.01,'様式C-1-2'!L13*RANDBETWEEN(110,120)*0.01),'様式C-1-2'!L13-RANDBETWEEN(1,3)),0),0)&amp;"～"&amp;ROUND(IFERROR(IF(ABS('様式C-1-2'!L13)&gt;=10,IF('様式C-1-2'!L13&gt;=0,'様式C-1-2'!L13*RANDBETWEEN(110,120)*0.01,'様式C-1-2'!L13*RANDBETWEEN(80,90)*0.01),'様式C-1-2'!L13+RANDBETWEEN(1,3)),0),0)&amp;"】")</f>
        <v/>
      </c>
      <c r="M13" s="292" t="str">
        <f ca="1">IF('様式C-1-2'!M13="","","【"&amp;ROUND(IFERROR(IF(ABS('様式C-1-2'!M13)&gt;=10,IF('様式C-1-2'!M13&gt;=0,'様式C-1-2'!M13*RANDBETWEEN(80,90)*0.01,'様式C-1-2'!M13*RANDBETWEEN(110,120)*0.01),'様式C-1-2'!M13-RANDBETWEEN(1,3)),0),0)&amp;"～"&amp;ROUND(IFERROR(IF(ABS('様式C-1-2'!M13)&gt;=10,IF('様式C-1-2'!M13&gt;=0,'様式C-1-2'!M13*RANDBETWEEN(110,120)*0.01,'様式C-1-2'!M13*RANDBETWEEN(80,90)*0.01),'様式C-1-2'!M13+RANDBETWEEN(1,3)),0),0)&amp;"】")</f>
        <v/>
      </c>
      <c r="N13" s="291" t="str">
        <f>IF('様式C-1-2'!N13="","",'様式C-1-2'!N13)</f>
        <v/>
      </c>
      <c r="O13" s="292" t="str">
        <f ca="1">IF('様式C-1-2'!O13="","","【"&amp;ROUND(IFERROR(IF(ABS('様式C-1-2'!O13)&gt;=10,IF('様式C-1-2'!O13&gt;=0,'様式C-1-2'!O13*RANDBETWEEN(80,90)*0.01,'様式C-1-2'!O13*RANDBETWEEN(110,120)*0.01),'様式C-1-2'!O13-RANDBETWEEN(1,3)),0),0)&amp;"～"&amp;ROUND(IFERROR(IF(ABS('様式C-1-2'!O13)&gt;=10,IF('様式C-1-2'!O13&gt;=0,'様式C-1-2'!O13*RANDBETWEEN(110,120)*0.01,'様式C-1-2'!O13*RANDBETWEEN(80,90)*0.01),'様式C-1-2'!O13+RANDBETWEEN(1,3)),0),0)&amp;"】")</f>
        <v/>
      </c>
      <c r="P13" s="293" t="str">
        <f ca="1">IF('様式C-1-2'!P13="","","【"&amp;ROUND(IFERROR(IF(ABS('様式C-1-2'!P13)&gt;=10,IF('様式C-1-2'!P13&gt;=0,'様式C-1-2'!P13*RANDBETWEEN(80,90)*0.01,'様式C-1-2'!P13*RANDBETWEEN(110,120)*0.01),'様式C-1-2'!P13-RANDBETWEEN(1,3)),0),0)&amp;"～"&amp;ROUND(IFERROR(IF(ABS('様式C-1-2'!P13)&gt;=10,IF('様式C-1-2'!P13&gt;=0,'様式C-1-2'!P13*RANDBETWEEN(110,120)*0.01,'様式C-1-2'!P13*RANDBETWEEN(80,90)*0.01),'様式C-1-2'!P13+RANDBETWEEN(1,3)),0),0)&amp;"】")</f>
        <v/>
      </c>
      <c r="Q13" s="408" t="str">
        <f ca="1">IF('様式C-1-2'!Q13="","","【"&amp;ROUND(IFERROR(IF(ABS('様式C-1-2'!Q13)&gt;=10,IF('様式C-1-2'!Q13&gt;=0,'様式C-1-2'!Q13*RANDBETWEEN(80,90)*0.01,'様式C-1-2'!Q13*RANDBETWEEN(110,120)*0.01),'様式C-1-2'!Q13-RANDBETWEEN(1,3)),0),0)&amp;"～"&amp;ROUND(IFERROR(IF(ABS('様式C-1-2'!Q13)&gt;=10,IF('様式C-1-2'!Q13&gt;=0,'様式C-1-2'!Q13*RANDBETWEEN(110,120)*0.01,'様式C-1-2'!Q13*RANDBETWEEN(80,90)*0.01),'様式C-1-2'!Q13+RANDBETWEEN(1,3)),0),0)&amp;"】")</f>
        <v/>
      </c>
    </row>
    <row r="14" spans="1:20" x14ac:dyDescent="0.15">
      <c r="B14" s="137">
        <v>5</v>
      </c>
      <c r="C14" s="288" t="str">
        <f>IF('様式C-1-2'!C14="","",'様式C-1-2'!C14)</f>
        <v/>
      </c>
      <c r="D14" s="289" t="str">
        <f>IF('様式C-1-2'!D14="","",'様式C-1-2'!D14)</f>
        <v/>
      </c>
      <c r="E14" s="288" t="str">
        <f>IF('様式C-1-2'!E14="","",'様式C-1-2'!E14)</f>
        <v/>
      </c>
      <c r="F14" s="290" t="str">
        <f>IF('様式C-1-2'!F14="","",'様式C-1-2'!F14)</f>
        <v/>
      </c>
      <c r="G14" s="290" t="str">
        <f>IF('様式C-1-2'!G14="","",'様式C-1-2'!G14)</f>
        <v/>
      </c>
      <c r="H14" s="290" t="str">
        <f>IF('様式C-1-2'!H14="","",'様式C-1-2'!H14)</f>
        <v/>
      </c>
      <c r="I14" s="290" t="str">
        <f>IF('様式C-1-2'!I14="","",'様式C-1-2'!I14)</f>
        <v/>
      </c>
      <c r="J14" s="290" t="str">
        <f>IF('様式C-1-2'!J14="","",'様式C-1-2'!J14)</f>
        <v/>
      </c>
      <c r="K14" s="291" t="str">
        <f>IF('様式C-1-2'!K14="","",'様式C-1-2'!K14)</f>
        <v/>
      </c>
      <c r="L14" s="292" t="str">
        <f ca="1">IF('様式C-1-2'!L14="","","【"&amp;ROUND(IFERROR(IF(ABS('様式C-1-2'!L14)&gt;=10,IF('様式C-1-2'!L14&gt;=0,'様式C-1-2'!L14*RANDBETWEEN(80,90)*0.01,'様式C-1-2'!L14*RANDBETWEEN(110,120)*0.01),'様式C-1-2'!L14-RANDBETWEEN(1,3)),0),0)&amp;"～"&amp;ROUND(IFERROR(IF(ABS('様式C-1-2'!L14)&gt;=10,IF('様式C-1-2'!L14&gt;=0,'様式C-1-2'!L14*RANDBETWEEN(110,120)*0.01,'様式C-1-2'!L14*RANDBETWEEN(80,90)*0.01),'様式C-1-2'!L14+RANDBETWEEN(1,3)),0),0)&amp;"】")</f>
        <v/>
      </c>
      <c r="M14" s="292" t="str">
        <f ca="1">IF('様式C-1-2'!M14="","","【"&amp;ROUND(IFERROR(IF(ABS('様式C-1-2'!M14)&gt;=10,IF('様式C-1-2'!M14&gt;=0,'様式C-1-2'!M14*RANDBETWEEN(80,90)*0.01,'様式C-1-2'!M14*RANDBETWEEN(110,120)*0.01),'様式C-1-2'!M14-RANDBETWEEN(1,3)),0),0)&amp;"～"&amp;ROUND(IFERROR(IF(ABS('様式C-1-2'!M14)&gt;=10,IF('様式C-1-2'!M14&gt;=0,'様式C-1-2'!M14*RANDBETWEEN(110,120)*0.01,'様式C-1-2'!M14*RANDBETWEEN(80,90)*0.01),'様式C-1-2'!M14+RANDBETWEEN(1,3)),0),0)&amp;"】")</f>
        <v/>
      </c>
      <c r="N14" s="291" t="str">
        <f>IF('様式C-1-2'!N14="","",'様式C-1-2'!N14)</f>
        <v/>
      </c>
      <c r="O14" s="292" t="str">
        <f ca="1">IF('様式C-1-2'!O14="","","【"&amp;ROUND(IFERROR(IF(ABS('様式C-1-2'!O14)&gt;=10,IF('様式C-1-2'!O14&gt;=0,'様式C-1-2'!O14*RANDBETWEEN(80,90)*0.01,'様式C-1-2'!O14*RANDBETWEEN(110,120)*0.01),'様式C-1-2'!O14-RANDBETWEEN(1,3)),0),0)&amp;"～"&amp;ROUND(IFERROR(IF(ABS('様式C-1-2'!O14)&gt;=10,IF('様式C-1-2'!O14&gt;=0,'様式C-1-2'!O14*RANDBETWEEN(110,120)*0.01,'様式C-1-2'!O14*RANDBETWEEN(80,90)*0.01),'様式C-1-2'!O14+RANDBETWEEN(1,3)),0),0)&amp;"】")</f>
        <v/>
      </c>
      <c r="P14" s="293" t="str">
        <f ca="1">IF('様式C-1-2'!P14="","","【"&amp;ROUND(IFERROR(IF(ABS('様式C-1-2'!P14)&gt;=10,IF('様式C-1-2'!P14&gt;=0,'様式C-1-2'!P14*RANDBETWEEN(80,90)*0.01,'様式C-1-2'!P14*RANDBETWEEN(110,120)*0.01),'様式C-1-2'!P14-RANDBETWEEN(1,3)),0),0)&amp;"～"&amp;ROUND(IFERROR(IF(ABS('様式C-1-2'!P14)&gt;=10,IF('様式C-1-2'!P14&gt;=0,'様式C-1-2'!P14*RANDBETWEEN(110,120)*0.01,'様式C-1-2'!P14*RANDBETWEEN(80,90)*0.01),'様式C-1-2'!P14+RANDBETWEEN(1,3)),0),0)&amp;"】")</f>
        <v/>
      </c>
      <c r="Q14" s="408" t="str">
        <f ca="1">IF('様式C-1-2'!Q14="","","【"&amp;ROUND(IFERROR(IF(ABS('様式C-1-2'!Q14)&gt;=10,IF('様式C-1-2'!Q14&gt;=0,'様式C-1-2'!Q14*RANDBETWEEN(80,90)*0.01,'様式C-1-2'!Q14*RANDBETWEEN(110,120)*0.01),'様式C-1-2'!Q14-RANDBETWEEN(1,3)),0),0)&amp;"～"&amp;ROUND(IFERROR(IF(ABS('様式C-1-2'!Q14)&gt;=10,IF('様式C-1-2'!Q14&gt;=0,'様式C-1-2'!Q14*RANDBETWEEN(110,120)*0.01,'様式C-1-2'!Q14*RANDBETWEEN(80,90)*0.01),'様式C-1-2'!Q14+RANDBETWEEN(1,3)),0),0)&amp;"】")</f>
        <v/>
      </c>
    </row>
    <row r="15" spans="1:20" x14ac:dyDescent="0.15">
      <c r="B15" s="137">
        <v>6</v>
      </c>
      <c r="C15" s="288" t="str">
        <f>IF('様式C-1-2'!C15="","",'様式C-1-2'!C15)</f>
        <v/>
      </c>
      <c r="D15" s="289" t="str">
        <f>IF('様式C-1-2'!D15="","",'様式C-1-2'!D15)</f>
        <v/>
      </c>
      <c r="E15" s="288" t="str">
        <f>IF('様式C-1-2'!E15="","",'様式C-1-2'!E15)</f>
        <v/>
      </c>
      <c r="F15" s="290" t="str">
        <f>IF('様式C-1-2'!F15="","",'様式C-1-2'!F15)</f>
        <v/>
      </c>
      <c r="G15" s="290" t="str">
        <f>IF('様式C-1-2'!G15="","",'様式C-1-2'!G15)</f>
        <v/>
      </c>
      <c r="H15" s="290" t="str">
        <f>IF('様式C-1-2'!H15="","",'様式C-1-2'!H15)</f>
        <v/>
      </c>
      <c r="I15" s="290" t="str">
        <f>IF('様式C-1-2'!I15="","",'様式C-1-2'!I15)</f>
        <v/>
      </c>
      <c r="J15" s="290" t="str">
        <f>IF('様式C-1-2'!J15="","",'様式C-1-2'!J15)</f>
        <v/>
      </c>
      <c r="K15" s="291" t="str">
        <f>IF('様式C-1-2'!K15="","",'様式C-1-2'!K15)</f>
        <v/>
      </c>
      <c r="L15" s="292" t="str">
        <f ca="1">IF('様式C-1-2'!L15="","","【"&amp;ROUND(IFERROR(IF(ABS('様式C-1-2'!L15)&gt;=10,IF('様式C-1-2'!L15&gt;=0,'様式C-1-2'!L15*RANDBETWEEN(80,90)*0.01,'様式C-1-2'!L15*RANDBETWEEN(110,120)*0.01),'様式C-1-2'!L15-RANDBETWEEN(1,3)),0),0)&amp;"～"&amp;ROUND(IFERROR(IF(ABS('様式C-1-2'!L15)&gt;=10,IF('様式C-1-2'!L15&gt;=0,'様式C-1-2'!L15*RANDBETWEEN(110,120)*0.01,'様式C-1-2'!L15*RANDBETWEEN(80,90)*0.01),'様式C-1-2'!L15+RANDBETWEEN(1,3)),0),0)&amp;"】")</f>
        <v/>
      </c>
      <c r="M15" s="292" t="str">
        <f ca="1">IF('様式C-1-2'!M15="","","【"&amp;ROUND(IFERROR(IF(ABS('様式C-1-2'!M15)&gt;=10,IF('様式C-1-2'!M15&gt;=0,'様式C-1-2'!M15*RANDBETWEEN(80,90)*0.01,'様式C-1-2'!M15*RANDBETWEEN(110,120)*0.01),'様式C-1-2'!M15-RANDBETWEEN(1,3)),0),0)&amp;"～"&amp;ROUND(IFERROR(IF(ABS('様式C-1-2'!M15)&gt;=10,IF('様式C-1-2'!M15&gt;=0,'様式C-1-2'!M15*RANDBETWEEN(110,120)*0.01,'様式C-1-2'!M15*RANDBETWEEN(80,90)*0.01),'様式C-1-2'!M15+RANDBETWEEN(1,3)),0),0)&amp;"】")</f>
        <v/>
      </c>
      <c r="N15" s="291" t="str">
        <f>IF('様式C-1-2'!N15="","",'様式C-1-2'!N15)</f>
        <v/>
      </c>
      <c r="O15" s="292" t="str">
        <f ca="1">IF('様式C-1-2'!O15="","","【"&amp;ROUND(IFERROR(IF(ABS('様式C-1-2'!O15)&gt;=10,IF('様式C-1-2'!O15&gt;=0,'様式C-1-2'!O15*RANDBETWEEN(80,90)*0.01,'様式C-1-2'!O15*RANDBETWEEN(110,120)*0.01),'様式C-1-2'!O15-RANDBETWEEN(1,3)),0),0)&amp;"～"&amp;ROUND(IFERROR(IF(ABS('様式C-1-2'!O15)&gt;=10,IF('様式C-1-2'!O15&gt;=0,'様式C-1-2'!O15*RANDBETWEEN(110,120)*0.01,'様式C-1-2'!O15*RANDBETWEEN(80,90)*0.01),'様式C-1-2'!O15+RANDBETWEEN(1,3)),0),0)&amp;"】")</f>
        <v/>
      </c>
      <c r="P15" s="293" t="str">
        <f ca="1">IF('様式C-1-2'!P15="","","【"&amp;ROUND(IFERROR(IF(ABS('様式C-1-2'!P15)&gt;=10,IF('様式C-1-2'!P15&gt;=0,'様式C-1-2'!P15*RANDBETWEEN(80,90)*0.01,'様式C-1-2'!P15*RANDBETWEEN(110,120)*0.01),'様式C-1-2'!P15-RANDBETWEEN(1,3)),0),0)&amp;"～"&amp;ROUND(IFERROR(IF(ABS('様式C-1-2'!P15)&gt;=10,IF('様式C-1-2'!P15&gt;=0,'様式C-1-2'!P15*RANDBETWEEN(110,120)*0.01,'様式C-1-2'!P15*RANDBETWEEN(80,90)*0.01),'様式C-1-2'!P15+RANDBETWEEN(1,3)),0),0)&amp;"】")</f>
        <v/>
      </c>
      <c r="Q15" s="408" t="str">
        <f ca="1">IF('様式C-1-2'!Q15="","","【"&amp;ROUND(IFERROR(IF(ABS('様式C-1-2'!Q15)&gt;=10,IF('様式C-1-2'!Q15&gt;=0,'様式C-1-2'!Q15*RANDBETWEEN(80,90)*0.01,'様式C-1-2'!Q15*RANDBETWEEN(110,120)*0.01),'様式C-1-2'!Q15-RANDBETWEEN(1,3)),0),0)&amp;"～"&amp;ROUND(IFERROR(IF(ABS('様式C-1-2'!Q15)&gt;=10,IF('様式C-1-2'!Q15&gt;=0,'様式C-1-2'!Q15*RANDBETWEEN(110,120)*0.01,'様式C-1-2'!Q15*RANDBETWEEN(80,90)*0.01),'様式C-1-2'!Q15+RANDBETWEEN(1,3)),0),0)&amp;"】")</f>
        <v/>
      </c>
    </row>
    <row r="16" spans="1:20" x14ac:dyDescent="0.15">
      <c r="B16" s="137">
        <v>7</v>
      </c>
      <c r="C16" s="288" t="str">
        <f>IF('様式C-1-2'!C16="","",'様式C-1-2'!C16)</f>
        <v/>
      </c>
      <c r="D16" s="289" t="str">
        <f>IF('様式C-1-2'!D16="","",'様式C-1-2'!D16)</f>
        <v/>
      </c>
      <c r="E16" s="288" t="str">
        <f>IF('様式C-1-2'!E16="","",'様式C-1-2'!E16)</f>
        <v/>
      </c>
      <c r="F16" s="290" t="str">
        <f>IF('様式C-1-2'!F16="","",'様式C-1-2'!F16)</f>
        <v/>
      </c>
      <c r="G16" s="290" t="str">
        <f>IF('様式C-1-2'!G16="","",'様式C-1-2'!G16)</f>
        <v/>
      </c>
      <c r="H16" s="290" t="str">
        <f>IF('様式C-1-2'!H16="","",'様式C-1-2'!H16)</f>
        <v/>
      </c>
      <c r="I16" s="290" t="str">
        <f>IF('様式C-1-2'!I16="","",'様式C-1-2'!I16)</f>
        <v/>
      </c>
      <c r="J16" s="290" t="str">
        <f>IF('様式C-1-2'!J16="","",'様式C-1-2'!J16)</f>
        <v/>
      </c>
      <c r="K16" s="291" t="str">
        <f>IF('様式C-1-2'!K16="","",'様式C-1-2'!K16)</f>
        <v/>
      </c>
      <c r="L16" s="292" t="str">
        <f ca="1">IF('様式C-1-2'!L16="","","【"&amp;ROUND(IFERROR(IF(ABS('様式C-1-2'!L16)&gt;=10,IF('様式C-1-2'!L16&gt;=0,'様式C-1-2'!L16*RANDBETWEEN(80,90)*0.01,'様式C-1-2'!L16*RANDBETWEEN(110,120)*0.01),'様式C-1-2'!L16-RANDBETWEEN(1,3)),0),0)&amp;"～"&amp;ROUND(IFERROR(IF(ABS('様式C-1-2'!L16)&gt;=10,IF('様式C-1-2'!L16&gt;=0,'様式C-1-2'!L16*RANDBETWEEN(110,120)*0.01,'様式C-1-2'!L16*RANDBETWEEN(80,90)*0.01),'様式C-1-2'!L16+RANDBETWEEN(1,3)),0),0)&amp;"】")</f>
        <v/>
      </c>
      <c r="M16" s="292" t="str">
        <f ca="1">IF('様式C-1-2'!M16="","","【"&amp;ROUND(IFERROR(IF(ABS('様式C-1-2'!M16)&gt;=10,IF('様式C-1-2'!M16&gt;=0,'様式C-1-2'!M16*RANDBETWEEN(80,90)*0.01,'様式C-1-2'!M16*RANDBETWEEN(110,120)*0.01),'様式C-1-2'!M16-RANDBETWEEN(1,3)),0),0)&amp;"～"&amp;ROUND(IFERROR(IF(ABS('様式C-1-2'!M16)&gt;=10,IF('様式C-1-2'!M16&gt;=0,'様式C-1-2'!M16*RANDBETWEEN(110,120)*0.01,'様式C-1-2'!M16*RANDBETWEEN(80,90)*0.01),'様式C-1-2'!M16+RANDBETWEEN(1,3)),0),0)&amp;"】")</f>
        <v/>
      </c>
      <c r="N16" s="291" t="str">
        <f>IF('様式C-1-2'!N16="","",'様式C-1-2'!N16)</f>
        <v/>
      </c>
      <c r="O16" s="292" t="str">
        <f ca="1">IF('様式C-1-2'!O16="","","【"&amp;ROUND(IFERROR(IF(ABS('様式C-1-2'!O16)&gt;=10,IF('様式C-1-2'!O16&gt;=0,'様式C-1-2'!O16*RANDBETWEEN(80,90)*0.01,'様式C-1-2'!O16*RANDBETWEEN(110,120)*0.01),'様式C-1-2'!O16-RANDBETWEEN(1,3)),0),0)&amp;"～"&amp;ROUND(IFERROR(IF(ABS('様式C-1-2'!O16)&gt;=10,IF('様式C-1-2'!O16&gt;=0,'様式C-1-2'!O16*RANDBETWEEN(110,120)*0.01,'様式C-1-2'!O16*RANDBETWEEN(80,90)*0.01),'様式C-1-2'!O16+RANDBETWEEN(1,3)),0),0)&amp;"】")</f>
        <v/>
      </c>
      <c r="P16" s="293" t="str">
        <f ca="1">IF('様式C-1-2'!P16="","","【"&amp;ROUND(IFERROR(IF(ABS('様式C-1-2'!P16)&gt;=10,IF('様式C-1-2'!P16&gt;=0,'様式C-1-2'!P16*RANDBETWEEN(80,90)*0.01,'様式C-1-2'!P16*RANDBETWEEN(110,120)*0.01),'様式C-1-2'!P16-RANDBETWEEN(1,3)),0),0)&amp;"～"&amp;ROUND(IFERROR(IF(ABS('様式C-1-2'!P16)&gt;=10,IF('様式C-1-2'!P16&gt;=0,'様式C-1-2'!P16*RANDBETWEEN(110,120)*0.01,'様式C-1-2'!P16*RANDBETWEEN(80,90)*0.01),'様式C-1-2'!P16+RANDBETWEEN(1,3)),0),0)&amp;"】")</f>
        <v/>
      </c>
      <c r="Q16" s="408" t="str">
        <f ca="1">IF('様式C-1-2'!Q16="","","【"&amp;ROUND(IFERROR(IF(ABS('様式C-1-2'!Q16)&gt;=10,IF('様式C-1-2'!Q16&gt;=0,'様式C-1-2'!Q16*RANDBETWEEN(80,90)*0.01,'様式C-1-2'!Q16*RANDBETWEEN(110,120)*0.01),'様式C-1-2'!Q16-RANDBETWEEN(1,3)),0),0)&amp;"～"&amp;ROUND(IFERROR(IF(ABS('様式C-1-2'!Q16)&gt;=10,IF('様式C-1-2'!Q16&gt;=0,'様式C-1-2'!Q16*RANDBETWEEN(110,120)*0.01,'様式C-1-2'!Q16*RANDBETWEEN(80,90)*0.01),'様式C-1-2'!Q16+RANDBETWEEN(1,3)),0),0)&amp;"】")</f>
        <v/>
      </c>
    </row>
    <row r="17" spans="2:17" x14ac:dyDescent="0.15">
      <c r="B17" s="137">
        <v>8</v>
      </c>
      <c r="C17" s="288" t="str">
        <f>IF('様式C-1-2'!C17="","",'様式C-1-2'!C17)</f>
        <v/>
      </c>
      <c r="D17" s="289" t="str">
        <f>IF('様式C-1-2'!D17="","",'様式C-1-2'!D17)</f>
        <v/>
      </c>
      <c r="E17" s="288" t="str">
        <f>IF('様式C-1-2'!E17="","",'様式C-1-2'!E17)</f>
        <v/>
      </c>
      <c r="F17" s="290" t="str">
        <f>IF('様式C-1-2'!F17="","",'様式C-1-2'!F17)</f>
        <v/>
      </c>
      <c r="G17" s="290" t="str">
        <f>IF('様式C-1-2'!G17="","",'様式C-1-2'!G17)</f>
        <v/>
      </c>
      <c r="H17" s="290" t="str">
        <f>IF('様式C-1-2'!H17="","",'様式C-1-2'!H17)</f>
        <v/>
      </c>
      <c r="I17" s="290" t="str">
        <f>IF('様式C-1-2'!I17="","",'様式C-1-2'!I17)</f>
        <v/>
      </c>
      <c r="J17" s="290" t="str">
        <f>IF('様式C-1-2'!J17="","",'様式C-1-2'!J17)</f>
        <v/>
      </c>
      <c r="K17" s="291" t="str">
        <f>IF('様式C-1-2'!K17="","",'様式C-1-2'!K17)</f>
        <v/>
      </c>
      <c r="L17" s="292" t="str">
        <f ca="1">IF('様式C-1-2'!L17="","","【"&amp;ROUND(IFERROR(IF(ABS('様式C-1-2'!L17)&gt;=10,IF('様式C-1-2'!L17&gt;=0,'様式C-1-2'!L17*RANDBETWEEN(80,90)*0.01,'様式C-1-2'!L17*RANDBETWEEN(110,120)*0.01),'様式C-1-2'!L17-RANDBETWEEN(1,3)),0),0)&amp;"～"&amp;ROUND(IFERROR(IF(ABS('様式C-1-2'!L17)&gt;=10,IF('様式C-1-2'!L17&gt;=0,'様式C-1-2'!L17*RANDBETWEEN(110,120)*0.01,'様式C-1-2'!L17*RANDBETWEEN(80,90)*0.01),'様式C-1-2'!L17+RANDBETWEEN(1,3)),0),0)&amp;"】")</f>
        <v/>
      </c>
      <c r="M17" s="292" t="str">
        <f ca="1">IF('様式C-1-2'!M17="","","【"&amp;ROUND(IFERROR(IF(ABS('様式C-1-2'!M17)&gt;=10,IF('様式C-1-2'!M17&gt;=0,'様式C-1-2'!M17*RANDBETWEEN(80,90)*0.01,'様式C-1-2'!M17*RANDBETWEEN(110,120)*0.01),'様式C-1-2'!M17-RANDBETWEEN(1,3)),0),0)&amp;"～"&amp;ROUND(IFERROR(IF(ABS('様式C-1-2'!M17)&gt;=10,IF('様式C-1-2'!M17&gt;=0,'様式C-1-2'!M17*RANDBETWEEN(110,120)*0.01,'様式C-1-2'!M17*RANDBETWEEN(80,90)*0.01),'様式C-1-2'!M17+RANDBETWEEN(1,3)),0),0)&amp;"】")</f>
        <v/>
      </c>
      <c r="N17" s="291" t="str">
        <f>IF('様式C-1-2'!N17="","",'様式C-1-2'!N17)</f>
        <v/>
      </c>
      <c r="O17" s="292" t="str">
        <f ca="1">IF('様式C-1-2'!O17="","","【"&amp;ROUND(IFERROR(IF(ABS('様式C-1-2'!O17)&gt;=10,IF('様式C-1-2'!O17&gt;=0,'様式C-1-2'!O17*RANDBETWEEN(80,90)*0.01,'様式C-1-2'!O17*RANDBETWEEN(110,120)*0.01),'様式C-1-2'!O17-RANDBETWEEN(1,3)),0),0)&amp;"～"&amp;ROUND(IFERROR(IF(ABS('様式C-1-2'!O17)&gt;=10,IF('様式C-1-2'!O17&gt;=0,'様式C-1-2'!O17*RANDBETWEEN(110,120)*0.01,'様式C-1-2'!O17*RANDBETWEEN(80,90)*0.01),'様式C-1-2'!O17+RANDBETWEEN(1,3)),0),0)&amp;"】")</f>
        <v/>
      </c>
      <c r="P17" s="293" t="str">
        <f ca="1">IF('様式C-1-2'!P17="","","【"&amp;ROUND(IFERROR(IF(ABS('様式C-1-2'!P17)&gt;=10,IF('様式C-1-2'!P17&gt;=0,'様式C-1-2'!P17*RANDBETWEEN(80,90)*0.01,'様式C-1-2'!P17*RANDBETWEEN(110,120)*0.01),'様式C-1-2'!P17-RANDBETWEEN(1,3)),0),0)&amp;"～"&amp;ROUND(IFERROR(IF(ABS('様式C-1-2'!P17)&gt;=10,IF('様式C-1-2'!P17&gt;=0,'様式C-1-2'!P17*RANDBETWEEN(110,120)*0.01,'様式C-1-2'!P17*RANDBETWEEN(80,90)*0.01),'様式C-1-2'!P17+RANDBETWEEN(1,3)),0),0)&amp;"】")</f>
        <v/>
      </c>
      <c r="Q17" s="408" t="str">
        <f ca="1">IF('様式C-1-2'!Q17="","","【"&amp;ROUND(IFERROR(IF(ABS('様式C-1-2'!Q17)&gt;=10,IF('様式C-1-2'!Q17&gt;=0,'様式C-1-2'!Q17*RANDBETWEEN(80,90)*0.01,'様式C-1-2'!Q17*RANDBETWEEN(110,120)*0.01),'様式C-1-2'!Q17-RANDBETWEEN(1,3)),0),0)&amp;"～"&amp;ROUND(IFERROR(IF(ABS('様式C-1-2'!Q17)&gt;=10,IF('様式C-1-2'!Q17&gt;=0,'様式C-1-2'!Q17*RANDBETWEEN(110,120)*0.01,'様式C-1-2'!Q17*RANDBETWEEN(80,90)*0.01),'様式C-1-2'!Q17+RANDBETWEEN(1,3)),0),0)&amp;"】")</f>
        <v/>
      </c>
    </row>
    <row r="18" spans="2:17" x14ac:dyDescent="0.15">
      <c r="B18" s="137">
        <v>9</v>
      </c>
      <c r="C18" s="288" t="str">
        <f>IF('様式C-1-2'!C18="","",'様式C-1-2'!C18)</f>
        <v/>
      </c>
      <c r="D18" s="289" t="str">
        <f>IF('様式C-1-2'!D18="","",'様式C-1-2'!D18)</f>
        <v/>
      </c>
      <c r="E18" s="288" t="str">
        <f>IF('様式C-1-2'!E18="","",'様式C-1-2'!E18)</f>
        <v/>
      </c>
      <c r="F18" s="290" t="str">
        <f>IF('様式C-1-2'!F18="","",'様式C-1-2'!F18)</f>
        <v/>
      </c>
      <c r="G18" s="290" t="str">
        <f>IF('様式C-1-2'!G18="","",'様式C-1-2'!G18)</f>
        <v/>
      </c>
      <c r="H18" s="290" t="str">
        <f>IF('様式C-1-2'!H18="","",'様式C-1-2'!H18)</f>
        <v/>
      </c>
      <c r="I18" s="290" t="str">
        <f>IF('様式C-1-2'!I18="","",'様式C-1-2'!I18)</f>
        <v/>
      </c>
      <c r="J18" s="290" t="str">
        <f>IF('様式C-1-2'!J18="","",'様式C-1-2'!J18)</f>
        <v/>
      </c>
      <c r="K18" s="291" t="str">
        <f>IF('様式C-1-2'!K18="","",'様式C-1-2'!K18)</f>
        <v/>
      </c>
      <c r="L18" s="292" t="str">
        <f ca="1">IF('様式C-1-2'!L18="","","【"&amp;ROUND(IFERROR(IF(ABS('様式C-1-2'!L18)&gt;=10,IF('様式C-1-2'!L18&gt;=0,'様式C-1-2'!L18*RANDBETWEEN(80,90)*0.01,'様式C-1-2'!L18*RANDBETWEEN(110,120)*0.01),'様式C-1-2'!L18-RANDBETWEEN(1,3)),0),0)&amp;"～"&amp;ROUND(IFERROR(IF(ABS('様式C-1-2'!L18)&gt;=10,IF('様式C-1-2'!L18&gt;=0,'様式C-1-2'!L18*RANDBETWEEN(110,120)*0.01,'様式C-1-2'!L18*RANDBETWEEN(80,90)*0.01),'様式C-1-2'!L18+RANDBETWEEN(1,3)),0),0)&amp;"】")</f>
        <v/>
      </c>
      <c r="M18" s="292" t="str">
        <f ca="1">IF('様式C-1-2'!M18="","","【"&amp;ROUND(IFERROR(IF(ABS('様式C-1-2'!M18)&gt;=10,IF('様式C-1-2'!M18&gt;=0,'様式C-1-2'!M18*RANDBETWEEN(80,90)*0.01,'様式C-1-2'!M18*RANDBETWEEN(110,120)*0.01),'様式C-1-2'!M18-RANDBETWEEN(1,3)),0),0)&amp;"～"&amp;ROUND(IFERROR(IF(ABS('様式C-1-2'!M18)&gt;=10,IF('様式C-1-2'!M18&gt;=0,'様式C-1-2'!M18*RANDBETWEEN(110,120)*0.01,'様式C-1-2'!M18*RANDBETWEEN(80,90)*0.01),'様式C-1-2'!M18+RANDBETWEEN(1,3)),0),0)&amp;"】")</f>
        <v/>
      </c>
      <c r="N18" s="291" t="str">
        <f>IF('様式C-1-2'!N18="","",'様式C-1-2'!N18)</f>
        <v/>
      </c>
      <c r="O18" s="292" t="str">
        <f ca="1">IF('様式C-1-2'!O18="","","【"&amp;ROUND(IFERROR(IF(ABS('様式C-1-2'!O18)&gt;=10,IF('様式C-1-2'!O18&gt;=0,'様式C-1-2'!O18*RANDBETWEEN(80,90)*0.01,'様式C-1-2'!O18*RANDBETWEEN(110,120)*0.01),'様式C-1-2'!O18-RANDBETWEEN(1,3)),0),0)&amp;"～"&amp;ROUND(IFERROR(IF(ABS('様式C-1-2'!O18)&gt;=10,IF('様式C-1-2'!O18&gt;=0,'様式C-1-2'!O18*RANDBETWEEN(110,120)*0.01,'様式C-1-2'!O18*RANDBETWEEN(80,90)*0.01),'様式C-1-2'!O18+RANDBETWEEN(1,3)),0),0)&amp;"】")</f>
        <v/>
      </c>
      <c r="P18" s="293" t="str">
        <f ca="1">IF('様式C-1-2'!P18="","","【"&amp;ROUND(IFERROR(IF(ABS('様式C-1-2'!P18)&gt;=10,IF('様式C-1-2'!P18&gt;=0,'様式C-1-2'!P18*RANDBETWEEN(80,90)*0.01,'様式C-1-2'!P18*RANDBETWEEN(110,120)*0.01),'様式C-1-2'!P18-RANDBETWEEN(1,3)),0),0)&amp;"～"&amp;ROUND(IFERROR(IF(ABS('様式C-1-2'!P18)&gt;=10,IF('様式C-1-2'!P18&gt;=0,'様式C-1-2'!P18*RANDBETWEEN(110,120)*0.01,'様式C-1-2'!P18*RANDBETWEEN(80,90)*0.01),'様式C-1-2'!P18+RANDBETWEEN(1,3)),0),0)&amp;"】")</f>
        <v/>
      </c>
      <c r="Q18" s="408" t="str">
        <f ca="1">IF('様式C-1-2'!Q18="","","【"&amp;ROUND(IFERROR(IF(ABS('様式C-1-2'!Q18)&gt;=10,IF('様式C-1-2'!Q18&gt;=0,'様式C-1-2'!Q18*RANDBETWEEN(80,90)*0.01,'様式C-1-2'!Q18*RANDBETWEEN(110,120)*0.01),'様式C-1-2'!Q18-RANDBETWEEN(1,3)),0),0)&amp;"～"&amp;ROUND(IFERROR(IF(ABS('様式C-1-2'!Q18)&gt;=10,IF('様式C-1-2'!Q18&gt;=0,'様式C-1-2'!Q18*RANDBETWEEN(110,120)*0.01,'様式C-1-2'!Q18*RANDBETWEEN(80,90)*0.01),'様式C-1-2'!Q18+RANDBETWEEN(1,3)),0),0)&amp;"】")</f>
        <v/>
      </c>
    </row>
    <row r="19" spans="2:17" x14ac:dyDescent="0.15">
      <c r="B19" s="137">
        <v>10</v>
      </c>
      <c r="C19" s="288" t="str">
        <f>IF('様式C-1-2'!C19="","",'様式C-1-2'!C19)</f>
        <v/>
      </c>
      <c r="D19" s="289" t="str">
        <f>IF('様式C-1-2'!D19="","",'様式C-1-2'!D19)</f>
        <v/>
      </c>
      <c r="E19" s="288" t="str">
        <f>IF('様式C-1-2'!E19="","",'様式C-1-2'!E19)</f>
        <v/>
      </c>
      <c r="F19" s="290" t="str">
        <f>IF('様式C-1-2'!F19="","",'様式C-1-2'!F19)</f>
        <v/>
      </c>
      <c r="G19" s="290" t="str">
        <f>IF('様式C-1-2'!G19="","",'様式C-1-2'!G19)</f>
        <v/>
      </c>
      <c r="H19" s="290" t="str">
        <f>IF('様式C-1-2'!H19="","",'様式C-1-2'!H19)</f>
        <v/>
      </c>
      <c r="I19" s="290" t="str">
        <f>IF('様式C-1-2'!I19="","",'様式C-1-2'!I19)</f>
        <v/>
      </c>
      <c r="J19" s="290" t="str">
        <f>IF('様式C-1-2'!J19="","",'様式C-1-2'!J19)</f>
        <v/>
      </c>
      <c r="K19" s="291" t="str">
        <f>IF('様式C-1-2'!K19="","",'様式C-1-2'!K19)</f>
        <v/>
      </c>
      <c r="L19" s="292" t="str">
        <f ca="1">IF('様式C-1-2'!L19="","","【"&amp;ROUND(IFERROR(IF(ABS('様式C-1-2'!L19)&gt;=10,IF('様式C-1-2'!L19&gt;=0,'様式C-1-2'!L19*RANDBETWEEN(80,90)*0.01,'様式C-1-2'!L19*RANDBETWEEN(110,120)*0.01),'様式C-1-2'!L19-RANDBETWEEN(1,3)),0),0)&amp;"～"&amp;ROUND(IFERROR(IF(ABS('様式C-1-2'!L19)&gt;=10,IF('様式C-1-2'!L19&gt;=0,'様式C-1-2'!L19*RANDBETWEEN(110,120)*0.01,'様式C-1-2'!L19*RANDBETWEEN(80,90)*0.01),'様式C-1-2'!L19+RANDBETWEEN(1,3)),0),0)&amp;"】")</f>
        <v/>
      </c>
      <c r="M19" s="292" t="str">
        <f ca="1">IF('様式C-1-2'!M19="","","【"&amp;ROUND(IFERROR(IF(ABS('様式C-1-2'!M19)&gt;=10,IF('様式C-1-2'!M19&gt;=0,'様式C-1-2'!M19*RANDBETWEEN(80,90)*0.01,'様式C-1-2'!M19*RANDBETWEEN(110,120)*0.01),'様式C-1-2'!M19-RANDBETWEEN(1,3)),0),0)&amp;"～"&amp;ROUND(IFERROR(IF(ABS('様式C-1-2'!M19)&gt;=10,IF('様式C-1-2'!M19&gt;=0,'様式C-1-2'!M19*RANDBETWEEN(110,120)*0.01,'様式C-1-2'!M19*RANDBETWEEN(80,90)*0.01),'様式C-1-2'!M19+RANDBETWEEN(1,3)),0),0)&amp;"】")</f>
        <v/>
      </c>
      <c r="N19" s="291" t="str">
        <f>IF('様式C-1-2'!N19="","",'様式C-1-2'!N19)</f>
        <v/>
      </c>
      <c r="O19" s="292" t="str">
        <f ca="1">IF('様式C-1-2'!O19="","","【"&amp;ROUND(IFERROR(IF(ABS('様式C-1-2'!O19)&gt;=10,IF('様式C-1-2'!O19&gt;=0,'様式C-1-2'!O19*RANDBETWEEN(80,90)*0.01,'様式C-1-2'!O19*RANDBETWEEN(110,120)*0.01),'様式C-1-2'!O19-RANDBETWEEN(1,3)),0),0)&amp;"～"&amp;ROUND(IFERROR(IF(ABS('様式C-1-2'!O19)&gt;=10,IF('様式C-1-2'!O19&gt;=0,'様式C-1-2'!O19*RANDBETWEEN(110,120)*0.01,'様式C-1-2'!O19*RANDBETWEEN(80,90)*0.01),'様式C-1-2'!O19+RANDBETWEEN(1,3)),0),0)&amp;"】")</f>
        <v/>
      </c>
      <c r="P19" s="293" t="str">
        <f ca="1">IF('様式C-1-2'!P19="","","【"&amp;ROUND(IFERROR(IF(ABS('様式C-1-2'!P19)&gt;=10,IF('様式C-1-2'!P19&gt;=0,'様式C-1-2'!P19*RANDBETWEEN(80,90)*0.01,'様式C-1-2'!P19*RANDBETWEEN(110,120)*0.01),'様式C-1-2'!P19-RANDBETWEEN(1,3)),0),0)&amp;"～"&amp;ROUND(IFERROR(IF(ABS('様式C-1-2'!P19)&gt;=10,IF('様式C-1-2'!P19&gt;=0,'様式C-1-2'!P19*RANDBETWEEN(110,120)*0.01,'様式C-1-2'!P19*RANDBETWEEN(80,90)*0.01),'様式C-1-2'!P19+RANDBETWEEN(1,3)),0),0)&amp;"】")</f>
        <v/>
      </c>
      <c r="Q19" s="408" t="str">
        <f ca="1">IF('様式C-1-2'!Q19="","","【"&amp;ROUND(IFERROR(IF(ABS('様式C-1-2'!Q19)&gt;=10,IF('様式C-1-2'!Q19&gt;=0,'様式C-1-2'!Q19*RANDBETWEEN(80,90)*0.01,'様式C-1-2'!Q19*RANDBETWEEN(110,120)*0.01),'様式C-1-2'!Q19-RANDBETWEEN(1,3)),0),0)&amp;"～"&amp;ROUND(IFERROR(IF(ABS('様式C-1-2'!Q19)&gt;=10,IF('様式C-1-2'!Q19&gt;=0,'様式C-1-2'!Q19*RANDBETWEEN(110,120)*0.01,'様式C-1-2'!Q19*RANDBETWEEN(80,90)*0.01),'様式C-1-2'!Q19+RANDBETWEEN(1,3)),0),0)&amp;"】")</f>
        <v/>
      </c>
    </row>
    <row r="20" spans="2:17" x14ac:dyDescent="0.15">
      <c r="B20" s="137">
        <v>11</v>
      </c>
      <c r="C20" s="288" t="str">
        <f>IF('様式C-1-2'!C20="","",'様式C-1-2'!C20)</f>
        <v/>
      </c>
      <c r="D20" s="289" t="str">
        <f>IF('様式C-1-2'!D20="","",'様式C-1-2'!D20)</f>
        <v/>
      </c>
      <c r="E20" s="288" t="str">
        <f>IF('様式C-1-2'!E20="","",'様式C-1-2'!E20)</f>
        <v/>
      </c>
      <c r="F20" s="290" t="str">
        <f>IF('様式C-1-2'!F20="","",'様式C-1-2'!F20)</f>
        <v/>
      </c>
      <c r="G20" s="290" t="str">
        <f>IF('様式C-1-2'!G20="","",'様式C-1-2'!G20)</f>
        <v/>
      </c>
      <c r="H20" s="290" t="str">
        <f>IF('様式C-1-2'!H20="","",'様式C-1-2'!H20)</f>
        <v/>
      </c>
      <c r="I20" s="290" t="str">
        <f>IF('様式C-1-2'!I20="","",'様式C-1-2'!I20)</f>
        <v/>
      </c>
      <c r="J20" s="290" t="str">
        <f>IF('様式C-1-2'!J20="","",'様式C-1-2'!J20)</f>
        <v/>
      </c>
      <c r="K20" s="291" t="str">
        <f>IF('様式C-1-2'!K20="","",'様式C-1-2'!K20)</f>
        <v/>
      </c>
      <c r="L20" s="292" t="str">
        <f ca="1">IF('様式C-1-2'!L20="","","【"&amp;ROUND(IFERROR(IF(ABS('様式C-1-2'!L20)&gt;=10,IF('様式C-1-2'!L20&gt;=0,'様式C-1-2'!L20*RANDBETWEEN(80,90)*0.01,'様式C-1-2'!L20*RANDBETWEEN(110,120)*0.01),'様式C-1-2'!L20-RANDBETWEEN(1,3)),0),0)&amp;"～"&amp;ROUND(IFERROR(IF(ABS('様式C-1-2'!L20)&gt;=10,IF('様式C-1-2'!L20&gt;=0,'様式C-1-2'!L20*RANDBETWEEN(110,120)*0.01,'様式C-1-2'!L20*RANDBETWEEN(80,90)*0.01),'様式C-1-2'!L20+RANDBETWEEN(1,3)),0),0)&amp;"】")</f>
        <v/>
      </c>
      <c r="M20" s="292" t="str">
        <f ca="1">IF('様式C-1-2'!M20="","","【"&amp;ROUND(IFERROR(IF(ABS('様式C-1-2'!M20)&gt;=10,IF('様式C-1-2'!M20&gt;=0,'様式C-1-2'!M20*RANDBETWEEN(80,90)*0.01,'様式C-1-2'!M20*RANDBETWEEN(110,120)*0.01),'様式C-1-2'!M20-RANDBETWEEN(1,3)),0),0)&amp;"～"&amp;ROUND(IFERROR(IF(ABS('様式C-1-2'!M20)&gt;=10,IF('様式C-1-2'!M20&gt;=0,'様式C-1-2'!M20*RANDBETWEEN(110,120)*0.01,'様式C-1-2'!M20*RANDBETWEEN(80,90)*0.01),'様式C-1-2'!M20+RANDBETWEEN(1,3)),0),0)&amp;"】")</f>
        <v/>
      </c>
      <c r="N20" s="291" t="str">
        <f>IF('様式C-1-2'!N20="","",'様式C-1-2'!N20)</f>
        <v/>
      </c>
      <c r="O20" s="292" t="str">
        <f ca="1">IF('様式C-1-2'!O20="","","【"&amp;ROUND(IFERROR(IF(ABS('様式C-1-2'!O20)&gt;=10,IF('様式C-1-2'!O20&gt;=0,'様式C-1-2'!O20*RANDBETWEEN(80,90)*0.01,'様式C-1-2'!O20*RANDBETWEEN(110,120)*0.01),'様式C-1-2'!O20-RANDBETWEEN(1,3)),0),0)&amp;"～"&amp;ROUND(IFERROR(IF(ABS('様式C-1-2'!O20)&gt;=10,IF('様式C-1-2'!O20&gt;=0,'様式C-1-2'!O20*RANDBETWEEN(110,120)*0.01,'様式C-1-2'!O20*RANDBETWEEN(80,90)*0.01),'様式C-1-2'!O20+RANDBETWEEN(1,3)),0),0)&amp;"】")</f>
        <v/>
      </c>
      <c r="P20" s="293" t="str">
        <f ca="1">IF('様式C-1-2'!P20="","","【"&amp;ROUND(IFERROR(IF(ABS('様式C-1-2'!P20)&gt;=10,IF('様式C-1-2'!P20&gt;=0,'様式C-1-2'!P20*RANDBETWEEN(80,90)*0.01,'様式C-1-2'!P20*RANDBETWEEN(110,120)*0.01),'様式C-1-2'!P20-RANDBETWEEN(1,3)),0),0)&amp;"～"&amp;ROUND(IFERROR(IF(ABS('様式C-1-2'!P20)&gt;=10,IF('様式C-1-2'!P20&gt;=0,'様式C-1-2'!P20*RANDBETWEEN(110,120)*0.01,'様式C-1-2'!P20*RANDBETWEEN(80,90)*0.01),'様式C-1-2'!P20+RANDBETWEEN(1,3)),0),0)&amp;"】")</f>
        <v/>
      </c>
      <c r="Q20" s="408" t="str">
        <f ca="1">IF('様式C-1-2'!Q20="","","【"&amp;ROUND(IFERROR(IF(ABS('様式C-1-2'!Q20)&gt;=10,IF('様式C-1-2'!Q20&gt;=0,'様式C-1-2'!Q20*RANDBETWEEN(80,90)*0.01,'様式C-1-2'!Q20*RANDBETWEEN(110,120)*0.01),'様式C-1-2'!Q20-RANDBETWEEN(1,3)),0),0)&amp;"～"&amp;ROUND(IFERROR(IF(ABS('様式C-1-2'!Q20)&gt;=10,IF('様式C-1-2'!Q20&gt;=0,'様式C-1-2'!Q20*RANDBETWEEN(110,120)*0.01,'様式C-1-2'!Q20*RANDBETWEEN(80,90)*0.01),'様式C-1-2'!Q20+RANDBETWEEN(1,3)),0),0)&amp;"】")</f>
        <v/>
      </c>
    </row>
    <row r="21" spans="2:17" x14ac:dyDescent="0.15">
      <c r="B21" s="137">
        <v>12</v>
      </c>
      <c r="C21" s="288" t="str">
        <f>IF('様式C-1-2'!C21="","",'様式C-1-2'!C21)</f>
        <v/>
      </c>
      <c r="D21" s="289" t="str">
        <f>IF('様式C-1-2'!D21="","",'様式C-1-2'!D21)</f>
        <v/>
      </c>
      <c r="E21" s="288" t="str">
        <f>IF('様式C-1-2'!E21="","",'様式C-1-2'!E21)</f>
        <v/>
      </c>
      <c r="F21" s="290" t="str">
        <f>IF('様式C-1-2'!F21="","",'様式C-1-2'!F21)</f>
        <v/>
      </c>
      <c r="G21" s="290" t="str">
        <f>IF('様式C-1-2'!G21="","",'様式C-1-2'!G21)</f>
        <v/>
      </c>
      <c r="H21" s="290" t="str">
        <f>IF('様式C-1-2'!H21="","",'様式C-1-2'!H21)</f>
        <v/>
      </c>
      <c r="I21" s="290" t="str">
        <f>IF('様式C-1-2'!I21="","",'様式C-1-2'!I21)</f>
        <v/>
      </c>
      <c r="J21" s="290" t="str">
        <f>IF('様式C-1-2'!J21="","",'様式C-1-2'!J21)</f>
        <v/>
      </c>
      <c r="K21" s="291" t="str">
        <f>IF('様式C-1-2'!K21="","",'様式C-1-2'!K21)</f>
        <v/>
      </c>
      <c r="L21" s="292" t="str">
        <f ca="1">IF('様式C-1-2'!L21="","","【"&amp;ROUND(IFERROR(IF(ABS('様式C-1-2'!L21)&gt;=10,IF('様式C-1-2'!L21&gt;=0,'様式C-1-2'!L21*RANDBETWEEN(80,90)*0.01,'様式C-1-2'!L21*RANDBETWEEN(110,120)*0.01),'様式C-1-2'!L21-RANDBETWEEN(1,3)),0),0)&amp;"～"&amp;ROUND(IFERROR(IF(ABS('様式C-1-2'!L21)&gt;=10,IF('様式C-1-2'!L21&gt;=0,'様式C-1-2'!L21*RANDBETWEEN(110,120)*0.01,'様式C-1-2'!L21*RANDBETWEEN(80,90)*0.01),'様式C-1-2'!L21+RANDBETWEEN(1,3)),0),0)&amp;"】")</f>
        <v/>
      </c>
      <c r="M21" s="292" t="str">
        <f ca="1">IF('様式C-1-2'!M21="","","【"&amp;ROUND(IFERROR(IF(ABS('様式C-1-2'!M21)&gt;=10,IF('様式C-1-2'!M21&gt;=0,'様式C-1-2'!M21*RANDBETWEEN(80,90)*0.01,'様式C-1-2'!M21*RANDBETWEEN(110,120)*0.01),'様式C-1-2'!M21-RANDBETWEEN(1,3)),0),0)&amp;"～"&amp;ROUND(IFERROR(IF(ABS('様式C-1-2'!M21)&gt;=10,IF('様式C-1-2'!M21&gt;=0,'様式C-1-2'!M21*RANDBETWEEN(110,120)*0.01,'様式C-1-2'!M21*RANDBETWEEN(80,90)*0.01),'様式C-1-2'!M21+RANDBETWEEN(1,3)),0),0)&amp;"】")</f>
        <v/>
      </c>
      <c r="N21" s="291" t="str">
        <f>IF('様式C-1-2'!N21="","",'様式C-1-2'!N21)</f>
        <v/>
      </c>
      <c r="O21" s="292" t="str">
        <f ca="1">IF('様式C-1-2'!O21="","","【"&amp;ROUND(IFERROR(IF(ABS('様式C-1-2'!O21)&gt;=10,IF('様式C-1-2'!O21&gt;=0,'様式C-1-2'!O21*RANDBETWEEN(80,90)*0.01,'様式C-1-2'!O21*RANDBETWEEN(110,120)*0.01),'様式C-1-2'!O21-RANDBETWEEN(1,3)),0),0)&amp;"～"&amp;ROUND(IFERROR(IF(ABS('様式C-1-2'!O21)&gt;=10,IF('様式C-1-2'!O21&gt;=0,'様式C-1-2'!O21*RANDBETWEEN(110,120)*0.01,'様式C-1-2'!O21*RANDBETWEEN(80,90)*0.01),'様式C-1-2'!O21+RANDBETWEEN(1,3)),0),0)&amp;"】")</f>
        <v/>
      </c>
      <c r="P21" s="293" t="str">
        <f ca="1">IF('様式C-1-2'!P21="","","【"&amp;ROUND(IFERROR(IF(ABS('様式C-1-2'!P21)&gt;=10,IF('様式C-1-2'!P21&gt;=0,'様式C-1-2'!P21*RANDBETWEEN(80,90)*0.01,'様式C-1-2'!P21*RANDBETWEEN(110,120)*0.01),'様式C-1-2'!P21-RANDBETWEEN(1,3)),0),0)&amp;"～"&amp;ROUND(IFERROR(IF(ABS('様式C-1-2'!P21)&gt;=10,IF('様式C-1-2'!P21&gt;=0,'様式C-1-2'!P21*RANDBETWEEN(110,120)*0.01,'様式C-1-2'!P21*RANDBETWEEN(80,90)*0.01),'様式C-1-2'!P21+RANDBETWEEN(1,3)),0),0)&amp;"】")</f>
        <v/>
      </c>
      <c r="Q21" s="408" t="str">
        <f ca="1">IF('様式C-1-2'!Q21="","","【"&amp;ROUND(IFERROR(IF(ABS('様式C-1-2'!Q21)&gt;=10,IF('様式C-1-2'!Q21&gt;=0,'様式C-1-2'!Q21*RANDBETWEEN(80,90)*0.01,'様式C-1-2'!Q21*RANDBETWEEN(110,120)*0.01),'様式C-1-2'!Q21-RANDBETWEEN(1,3)),0),0)&amp;"～"&amp;ROUND(IFERROR(IF(ABS('様式C-1-2'!Q21)&gt;=10,IF('様式C-1-2'!Q21&gt;=0,'様式C-1-2'!Q21*RANDBETWEEN(110,120)*0.01,'様式C-1-2'!Q21*RANDBETWEEN(80,90)*0.01),'様式C-1-2'!Q21+RANDBETWEEN(1,3)),0),0)&amp;"】")</f>
        <v/>
      </c>
    </row>
    <row r="22" spans="2:17" x14ac:dyDescent="0.15">
      <c r="B22" s="137">
        <v>13</v>
      </c>
      <c r="C22" s="288" t="str">
        <f>IF('様式C-1-2'!C22="","",'様式C-1-2'!C22)</f>
        <v/>
      </c>
      <c r="D22" s="289" t="str">
        <f>IF('様式C-1-2'!D22="","",'様式C-1-2'!D22)</f>
        <v/>
      </c>
      <c r="E22" s="288" t="str">
        <f>IF('様式C-1-2'!E22="","",'様式C-1-2'!E22)</f>
        <v/>
      </c>
      <c r="F22" s="290" t="str">
        <f>IF('様式C-1-2'!F22="","",'様式C-1-2'!F22)</f>
        <v/>
      </c>
      <c r="G22" s="290" t="str">
        <f>IF('様式C-1-2'!G22="","",'様式C-1-2'!G22)</f>
        <v/>
      </c>
      <c r="H22" s="290" t="str">
        <f>IF('様式C-1-2'!H22="","",'様式C-1-2'!H22)</f>
        <v/>
      </c>
      <c r="I22" s="290" t="str">
        <f>IF('様式C-1-2'!I22="","",'様式C-1-2'!I22)</f>
        <v/>
      </c>
      <c r="J22" s="290" t="str">
        <f>IF('様式C-1-2'!J22="","",'様式C-1-2'!J22)</f>
        <v/>
      </c>
      <c r="K22" s="291" t="str">
        <f>IF('様式C-1-2'!K22="","",'様式C-1-2'!K22)</f>
        <v/>
      </c>
      <c r="L22" s="292" t="str">
        <f ca="1">IF('様式C-1-2'!L22="","","【"&amp;ROUND(IFERROR(IF(ABS('様式C-1-2'!L22)&gt;=10,IF('様式C-1-2'!L22&gt;=0,'様式C-1-2'!L22*RANDBETWEEN(80,90)*0.01,'様式C-1-2'!L22*RANDBETWEEN(110,120)*0.01),'様式C-1-2'!L22-RANDBETWEEN(1,3)),0),0)&amp;"～"&amp;ROUND(IFERROR(IF(ABS('様式C-1-2'!L22)&gt;=10,IF('様式C-1-2'!L22&gt;=0,'様式C-1-2'!L22*RANDBETWEEN(110,120)*0.01,'様式C-1-2'!L22*RANDBETWEEN(80,90)*0.01),'様式C-1-2'!L22+RANDBETWEEN(1,3)),0),0)&amp;"】")</f>
        <v/>
      </c>
      <c r="M22" s="292" t="str">
        <f ca="1">IF('様式C-1-2'!M22="","","【"&amp;ROUND(IFERROR(IF(ABS('様式C-1-2'!M22)&gt;=10,IF('様式C-1-2'!M22&gt;=0,'様式C-1-2'!M22*RANDBETWEEN(80,90)*0.01,'様式C-1-2'!M22*RANDBETWEEN(110,120)*0.01),'様式C-1-2'!M22-RANDBETWEEN(1,3)),0),0)&amp;"～"&amp;ROUND(IFERROR(IF(ABS('様式C-1-2'!M22)&gt;=10,IF('様式C-1-2'!M22&gt;=0,'様式C-1-2'!M22*RANDBETWEEN(110,120)*0.01,'様式C-1-2'!M22*RANDBETWEEN(80,90)*0.01),'様式C-1-2'!M22+RANDBETWEEN(1,3)),0),0)&amp;"】")</f>
        <v/>
      </c>
      <c r="N22" s="291" t="str">
        <f>IF('様式C-1-2'!N22="","",'様式C-1-2'!N22)</f>
        <v/>
      </c>
      <c r="O22" s="292" t="str">
        <f ca="1">IF('様式C-1-2'!O22="","","【"&amp;ROUND(IFERROR(IF(ABS('様式C-1-2'!O22)&gt;=10,IF('様式C-1-2'!O22&gt;=0,'様式C-1-2'!O22*RANDBETWEEN(80,90)*0.01,'様式C-1-2'!O22*RANDBETWEEN(110,120)*0.01),'様式C-1-2'!O22-RANDBETWEEN(1,3)),0),0)&amp;"～"&amp;ROUND(IFERROR(IF(ABS('様式C-1-2'!O22)&gt;=10,IF('様式C-1-2'!O22&gt;=0,'様式C-1-2'!O22*RANDBETWEEN(110,120)*0.01,'様式C-1-2'!O22*RANDBETWEEN(80,90)*0.01),'様式C-1-2'!O22+RANDBETWEEN(1,3)),0),0)&amp;"】")</f>
        <v/>
      </c>
      <c r="P22" s="293" t="str">
        <f ca="1">IF('様式C-1-2'!P22="","","【"&amp;ROUND(IFERROR(IF(ABS('様式C-1-2'!P22)&gt;=10,IF('様式C-1-2'!P22&gt;=0,'様式C-1-2'!P22*RANDBETWEEN(80,90)*0.01,'様式C-1-2'!P22*RANDBETWEEN(110,120)*0.01),'様式C-1-2'!P22-RANDBETWEEN(1,3)),0),0)&amp;"～"&amp;ROUND(IFERROR(IF(ABS('様式C-1-2'!P22)&gt;=10,IF('様式C-1-2'!P22&gt;=0,'様式C-1-2'!P22*RANDBETWEEN(110,120)*0.01,'様式C-1-2'!P22*RANDBETWEEN(80,90)*0.01),'様式C-1-2'!P22+RANDBETWEEN(1,3)),0),0)&amp;"】")</f>
        <v/>
      </c>
      <c r="Q22" s="408" t="str">
        <f ca="1">IF('様式C-1-2'!Q22="","","【"&amp;ROUND(IFERROR(IF(ABS('様式C-1-2'!Q22)&gt;=10,IF('様式C-1-2'!Q22&gt;=0,'様式C-1-2'!Q22*RANDBETWEEN(80,90)*0.01,'様式C-1-2'!Q22*RANDBETWEEN(110,120)*0.01),'様式C-1-2'!Q22-RANDBETWEEN(1,3)),0),0)&amp;"～"&amp;ROUND(IFERROR(IF(ABS('様式C-1-2'!Q22)&gt;=10,IF('様式C-1-2'!Q22&gt;=0,'様式C-1-2'!Q22*RANDBETWEEN(110,120)*0.01,'様式C-1-2'!Q22*RANDBETWEEN(80,90)*0.01),'様式C-1-2'!Q22+RANDBETWEEN(1,3)),0),0)&amp;"】")</f>
        <v/>
      </c>
    </row>
    <row r="23" spans="2:17" ht="14.25" thickBot="1" x14ac:dyDescent="0.2">
      <c r="B23" s="157">
        <v>14</v>
      </c>
      <c r="C23" s="295" t="str">
        <f>IF('様式C-1-2'!C23="","",'様式C-1-2'!C23)</f>
        <v/>
      </c>
      <c r="D23" s="304" t="str">
        <f>IF('様式C-1-2'!D23="","",'様式C-1-2'!D23)</f>
        <v/>
      </c>
      <c r="E23" s="295" t="str">
        <f>IF('様式C-1-2'!E23="","",'様式C-1-2'!E23)</f>
        <v/>
      </c>
      <c r="F23" s="290" t="str">
        <f>IF('様式C-1-2'!F23="","",'様式C-1-2'!F23)</f>
        <v/>
      </c>
      <c r="G23" s="290" t="str">
        <f>IF('様式C-1-2'!G23="","",'様式C-1-2'!G23)</f>
        <v/>
      </c>
      <c r="H23" s="296" t="str">
        <f>IF('様式C-1-2'!H23="","",'様式C-1-2'!H23)</f>
        <v/>
      </c>
      <c r="I23" s="290" t="str">
        <f>IF('様式C-1-2'!I23="","",'様式C-1-2'!I23)</f>
        <v/>
      </c>
      <c r="J23" s="290" t="str">
        <f>IF('様式C-1-2'!J23="","",'様式C-1-2'!J23)</f>
        <v/>
      </c>
      <c r="K23" s="297" t="str">
        <f>IF('様式C-1-2'!K23="","",'様式C-1-2'!K23)</f>
        <v/>
      </c>
      <c r="L23" s="298" t="str">
        <f ca="1">IF('様式C-1-2'!L23="","","【"&amp;ROUND(IFERROR(IF(ABS('様式C-1-2'!L23)&gt;=10,IF('様式C-1-2'!L23&gt;=0,'様式C-1-2'!L23*RANDBETWEEN(80,90)*0.01,'様式C-1-2'!L23*RANDBETWEEN(110,120)*0.01),'様式C-1-2'!L23-RANDBETWEEN(1,3)),0),0)&amp;"～"&amp;ROUND(IFERROR(IF(ABS('様式C-1-2'!L23)&gt;=10,IF('様式C-1-2'!L23&gt;=0,'様式C-1-2'!L23*RANDBETWEEN(110,120)*0.01,'様式C-1-2'!L23*RANDBETWEEN(80,90)*0.01),'様式C-1-2'!L23+RANDBETWEEN(1,3)),0),0)&amp;"】")</f>
        <v/>
      </c>
      <c r="M23" s="298" t="str">
        <f ca="1">IF('様式C-1-2'!M23="","","【"&amp;ROUND(IFERROR(IF(ABS('様式C-1-2'!M23)&gt;=10,IF('様式C-1-2'!M23&gt;=0,'様式C-1-2'!M23*RANDBETWEEN(80,90)*0.01,'様式C-1-2'!M23*RANDBETWEEN(110,120)*0.01),'様式C-1-2'!M23-RANDBETWEEN(1,3)),0),0)&amp;"～"&amp;ROUND(IFERROR(IF(ABS('様式C-1-2'!M23)&gt;=10,IF('様式C-1-2'!M23&gt;=0,'様式C-1-2'!M23*RANDBETWEEN(110,120)*0.01,'様式C-1-2'!M23*RANDBETWEEN(80,90)*0.01),'様式C-1-2'!M23+RANDBETWEEN(1,3)),0),0)&amp;"】")</f>
        <v/>
      </c>
      <c r="N23" s="297" t="str">
        <f>IF('様式C-1-2'!N23="","",'様式C-1-2'!N23)</f>
        <v/>
      </c>
      <c r="O23" s="298" t="str">
        <f ca="1">IF('様式C-1-2'!O23="","","【"&amp;ROUND(IFERROR(IF(ABS('様式C-1-2'!O23)&gt;=10,IF('様式C-1-2'!O23&gt;=0,'様式C-1-2'!O23*RANDBETWEEN(80,90)*0.01,'様式C-1-2'!O23*RANDBETWEEN(110,120)*0.01),'様式C-1-2'!O23-RANDBETWEEN(1,3)),0),0)&amp;"～"&amp;ROUND(IFERROR(IF(ABS('様式C-1-2'!O23)&gt;=10,IF('様式C-1-2'!O23&gt;=0,'様式C-1-2'!O23*RANDBETWEEN(110,120)*0.01,'様式C-1-2'!O23*RANDBETWEEN(80,90)*0.01),'様式C-1-2'!O23+RANDBETWEEN(1,3)),0),0)&amp;"】")</f>
        <v/>
      </c>
      <c r="P23" s="293" t="str">
        <f ca="1">IF('様式C-1-2'!P23="","","【"&amp;ROUND(IFERROR(IF(ABS('様式C-1-2'!P23)&gt;=10,IF('様式C-1-2'!P23&gt;=0,'様式C-1-2'!P23*RANDBETWEEN(80,90)*0.01,'様式C-1-2'!P23*RANDBETWEEN(110,120)*0.01),'様式C-1-2'!P23-RANDBETWEEN(1,3)),0),0)&amp;"～"&amp;ROUND(IFERROR(IF(ABS('様式C-1-2'!P23)&gt;=10,IF('様式C-1-2'!P23&gt;=0,'様式C-1-2'!P23*RANDBETWEEN(110,120)*0.01,'様式C-1-2'!P23*RANDBETWEEN(80,90)*0.01),'様式C-1-2'!P23+RANDBETWEEN(1,3)),0),0)&amp;"】")</f>
        <v/>
      </c>
      <c r="Q23" s="409" t="str">
        <f ca="1">IF('様式C-1-2'!Q23="","","【"&amp;ROUND(IFERROR(IF(ABS('様式C-1-2'!Q23)&gt;=10,IF('様式C-1-2'!Q23&gt;=0,'様式C-1-2'!Q23*RANDBETWEEN(80,90)*0.01,'様式C-1-2'!Q23*RANDBETWEEN(110,120)*0.01),'様式C-1-2'!Q23-RANDBETWEEN(1,3)),0),0)&amp;"～"&amp;ROUND(IFERROR(IF(ABS('様式C-1-2'!Q23)&gt;=10,IF('様式C-1-2'!Q23&gt;=0,'様式C-1-2'!Q23*RANDBETWEEN(110,120)*0.01,'様式C-1-2'!Q23*RANDBETWEEN(80,90)*0.01),'様式C-1-2'!Q23+RANDBETWEEN(1,3)),0),0)&amp;"】")</f>
        <v/>
      </c>
    </row>
    <row r="24" spans="2:17" ht="15" thickTop="1" thickBot="1" x14ac:dyDescent="0.2">
      <c r="B24" s="156" t="s">
        <v>101</v>
      </c>
      <c r="C24" s="300" t="s">
        <v>102</v>
      </c>
      <c r="D24" s="300" t="s">
        <v>102</v>
      </c>
      <c r="E24" s="300" t="s">
        <v>102</v>
      </c>
      <c r="F24" s="300" t="s">
        <v>102</v>
      </c>
      <c r="G24" s="300" t="s">
        <v>102</v>
      </c>
      <c r="H24" s="300" t="s">
        <v>102</v>
      </c>
      <c r="I24" s="300" t="s">
        <v>102</v>
      </c>
      <c r="J24" s="300" t="s">
        <v>102</v>
      </c>
      <c r="K24" s="300" t="s">
        <v>102</v>
      </c>
      <c r="L24" s="305" t="str">
        <f ca="1">IF('様式C-1-2'!L24="","","【"&amp;ROUND(IFERROR(IF(ABS('様式C-1-2'!L24)&gt;=10,IF('様式C-1-2'!L24&gt;=0,'様式C-1-2'!L24*RANDBETWEEN(80,90)*0.01,'様式C-1-2'!L24*RANDBETWEEN(110,120)*0.01),'様式C-1-2'!L24-RANDBETWEEN(1,3)),0),0)&amp;"～"&amp;ROUND(IFERROR(IF(ABS('様式C-1-2'!L24)&gt;=10,IF('様式C-1-2'!L24&gt;=0,'様式C-1-2'!L24*RANDBETWEEN(110,120)*0.01,'様式C-1-2'!L24*RANDBETWEEN(80,90)*0.01),'様式C-1-2'!L24+RANDBETWEEN(1,3)),0),0)&amp;"】")</f>
        <v/>
      </c>
      <c r="M24" s="305" t="str">
        <f ca="1">IF('様式C-1-2'!M24="","","【"&amp;ROUND(IFERROR(IF(ABS('様式C-1-2'!M24)&gt;=10,IF('様式C-1-2'!M24&gt;=0,'様式C-1-2'!M24*RANDBETWEEN(80,90)*0.01,'様式C-1-2'!M24*RANDBETWEEN(110,120)*0.01),'様式C-1-2'!M24-RANDBETWEEN(1,3)),0),0)&amp;"～"&amp;ROUND(IFERROR(IF(ABS('様式C-1-2'!M24)&gt;=10,IF('様式C-1-2'!M24&gt;=0,'様式C-1-2'!M24*RANDBETWEEN(110,120)*0.01,'様式C-1-2'!M24*RANDBETWEEN(80,90)*0.01),'様式C-1-2'!M24+RANDBETWEEN(1,3)),0),0)&amp;"】")</f>
        <v/>
      </c>
      <c r="N24" s="300" t="s">
        <v>102</v>
      </c>
      <c r="O24" s="305" t="str">
        <f ca="1">IF('様式C-1-2'!O24="","","【"&amp;ROUND(IFERROR(IF(ABS('様式C-1-2'!O24)&gt;=10,IF('様式C-1-2'!O24&gt;=0,'様式C-1-2'!O24*RANDBETWEEN(80,90)*0.01,'様式C-1-2'!O24*RANDBETWEEN(110,120)*0.01),'様式C-1-2'!O24-RANDBETWEEN(1,3)),0),0)&amp;"～"&amp;ROUND(IFERROR(IF(ABS('様式C-1-2'!O24)&gt;=10,IF('様式C-1-2'!O24&gt;=0,'様式C-1-2'!O24*RANDBETWEEN(110,120)*0.01,'様式C-1-2'!O24*RANDBETWEEN(80,90)*0.01),'様式C-1-2'!O24+RANDBETWEEN(1,3)),0),0)&amp;"】")</f>
        <v/>
      </c>
      <c r="P24" s="302" t="e">
        <f ca="1">IF('様式C-1-2'!P24="","","【"&amp;ROUND(IFERROR(IF(ABS('様式C-1-2'!P24)&gt;=10,IF('様式C-1-2'!P24&gt;=0,'様式C-1-2'!P24*RANDBETWEEN(80,90)*0.01,'様式C-1-2'!P24*RANDBETWEEN(110,120)*0.01),'様式C-1-2'!P24-RANDBETWEEN(1,3)),0),0)&amp;"～"&amp;ROUND(IFERROR(IF(ABS('様式C-1-2'!P24)&gt;=10,IF('様式C-1-2'!P24&gt;=0,'様式C-1-2'!P24*RANDBETWEEN(110,120)*0.01,'様式C-1-2'!P24*RANDBETWEEN(80,90)*0.01),'様式C-1-2'!P24+RANDBETWEEN(1,3)),0),0)&amp;"】")</f>
        <v>#VALUE!</v>
      </c>
      <c r="Q24" s="410" t="str">
        <f ca="1">IF('様式C-1-2'!Q24="","","【"&amp;ROUND(IFERROR(IF(ABS('様式C-1-2'!Q24)&gt;=10,IF('様式C-1-2'!Q24&gt;=0,'様式C-1-2'!Q24*RANDBETWEEN(80,90)*0.01,'様式C-1-2'!Q24*RANDBETWEEN(110,120)*0.01),'様式C-1-2'!Q24-RANDBETWEEN(1,3)),0),0)&amp;"～"&amp;ROUND(IFERROR(IF(ABS('様式C-1-2'!Q24)&gt;=10,IF('様式C-1-2'!Q24&gt;=0,'様式C-1-2'!Q24*RANDBETWEEN(110,120)*0.01,'様式C-1-2'!Q24*RANDBETWEEN(80,90)*0.01),'様式C-1-2'!Q24+RANDBETWEEN(1,3)),0),0)&amp;"】")</f>
        <v/>
      </c>
    </row>
  </sheetData>
  <dataConsolidate/>
  <mergeCells count="18">
    <mergeCell ref="B5:C5"/>
    <mergeCell ref="D5:I5"/>
    <mergeCell ref="B7:B9"/>
    <mergeCell ref="C7:C9"/>
    <mergeCell ref="D7:D9"/>
    <mergeCell ref="E7:E9"/>
    <mergeCell ref="O7:O9"/>
    <mergeCell ref="P7:P9"/>
    <mergeCell ref="Q7:Q9"/>
    <mergeCell ref="F8:F9"/>
    <mergeCell ref="G8:G9"/>
    <mergeCell ref="H8:H9"/>
    <mergeCell ref="I8:I9"/>
    <mergeCell ref="J7:J9"/>
    <mergeCell ref="K7:K9"/>
    <mergeCell ref="L7:L9"/>
    <mergeCell ref="M7:M9"/>
    <mergeCell ref="N7:N9"/>
  </mergeCells>
  <phoneticPr fontId="18"/>
  <printOptions horizontalCentered="1"/>
  <pageMargins left="0.23622047244094491" right="0.70866141732283472" top="0.55118110236220474" bottom="0.74803149606299213" header="0.31496062992125984" footer="0.31496062992125984"/>
  <pageSetup paperSize="9" scale="51" fitToHeight="0"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0"/>
  <sheetViews>
    <sheetView showGridLines="0" view="pageBreakPreview" zoomScaleNormal="90" zoomScaleSheetLayoutView="100" workbookViewId="0">
      <selection activeCell="H13" sqref="H13"/>
    </sheetView>
  </sheetViews>
  <sheetFormatPr defaultColWidth="9" defaultRowHeight="13.5" x14ac:dyDescent="0.15"/>
  <cols>
    <col min="1" max="1" width="2.375" style="13" customWidth="1"/>
    <col min="2" max="3" width="2.625" style="13" customWidth="1"/>
    <col min="4" max="4" width="4.25" style="13" customWidth="1"/>
    <col min="5" max="5" width="11.375" style="13" customWidth="1"/>
    <col min="6" max="6" width="40.5" style="13" customWidth="1"/>
    <col min="7" max="10" width="23.5" style="13" customWidth="1"/>
    <col min="11" max="11" width="2.5" style="13" customWidth="1"/>
    <col min="12" max="16384" width="9" style="13"/>
  </cols>
  <sheetData>
    <row r="1" spans="1:10" ht="22.5" customHeight="1" x14ac:dyDescent="0.15">
      <c r="A1" s="22"/>
      <c r="B1" s="22" t="s">
        <v>772</v>
      </c>
      <c r="C1" s="22"/>
      <c r="D1" s="22"/>
    </row>
    <row r="2" spans="1:10" ht="17.25" customHeight="1" x14ac:dyDescent="0.15">
      <c r="A2" s="12"/>
      <c r="B2" s="12" t="s">
        <v>104</v>
      </c>
      <c r="C2" s="12"/>
      <c r="D2" s="12"/>
    </row>
    <row r="3" spans="1:10" ht="21.75" customHeight="1" x14ac:dyDescent="0.15">
      <c r="A3" s="12"/>
      <c r="B3" s="14" t="s">
        <v>105</v>
      </c>
      <c r="C3" s="14"/>
      <c r="D3" s="14"/>
      <c r="E3" s="14"/>
      <c r="F3" s="14"/>
    </row>
    <row r="4" spans="1:10" s="15" customFormat="1" ht="6.6" customHeight="1" thickBot="1" x14ac:dyDescent="0.2">
      <c r="B4" s="16"/>
      <c r="C4" s="16"/>
      <c r="D4" s="16"/>
      <c r="E4" s="17"/>
      <c r="F4" s="17"/>
      <c r="G4" s="17"/>
      <c r="H4" s="17"/>
      <c r="I4" s="17"/>
    </row>
    <row r="5" spans="1:10" s="15" customFormat="1" ht="19.5" customHeight="1" thickBot="1" x14ac:dyDescent="0.2">
      <c r="B5" s="600" t="s">
        <v>106</v>
      </c>
      <c r="C5" s="601"/>
      <c r="D5" s="601"/>
      <c r="E5" s="601"/>
      <c r="F5" s="602"/>
      <c r="G5" s="594" t="str">
        <f>IF(様式一覧表C!D5="","",様式一覧表C!D5)</f>
        <v/>
      </c>
      <c r="H5" s="595"/>
      <c r="I5" s="596"/>
      <c r="J5" s="13"/>
    </row>
    <row r="6" spans="1:10" s="15" customFormat="1" ht="9" customHeight="1" thickBot="1" x14ac:dyDescent="0.2">
      <c r="A6" s="17"/>
      <c r="B6" s="17"/>
      <c r="C6" s="17"/>
      <c r="D6" s="17"/>
      <c r="E6" s="17"/>
      <c r="F6" s="17"/>
      <c r="G6" s="17"/>
      <c r="H6" s="17"/>
      <c r="I6" s="17"/>
    </row>
    <row r="7" spans="1:10" x14ac:dyDescent="0.15">
      <c r="B7" s="597" t="s">
        <v>107</v>
      </c>
      <c r="C7" s="598"/>
      <c r="D7" s="598"/>
      <c r="E7" s="598"/>
      <c r="F7" s="599"/>
      <c r="G7" s="306"/>
      <c r="H7" s="307"/>
      <c r="I7" s="307"/>
      <c r="J7" s="308"/>
    </row>
    <row r="8" spans="1:10" x14ac:dyDescent="0.15">
      <c r="B8" s="603" t="s">
        <v>108</v>
      </c>
      <c r="C8" s="604"/>
      <c r="D8" s="604"/>
      <c r="E8" s="604"/>
      <c r="F8" s="605"/>
      <c r="G8" s="309"/>
      <c r="H8" s="310"/>
      <c r="I8" s="310"/>
      <c r="J8" s="311"/>
    </row>
    <row r="9" spans="1:10" s="66" customFormat="1" x14ac:dyDescent="0.15">
      <c r="B9" s="18"/>
      <c r="C9" s="609" t="s">
        <v>109</v>
      </c>
      <c r="D9" s="610"/>
      <c r="E9" s="610"/>
      <c r="F9" s="611"/>
      <c r="G9" s="312"/>
      <c r="H9" s="310"/>
      <c r="I9" s="310"/>
      <c r="J9" s="311"/>
    </row>
    <row r="10" spans="1:10" s="66" customFormat="1" x14ac:dyDescent="0.15">
      <c r="B10" s="18"/>
      <c r="C10" s="124"/>
      <c r="D10" s="416" t="s">
        <v>95</v>
      </c>
      <c r="E10" s="403"/>
      <c r="F10" s="404"/>
      <c r="G10" s="166"/>
      <c r="H10" s="167"/>
      <c r="I10" s="168"/>
      <c r="J10" s="169"/>
    </row>
    <row r="11" spans="1:10" s="66" customFormat="1" x14ac:dyDescent="0.15">
      <c r="B11" s="18"/>
      <c r="C11" s="125"/>
      <c r="D11" s="416" t="s">
        <v>722</v>
      </c>
      <c r="E11" s="403"/>
      <c r="F11" s="404"/>
      <c r="G11" s="290"/>
      <c r="H11" s="290"/>
      <c r="I11" s="290"/>
      <c r="J11" s="313"/>
    </row>
    <row r="12" spans="1:10" s="66" customFormat="1" x14ac:dyDescent="0.15">
      <c r="B12" s="18"/>
      <c r="C12" s="124"/>
      <c r="D12" s="416" t="s">
        <v>725</v>
      </c>
      <c r="E12" s="403"/>
      <c r="F12" s="404"/>
      <c r="G12" s="290"/>
      <c r="H12" s="290"/>
      <c r="I12" s="290"/>
      <c r="J12" s="313"/>
    </row>
    <row r="13" spans="1:10" s="66" customFormat="1" x14ac:dyDescent="0.15">
      <c r="B13" s="18"/>
      <c r="C13" s="124"/>
      <c r="D13" s="416" t="s">
        <v>738</v>
      </c>
      <c r="E13" s="403"/>
      <c r="F13" s="404"/>
      <c r="G13" s="290"/>
      <c r="H13" s="290"/>
      <c r="I13" s="290"/>
      <c r="J13" s="313"/>
    </row>
    <row r="14" spans="1:10" s="66" customFormat="1" x14ac:dyDescent="0.15">
      <c r="B14" s="18"/>
      <c r="C14" s="124"/>
      <c r="D14" s="416" t="s">
        <v>739</v>
      </c>
      <c r="E14" s="403"/>
      <c r="F14" s="404"/>
      <c r="G14" s="290"/>
      <c r="H14" s="290"/>
      <c r="I14" s="290"/>
      <c r="J14" s="313"/>
    </row>
    <row r="15" spans="1:10" x14ac:dyDescent="0.15">
      <c r="B15" s="113"/>
      <c r="C15" s="606" t="s">
        <v>110</v>
      </c>
      <c r="D15" s="607"/>
      <c r="E15" s="607"/>
      <c r="F15" s="608"/>
      <c r="G15" s="170"/>
      <c r="H15" s="167"/>
      <c r="I15" s="167"/>
      <c r="J15" s="169"/>
    </row>
    <row r="16" spans="1:10" x14ac:dyDescent="0.15">
      <c r="B16" s="114"/>
      <c r="C16" s="606" t="s">
        <v>111</v>
      </c>
      <c r="D16" s="607"/>
      <c r="E16" s="607"/>
      <c r="F16" s="608"/>
      <c r="G16" s="170"/>
      <c r="H16" s="167"/>
      <c r="I16" s="167"/>
      <c r="J16" s="169"/>
    </row>
    <row r="17" spans="2:10" x14ac:dyDescent="0.15">
      <c r="B17" s="113"/>
      <c r="C17" s="606" t="s">
        <v>112</v>
      </c>
      <c r="D17" s="607"/>
      <c r="E17" s="607"/>
      <c r="F17" s="608"/>
      <c r="G17" s="170"/>
      <c r="H17" s="167"/>
      <c r="I17" s="167"/>
      <c r="J17" s="169"/>
    </row>
    <row r="18" spans="2:10" x14ac:dyDescent="0.15">
      <c r="B18" s="113"/>
      <c r="C18" s="606" t="s">
        <v>113</v>
      </c>
      <c r="D18" s="607"/>
      <c r="E18" s="607"/>
      <c r="F18" s="608"/>
      <c r="G18" s="170"/>
      <c r="H18" s="167"/>
      <c r="I18" s="167"/>
      <c r="J18" s="169"/>
    </row>
    <row r="19" spans="2:10" x14ac:dyDescent="0.15">
      <c r="B19" s="113"/>
      <c r="C19" s="606" t="s">
        <v>114</v>
      </c>
      <c r="D19" s="607"/>
      <c r="E19" s="607"/>
      <c r="F19" s="608"/>
      <c r="G19" s="170"/>
      <c r="H19" s="167"/>
      <c r="I19" s="167"/>
      <c r="J19" s="169"/>
    </row>
    <row r="20" spans="2:10" x14ac:dyDescent="0.15">
      <c r="B20" s="113"/>
      <c r="C20" s="606" t="s">
        <v>115</v>
      </c>
      <c r="D20" s="607"/>
      <c r="E20" s="607"/>
      <c r="F20" s="608"/>
      <c r="G20" s="170"/>
      <c r="H20" s="167"/>
      <c r="I20" s="167"/>
      <c r="J20" s="169"/>
    </row>
    <row r="21" spans="2:10" ht="36.75" customHeight="1" x14ac:dyDescent="0.15">
      <c r="B21" s="114"/>
      <c r="C21" s="606" t="s">
        <v>116</v>
      </c>
      <c r="D21" s="607"/>
      <c r="E21" s="607"/>
      <c r="F21" s="608"/>
      <c r="G21" s="170"/>
      <c r="H21" s="167"/>
      <c r="I21" s="167"/>
      <c r="J21" s="169"/>
    </row>
    <row r="22" spans="2:10" x14ac:dyDescent="0.15">
      <c r="B22" s="113"/>
      <c r="C22" s="606" t="s">
        <v>117</v>
      </c>
      <c r="D22" s="607"/>
      <c r="E22" s="607"/>
      <c r="F22" s="608"/>
      <c r="G22" s="170"/>
      <c r="H22" s="167"/>
      <c r="I22" s="167"/>
      <c r="J22" s="169"/>
    </row>
    <row r="23" spans="2:10" x14ac:dyDescent="0.15">
      <c r="B23" s="114"/>
      <c r="C23" s="606" t="s">
        <v>118</v>
      </c>
      <c r="D23" s="607"/>
      <c r="E23" s="607"/>
      <c r="F23" s="608"/>
      <c r="G23" s="170"/>
      <c r="H23" s="167"/>
      <c r="I23" s="167"/>
      <c r="J23" s="169"/>
    </row>
    <row r="24" spans="2:10" x14ac:dyDescent="0.15">
      <c r="B24" s="113"/>
      <c r="C24" s="606" t="s">
        <v>119</v>
      </c>
      <c r="D24" s="607"/>
      <c r="E24" s="607"/>
      <c r="F24" s="608"/>
      <c r="G24" s="170"/>
      <c r="H24" s="167"/>
      <c r="I24" s="167"/>
      <c r="J24" s="169"/>
    </row>
    <row r="25" spans="2:10" x14ac:dyDescent="0.15">
      <c r="B25" s="113"/>
      <c r="C25" s="606" t="s">
        <v>120</v>
      </c>
      <c r="D25" s="607"/>
      <c r="E25" s="607"/>
      <c r="F25" s="608"/>
      <c r="G25" s="170"/>
      <c r="H25" s="167"/>
      <c r="I25" s="167"/>
      <c r="J25" s="169"/>
    </row>
    <row r="26" spans="2:10" ht="36.75" customHeight="1" x14ac:dyDescent="0.15">
      <c r="B26" s="113"/>
      <c r="C26" s="606" t="s">
        <v>121</v>
      </c>
      <c r="D26" s="607"/>
      <c r="E26" s="607"/>
      <c r="F26" s="608"/>
      <c r="G26" s="170"/>
      <c r="H26" s="167"/>
      <c r="I26" s="167"/>
      <c r="J26" s="169"/>
    </row>
    <row r="27" spans="2:10" x14ac:dyDescent="0.15">
      <c r="B27" s="114"/>
      <c r="C27" s="606" t="s">
        <v>122</v>
      </c>
      <c r="D27" s="607"/>
      <c r="E27" s="607"/>
      <c r="F27" s="608"/>
      <c r="G27" s="170"/>
      <c r="H27" s="167"/>
      <c r="I27" s="167"/>
      <c r="J27" s="169"/>
    </row>
    <row r="28" spans="2:10" ht="48.75" customHeight="1" x14ac:dyDescent="0.15">
      <c r="B28" s="115"/>
      <c r="C28" s="613" t="s">
        <v>123</v>
      </c>
      <c r="D28" s="613"/>
      <c r="E28" s="613"/>
      <c r="F28" s="614"/>
      <c r="G28" s="112"/>
      <c r="H28" s="48"/>
      <c r="I28" s="48"/>
      <c r="J28" s="49"/>
    </row>
    <row r="29" spans="2:10" ht="48.75" customHeight="1" x14ac:dyDescent="0.15">
      <c r="B29" s="612" t="s">
        <v>124</v>
      </c>
      <c r="C29" s="612"/>
      <c r="D29" s="612"/>
      <c r="E29" s="612"/>
      <c r="F29" s="612"/>
      <c r="G29" s="612"/>
      <c r="H29" s="612"/>
      <c r="I29" s="612"/>
      <c r="J29" s="612"/>
    </row>
    <row r="30" spans="2:10" ht="48.75" customHeight="1" x14ac:dyDescent="0.15"/>
  </sheetData>
  <mergeCells count="20">
    <mergeCell ref="B29:J29"/>
    <mergeCell ref="C19:F19"/>
    <mergeCell ref="C20:F20"/>
    <mergeCell ref="C21:F21"/>
    <mergeCell ref="C22:F22"/>
    <mergeCell ref="C23:F23"/>
    <mergeCell ref="C24:F24"/>
    <mergeCell ref="C25:F25"/>
    <mergeCell ref="C26:F26"/>
    <mergeCell ref="C27:F27"/>
    <mergeCell ref="C28:F28"/>
    <mergeCell ref="G5:I5"/>
    <mergeCell ref="B7:F7"/>
    <mergeCell ref="B5:F5"/>
    <mergeCell ref="B8:F8"/>
    <mergeCell ref="C18:F18"/>
    <mergeCell ref="C15:F15"/>
    <mergeCell ref="C16:F16"/>
    <mergeCell ref="C17:F17"/>
    <mergeCell ref="C9:F9"/>
  </mergeCells>
  <phoneticPr fontId="18"/>
  <printOptions horizontalCentered="1"/>
  <pageMargins left="0.70866141732283472" right="0.70866141732283472" top="0.74803149606299213"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A357FE32-A7E8-478E-BB17-7C50F6BDE240}">
          <x14:formula1>
            <xm:f>'コード '!$B$5:$B$6</xm:f>
          </x14:formula1>
          <xm:sqref>G11:J11</xm:sqref>
        </x14:dataValidation>
        <x14:dataValidation type="list" allowBlank="1" showInputMessage="1" showErrorMessage="1" xr:uid="{0EA94A29-11BA-4646-84D3-8FE2BB9DA7B3}">
          <x14:formula1>
            <xm:f>'コード '!$B$9:$B$14</xm:f>
          </x14:formula1>
          <xm:sqref>G12:J12</xm:sqref>
        </x14:dataValidation>
        <x14:dataValidation type="list" allowBlank="1" showInputMessage="1" showErrorMessage="1" xr:uid="{8BAF5F81-2B57-4910-80B0-BEC0B5F14061}">
          <x14:formula1>
            <xm:f>'コード '!$B$17:$B$19</xm:f>
          </x14:formula1>
          <xm:sqref>G13:J13</xm:sqref>
        </x14:dataValidation>
        <x14:dataValidation type="list" allowBlank="1" showInputMessage="1" showErrorMessage="1" xr:uid="{858B723C-E863-4B4D-840B-AF5629B82FA9}">
          <x14:formula1>
            <xm:f>'コード '!$B$22:$B$24</xm:f>
          </x14:formula1>
          <xm:sqref>G14:J14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S18"/>
  <sheetViews>
    <sheetView showGridLines="0" view="pageBreakPreview" zoomScale="85" zoomScaleNormal="100" zoomScaleSheetLayoutView="85" workbookViewId="0">
      <selection activeCell="F16" sqref="F16"/>
    </sheetView>
  </sheetViews>
  <sheetFormatPr defaultColWidth="8.75" defaultRowHeight="13.5" x14ac:dyDescent="0.15"/>
  <cols>
    <col min="1" max="1" width="2.25" style="60" customWidth="1"/>
    <col min="2" max="2" width="2.875" style="60" customWidth="1"/>
    <col min="3" max="6" width="33.5" style="60" customWidth="1"/>
    <col min="7" max="7" width="1.75" style="60" customWidth="1"/>
    <col min="8" max="16384" width="8.75" style="60"/>
  </cols>
  <sheetData>
    <row r="1" spans="2:19" ht="18.600000000000001" customHeight="1" x14ac:dyDescent="0.15">
      <c r="B1" s="25" t="s">
        <v>772</v>
      </c>
    </row>
    <row r="2" spans="2:19" x14ac:dyDescent="0.15">
      <c r="B2" s="60" t="s">
        <v>125</v>
      </c>
    </row>
    <row r="3" spans="2:19" ht="7.15" customHeight="1" x14ac:dyDescent="0.15"/>
    <row r="4" spans="2:19" ht="30.75" customHeight="1" x14ac:dyDescent="0.15">
      <c r="B4" s="615" t="s">
        <v>126</v>
      </c>
      <c r="C4" s="615"/>
      <c r="D4" s="615"/>
      <c r="E4" s="615"/>
      <c r="F4" s="615"/>
      <c r="G4" s="61"/>
      <c r="H4" s="61"/>
      <c r="I4" s="62"/>
      <c r="J4" s="62"/>
      <c r="K4" s="62"/>
      <c r="L4" s="62"/>
      <c r="M4" s="62"/>
      <c r="N4" s="62"/>
      <c r="O4" s="62"/>
      <c r="P4" s="62"/>
      <c r="Q4" s="62"/>
      <c r="R4" s="62"/>
      <c r="S4" s="62"/>
    </row>
    <row r="5" spans="2:19" ht="5.65" customHeight="1" thickBot="1" x14ac:dyDescent="0.2">
      <c r="B5" s="61"/>
      <c r="C5" s="61"/>
      <c r="D5" s="61"/>
      <c r="E5" s="61"/>
      <c r="F5" s="61"/>
      <c r="G5" s="61"/>
      <c r="H5" s="61"/>
      <c r="I5" s="62"/>
      <c r="J5" s="62"/>
      <c r="K5" s="62"/>
      <c r="L5" s="62"/>
      <c r="M5" s="62"/>
      <c r="N5" s="62"/>
      <c r="O5" s="62"/>
      <c r="P5" s="62"/>
      <c r="Q5" s="62"/>
      <c r="R5" s="62"/>
      <c r="S5" s="62"/>
    </row>
    <row r="6" spans="2:19" ht="21" customHeight="1" thickBot="1" x14ac:dyDescent="0.2">
      <c r="B6" s="560" t="s">
        <v>83</v>
      </c>
      <c r="C6" s="585"/>
      <c r="D6" s="616" t="str">
        <f>IF(様式一覧表C!D5="","",様式一覧表C!D5)</f>
        <v/>
      </c>
      <c r="E6" s="588"/>
      <c r="F6" s="63"/>
      <c r="G6" s="63"/>
      <c r="H6" s="63"/>
      <c r="I6" s="62"/>
      <c r="J6" s="62"/>
      <c r="K6" s="62"/>
      <c r="L6" s="62"/>
      <c r="M6" s="62"/>
      <c r="N6" s="62"/>
      <c r="O6" s="62"/>
      <c r="P6" s="62"/>
      <c r="Q6" s="62"/>
      <c r="R6" s="62"/>
      <c r="S6" s="62"/>
    </row>
    <row r="7" spans="2:19" ht="7.15" customHeight="1" thickBot="1" x14ac:dyDescent="0.2"/>
    <row r="8" spans="2:19" ht="40.15" customHeight="1" x14ac:dyDescent="0.15">
      <c r="B8" s="617"/>
      <c r="C8" s="171" t="s">
        <v>127</v>
      </c>
      <c r="D8" s="172" t="s">
        <v>128</v>
      </c>
      <c r="E8" s="96" t="s">
        <v>129</v>
      </c>
      <c r="F8" s="97" t="s">
        <v>130</v>
      </c>
    </row>
    <row r="9" spans="2:19" ht="12.6" customHeight="1" x14ac:dyDescent="0.15">
      <c r="B9" s="618"/>
      <c r="C9" s="173" t="s">
        <v>131</v>
      </c>
      <c r="D9" s="174"/>
      <c r="E9" s="175"/>
      <c r="F9" s="176"/>
    </row>
    <row r="10" spans="2:19" ht="28.15" customHeight="1" thickBot="1" x14ac:dyDescent="0.2">
      <c r="B10" s="619"/>
      <c r="C10" s="177" t="s">
        <v>132</v>
      </c>
      <c r="D10" s="178" t="s">
        <v>133</v>
      </c>
      <c r="E10" s="179" t="s">
        <v>134</v>
      </c>
      <c r="F10" s="180" t="s">
        <v>135</v>
      </c>
    </row>
    <row r="11" spans="2:19" ht="21" customHeight="1" x14ac:dyDescent="0.15">
      <c r="B11" s="181">
        <v>1</v>
      </c>
      <c r="C11" s="192"/>
      <c r="D11" s="193"/>
      <c r="E11" s="194"/>
      <c r="F11" s="195"/>
    </row>
    <row r="12" spans="2:19" ht="21" customHeight="1" x14ac:dyDescent="0.15">
      <c r="B12" s="181">
        <v>2</v>
      </c>
      <c r="C12" s="192"/>
      <c r="D12" s="193"/>
      <c r="E12" s="194"/>
      <c r="F12" s="195"/>
    </row>
    <row r="13" spans="2:19" ht="21" customHeight="1" x14ac:dyDescent="0.15">
      <c r="B13" s="181">
        <v>3</v>
      </c>
      <c r="C13" s="192"/>
      <c r="D13" s="193"/>
      <c r="E13" s="194"/>
      <c r="F13" s="195"/>
    </row>
    <row r="14" spans="2:19" ht="21" customHeight="1" x14ac:dyDescent="0.15">
      <c r="B14" s="181">
        <v>4</v>
      </c>
      <c r="C14" s="192"/>
      <c r="D14" s="193"/>
      <c r="E14" s="194"/>
      <c r="F14" s="195"/>
    </row>
    <row r="15" spans="2:19" ht="21" customHeight="1" x14ac:dyDescent="0.15">
      <c r="B15" s="181">
        <v>5</v>
      </c>
      <c r="C15" s="192"/>
      <c r="D15" s="193"/>
      <c r="E15" s="194"/>
      <c r="F15" s="195"/>
    </row>
    <row r="16" spans="2:19" ht="21" customHeight="1" x14ac:dyDescent="0.15">
      <c r="B16" s="181">
        <v>6</v>
      </c>
      <c r="C16" s="192"/>
      <c r="D16" s="193"/>
      <c r="E16" s="194"/>
      <c r="F16" s="195"/>
    </row>
    <row r="17" spans="2:6" ht="21" customHeight="1" thickBot="1" x14ac:dyDescent="0.2">
      <c r="B17" s="186">
        <v>7</v>
      </c>
      <c r="C17" s="196"/>
      <c r="D17" s="197"/>
      <c r="E17" s="198"/>
      <c r="F17" s="199"/>
    </row>
    <row r="18" spans="2:6" ht="9" customHeight="1" x14ac:dyDescent="0.15">
      <c r="C18" s="191"/>
      <c r="D18" s="6"/>
      <c r="E18" s="6"/>
      <c r="F18" s="6"/>
    </row>
  </sheetData>
  <mergeCells count="4">
    <mergeCell ref="B4:F4"/>
    <mergeCell ref="B6:C6"/>
    <mergeCell ref="D6:E6"/>
    <mergeCell ref="B8:B10"/>
  </mergeCells>
  <phoneticPr fontId="18"/>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5"/>
  <sheetViews>
    <sheetView showGridLines="0" view="pageBreakPreview" zoomScale="80" zoomScaleNormal="70" zoomScaleSheetLayoutView="80" workbookViewId="0">
      <selection activeCell="B1" sqref="B1"/>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9" width="20.125" style="200" customWidth="1"/>
    <col min="10" max="10" width="18.125" style="200" customWidth="1"/>
    <col min="11" max="11" width="17.375" style="200" customWidth="1"/>
    <col min="12" max="12" width="19.375" style="200" customWidth="1"/>
    <col min="13" max="13" width="3.25" style="200" customWidth="1"/>
    <col min="14" max="16384" width="9" style="200"/>
  </cols>
  <sheetData>
    <row r="1" spans="1:12" ht="22.5" customHeight="1" x14ac:dyDescent="0.15">
      <c r="A1" s="24"/>
      <c r="B1" s="50" t="s">
        <v>772</v>
      </c>
    </row>
    <row r="2" spans="1:12" ht="16.5" customHeight="1" x14ac:dyDescent="0.15">
      <c r="B2" s="117" t="s">
        <v>136</v>
      </c>
      <c r="C2" s="201"/>
      <c r="D2" s="201"/>
      <c r="E2" s="201"/>
      <c r="F2" s="201"/>
    </row>
    <row r="3" spans="1:12" ht="6.6" customHeight="1" x14ac:dyDescent="0.15">
      <c r="B3" s="20"/>
      <c r="C3" s="201"/>
      <c r="D3" s="201"/>
      <c r="E3" s="201"/>
      <c r="F3" s="201"/>
    </row>
    <row r="4" spans="1:12" ht="33" customHeight="1" x14ac:dyDescent="0.15">
      <c r="B4" s="620" t="s">
        <v>137</v>
      </c>
      <c r="C4" s="620"/>
      <c r="D4" s="620"/>
      <c r="E4" s="620"/>
      <c r="F4" s="620"/>
      <c r="G4" s="620"/>
      <c r="H4" s="620"/>
      <c r="I4" s="620"/>
      <c r="J4" s="620"/>
      <c r="K4" s="620"/>
      <c r="L4" s="620"/>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27" t="str">
        <f>IF(様式一覧表C!D5="","",様式一覧表C!D5)</f>
        <v/>
      </c>
      <c r="E6" s="628"/>
      <c r="F6" s="628"/>
      <c r="G6" s="629"/>
    </row>
    <row r="7" spans="1:12" s="203" customFormat="1" ht="9.75" customHeight="1" thickBot="1" x14ac:dyDescent="0.2">
      <c r="B7" s="204"/>
      <c r="C7" s="204"/>
      <c r="D7" s="205"/>
      <c r="E7" s="205"/>
      <c r="F7" s="205"/>
      <c r="G7" s="206"/>
    </row>
    <row r="8" spans="1:12" ht="22.5" customHeight="1" thickBot="1" x14ac:dyDescent="0.2">
      <c r="B8" s="634" t="s">
        <v>138</v>
      </c>
      <c r="C8" s="635"/>
      <c r="D8" s="625" t="s">
        <v>139</v>
      </c>
      <c r="E8" s="625"/>
      <c r="F8" s="626"/>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152</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c r="D12" s="222"/>
      <c r="E12" s="223" t="s">
        <v>160</v>
      </c>
      <c r="F12" s="224"/>
      <c r="G12" s="225"/>
      <c r="H12" s="226"/>
      <c r="I12" s="226"/>
      <c r="J12" s="225"/>
      <c r="K12" s="225"/>
      <c r="L12" s="227"/>
    </row>
    <row r="13" spans="1:12" ht="28.5" customHeight="1" x14ac:dyDescent="0.15">
      <c r="A13" s="624"/>
      <c r="B13" s="622"/>
      <c r="C13" s="228" t="s">
        <v>161</v>
      </c>
      <c r="D13" s="224"/>
      <c r="E13" s="225"/>
      <c r="F13" s="219"/>
      <c r="G13" s="219"/>
      <c r="H13" s="220"/>
      <c r="I13" s="220"/>
      <c r="J13" s="219"/>
      <c r="K13" s="219"/>
      <c r="L13" s="221"/>
    </row>
    <row r="14" spans="1:12" s="211" customFormat="1" ht="28.5" customHeight="1" x14ac:dyDescent="0.15">
      <c r="A14" s="624"/>
      <c r="B14" s="622"/>
      <c r="C14" s="222"/>
      <c r="D14" s="222"/>
      <c r="E14" s="223" t="s">
        <v>160</v>
      </c>
      <c r="F14" s="224"/>
      <c r="G14" s="225"/>
      <c r="H14" s="226"/>
      <c r="I14" s="226"/>
      <c r="J14" s="225"/>
      <c r="K14" s="225"/>
      <c r="L14" s="227"/>
    </row>
    <row r="15" spans="1:12" ht="28.5" customHeight="1" x14ac:dyDescent="0.15">
      <c r="A15" s="624"/>
      <c r="B15" s="623"/>
      <c r="C15" s="229" t="s">
        <v>162</v>
      </c>
      <c r="D15" s="230"/>
      <c r="E15" s="231"/>
      <c r="F15" s="219"/>
      <c r="G15" s="219"/>
      <c r="H15" s="220"/>
      <c r="I15" s="220"/>
      <c r="J15" s="219"/>
      <c r="K15" s="219"/>
      <c r="L15" s="221"/>
    </row>
    <row r="16" spans="1:12" s="211" customFormat="1" ht="28.5" customHeight="1" x14ac:dyDescent="0.15">
      <c r="B16" s="621">
        <v>2</v>
      </c>
      <c r="C16" s="216" t="s">
        <v>158</v>
      </c>
      <c r="D16" s="217" t="s">
        <v>159</v>
      </c>
      <c r="E16" s="218"/>
      <c r="F16" s="219"/>
      <c r="G16" s="219"/>
      <c r="H16" s="220"/>
      <c r="I16" s="220"/>
      <c r="J16" s="219"/>
      <c r="K16" s="219"/>
      <c r="L16" s="221"/>
    </row>
    <row r="17" spans="1:12" s="211" customFormat="1" ht="28.5" customHeight="1" x14ac:dyDescent="0.15">
      <c r="B17" s="622"/>
      <c r="C17" s="222"/>
      <c r="D17" s="222"/>
      <c r="E17" s="223" t="s">
        <v>160</v>
      </c>
      <c r="F17" s="224"/>
      <c r="G17" s="225"/>
      <c r="H17" s="226"/>
      <c r="I17" s="226"/>
      <c r="J17" s="225"/>
      <c r="K17" s="225"/>
      <c r="L17" s="227"/>
    </row>
    <row r="18" spans="1:12" ht="28.5" customHeight="1" x14ac:dyDescent="0.15">
      <c r="A18" s="624"/>
      <c r="B18" s="622"/>
      <c r="C18" s="228" t="s">
        <v>161</v>
      </c>
      <c r="D18" s="224"/>
      <c r="E18" s="225"/>
      <c r="F18" s="219"/>
      <c r="G18" s="219"/>
      <c r="H18" s="220"/>
      <c r="I18" s="220"/>
      <c r="J18" s="219"/>
      <c r="K18" s="219"/>
      <c r="L18" s="221"/>
    </row>
    <row r="19" spans="1:12" ht="28.5" customHeight="1" x14ac:dyDescent="0.15">
      <c r="A19" s="624"/>
      <c r="B19" s="622"/>
      <c r="C19" s="222"/>
      <c r="D19" s="222"/>
      <c r="E19" s="223" t="s">
        <v>160</v>
      </c>
      <c r="F19" s="224"/>
      <c r="G19" s="225"/>
      <c r="H19" s="226"/>
      <c r="I19" s="225"/>
      <c r="J19" s="225"/>
      <c r="K19" s="225"/>
      <c r="L19" s="232"/>
    </row>
    <row r="20" spans="1:12" ht="28.5" customHeight="1" x14ac:dyDescent="0.15">
      <c r="A20" s="624"/>
      <c r="B20" s="623"/>
      <c r="C20" s="229" t="s">
        <v>162</v>
      </c>
      <c r="D20" s="230"/>
      <c r="E20" s="231"/>
      <c r="F20" s="219"/>
      <c r="G20" s="219"/>
      <c r="H20" s="220"/>
      <c r="I20" s="220"/>
      <c r="J20" s="219"/>
      <c r="K20" s="219"/>
      <c r="L20" s="221"/>
    </row>
    <row r="21" spans="1:12" s="211" customFormat="1" ht="28.5" customHeight="1" x14ac:dyDescent="0.15">
      <c r="B21" s="622">
        <v>3</v>
      </c>
      <c r="C21" s="216" t="s">
        <v>158</v>
      </c>
      <c r="D21" s="217" t="s">
        <v>159</v>
      </c>
      <c r="E21" s="218"/>
      <c r="F21" s="219"/>
      <c r="G21" s="219"/>
      <c r="H21" s="220"/>
      <c r="I21" s="220"/>
      <c r="J21" s="219"/>
      <c r="K21" s="219"/>
      <c r="L21" s="221"/>
    </row>
    <row r="22" spans="1:12" s="211" customFormat="1" ht="28.5" customHeight="1" x14ac:dyDescent="0.15">
      <c r="B22" s="622"/>
      <c r="C22" s="222"/>
      <c r="D22" s="222"/>
      <c r="E22" s="223" t="s">
        <v>160</v>
      </c>
      <c r="F22" s="224"/>
      <c r="G22" s="225"/>
      <c r="H22" s="226"/>
      <c r="I22" s="226"/>
      <c r="J22" s="225"/>
      <c r="K22" s="225"/>
      <c r="L22" s="227"/>
    </row>
    <row r="23" spans="1:12" ht="28.5" customHeight="1" x14ac:dyDescent="0.15">
      <c r="A23" s="624"/>
      <c r="B23" s="622"/>
      <c r="C23" s="228" t="s">
        <v>161</v>
      </c>
      <c r="D23" s="224"/>
      <c r="E23" s="225"/>
      <c r="F23" s="219"/>
      <c r="G23" s="219"/>
      <c r="H23" s="220"/>
      <c r="I23" s="220"/>
      <c r="J23" s="219"/>
      <c r="K23" s="219"/>
      <c r="L23" s="221"/>
    </row>
    <row r="24" spans="1:12" ht="28.5" customHeight="1" x14ac:dyDescent="0.15">
      <c r="A24" s="624"/>
      <c r="B24" s="622"/>
      <c r="C24" s="222"/>
      <c r="D24" s="222"/>
      <c r="E24" s="223" t="s">
        <v>160</v>
      </c>
      <c r="F24" s="224"/>
      <c r="G24" s="225"/>
      <c r="H24" s="226"/>
      <c r="I24" s="225"/>
      <c r="J24" s="225"/>
      <c r="K24" s="225"/>
      <c r="L24" s="232"/>
    </row>
    <row r="25" spans="1:12" ht="28.5" customHeight="1" thickBot="1" x14ac:dyDescent="0.2">
      <c r="A25" s="624"/>
      <c r="B25" s="630"/>
      <c r="C25" s="233" t="s">
        <v>162</v>
      </c>
      <c r="D25" s="234"/>
      <c r="E25" s="235"/>
      <c r="F25" s="236"/>
      <c r="G25" s="236"/>
      <c r="H25" s="237"/>
      <c r="I25" s="237"/>
      <c r="J25" s="236"/>
      <c r="K25" s="236"/>
      <c r="L25" s="238"/>
    </row>
  </sheetData>
  <mergeCells count="12">
    <mergeCell ref="B21:B25"/>
    <mergeCell ref="A23:A25"/>
    <mergeCell ref="B9:B10"/>
    <mergeCell ref="B6:C6"/>
    <mergeCell ref="B8:C8"/>
    <mergeCell ref="B4:L4"/>
    <mergeCell ref="B11:B15"/>
    <mergeCell ref="A13:A15"/>
    <mergeCell ref="B16:B20"/>
    <mergeCell ref="A18:A20"/>
    <mergeCell ref="D8:F8"/>
    <mergeCell ref="D6:G6"/>
  </mergeCells>
  <phoneticPr fontId="18"/>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5471033-25ca-41e4-b4f9-0c69817a7d90" xsi:nil="true"/>
    <lcf76f155ced4ddcb4097134ff3c332f xmlns="7eccc1d7-25c9-4b28-bd43-cceccbc5b348">
      <Terms xmlns="http://schemas.microsoft.com/office/infopath/2007/PartnerControls"/>
    </lcf76f155ced4ddcb4097134ff3c332f>
    <_Flow_SignoffStatus xmlns="7eccc1d7-25c9-4b28-bd43-cceccbc5b348" xsi:nil="true"/>
  </documentManagement>
</p:properties>
</file>

<file path=customXml/itemProps1.xml><?xml version="1.0" encoding="utf-8"?>
<ds:datastoreItem xmlns:ds="http://schemas.openxmlformats.org/officeDocument/2006/customXml" ds:itemID="{9C36FC51-D6BA-4353-83FF-9E503479A2FF}"/>
</file>

<file path=customXml/itemProps2.xml><?xml version="1.0" encoding="utf-8"?>
<ds:datastoreItem xmlns:ds="http://schemas.openxmlformats.org/officeDocument/2006/customXml" ds:itemID="{D4BF9DB8-7AA5-46A4-8F06-1FA5088DFB16}"/>
</file>

<file path=customXml/itemProps3.xml><?xml version="1.0" encoding="utf-8"?>
<ds:datastoreItem xmlns:ds="http://schemas.openxmlformats.org/officeDocument/2006/customXml" ds:itemID="{B3F65CED-0B0F-4F30-AF08-9AF879039610}"/>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2025-12-17T04:58:52Z</dcterms:created>
  <dcterms:modified xsi:type="dcterms:W3CDTF">2025-12-17T04:59:06Z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