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2_支署発表資料\01_完成版\2026年分\2026年上半期分\中空\"/>
    </mc:Choice>
  </mc:AlternateContent>
  <xr:revisionPtr revIDLastSave="0" documentId="13_ncr:1_{3F338226-5806-452E-AE3D-E3B20150B6E2}" xr6:coauthVersionLast="47" xr6:coauthVersionMax="47" xr10:uidLastSave="{00000000-0000-0000-0000-000000000000}"/>
  <bookViews>
    <workbookView xWindow="16530" yWindow="-16320" windowWidth="29040" windowHeight="15720" xr2:uid="{00000000-000D-0000-FFFF-FFFF00000000}"/>
  </bookViews>
  <sheets>
    <sheet name="目次" sheetId="7" r:id="rId1"/>
    <sheet name="P1" sheetId="8" r:id="rId2"/>
    <sheet name="P2" sheetId="1" r:id="rId3"/>
    <sheet name="P3" sheetId="2" r:id="rId4"/>
    <sheet name="P4" sheetId="3" r:id="rId5"/>
    <sheet name="P5" sheetId="4" r:id="rId6"/>
    <sheet name="P6" sheetId="5" r:id="rId7"/>
    <sheet name="P7" sheetId="9" r:id="rId8"/>
    <sheet name="ＨＰ" sheetId="11" r:id="rId9"/>
  </sheets>
  <definedNames>
    <definedName name="_xlnm._FilterDatabase" localSheetId="2" hidden="1">'P2'!$A$4:$M$66</definedName>
    <definedName name="_xlnm._FilterDatabase" localSheetId="3" hidden="1">'P3'!$A$4:$M$64</definedName>
    <definedName name="_xlnm._FilterDatabase" localSheetId="5" hidden="1">'P5'!$A$4:$U$64</definedName>
    <definedName name="_xlnm._FilterDatabase" localSheetId="6" hidden="1">'P6'!$A$4:$U$64</definedName>
    <definedName name="_xlnm.Print_Area" localSheetId="8">ＨＰ!$A$1:$L$60</definedName>
    <definedName name="_xlnm.Print_Area" localSheetId="1">'P1'!$A$1:$T$65</definedName>
    <definedName name="_xlnm.Print_Area" localSheetId="2">'P2'!$A$1:$L$71</definedName>
    <definedName name="_xlnm.Print_Area" localSheetId="3">'P3'!$A$1:$L$69</definedName>
    <definedName name="_xlnm.Print_Area" localSheetId="4">'P4'!$A$1:$M$66</definedName>
    <definedName name="_xlnm.Print_Area" localSheetId="5">'P5'!$A$1:$T$69</definedName>
    <definedName name="_xlnm.Print_Area" localSheetId="6">'P6'!$A$1:$T$69</definedName>
    <definedName name="_xlnm.Print_Area" localSheetId="7">'P7'!$A$1:$V$79</definedName>
    <definedName name="_xlnm.Print_Area" localSheetId="0">目次!$A$1:$E$39</definedName>
    <definedName name="_xlnm.Print_Area">#REF!</definedName>
    <definedName name="Record1" localSheetId="8">ＨＰ!Record1</definedName>
    <definedName name="Record1" localSheetId="1">#N/A</definedName>
    <definedName name="Record1" localSheetId="4">#N/A</definedName>
    <definedName name="Record1" localSheetId="7">#N/A</definedName>
    <definedName name="Record1" localSheetId="0">[0]!Record1</definedName>
    <definedName name="Record1">ＨＰ!Record1</definedName>
    <definedName name="Record2" localSheetId="8">ＨＰ!Record2</definedName>
    <definedName name="Record2" localSheetId="1">#N/A</definedName>
    <definedName name="Record2" localSheetId="4">#N/A</definedName>
    <definedName name="Record2" localSheetId="7">#N/A</definedName>
    <definedName name="Record2" localSheetId="0">[0]!Record2</definedName>
    <definedName name="Record2">ＨＰ!Record2</definedName>
    <definedName name="Record3" localSheetId="8">ＨＰ!Record3</definedName>
    <definedName name="Record3" localSheetId="1">#N/A</definedName>
    <definedName name="Record3" localSheetId="4">#N/A</definedName>
    <definedName name="Record3" localSheetId="7">#N/A</definedName>
    <definedName name="Record3" localSheetId="0">[0]!Record3</definedName>
    <definedName name="Record3">ＨＰ!Record3</definedName>
    <definedName name="あああ" localSheetId="8">ＨＰ!あああ</definedName>
    <definedName name="あああ" localSheetId="7">'P7'!あああ</definedName>
    <definedName name="あああ">[0]!あああ</definedName>
    <definedName name="ああああ" localSheetId="8">ＨＰ!ああああ</definedName>
    <definedName name="ああああ" localSheetId="7">'P7'!ああああ</definedName>
    <definedName name="ああああ">[0]!ああああ</definedName>
    <definedName name="あああああああ" localSheetId="8">ＨＰ!あああああああ</definedName>
    <definedName name="あああああああ" localSheetId="7">'P7'!あああああああ</definedName>
    <definedName name="あああああああ">[0]!あああああああ</definedName>
  </definedNames>
  <calcPr calcId="191029" calcMode="manual"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7" i="9" l="1"/>
  <c r="A78" i="9"/>
  <c r="A76" i="9"/>
</calcChain>
</file>

<file path=xl/sharedStrings.xml><?xml version="1.0" encoding="utf-8"?>
<sst xmlns="http://schemas.openxmlformats.org/spreadsheetml/2006/main" count="1133" uniqueCount="361">
  <si>
    <t>中部空港税関支署</t>
    <rPh sb="0" eb="4">
      <t>チュウブクウコウ</t>
    </rPh>
    <rPh sb="4" eb="6">
      <t>ゼイカン</t>
    </rPh>
    <rPh sb="6" eb="8">
      <t>シショ</t>
    </rPh>
    <phoneticPr fontId="17"/>
  </si>
  <si>
    <t>【目次】</t>
  </si>
  <si>
    <t>中部空港 貿易概況</t>
    <rPh sb="0" eb="2">
      <t>チュウブ</t>
    </rPh>
    <rPh sb="2" eb="4">
      <t>クウコウ</t>
    </rPh>
    <phoneticPr fontId="17"/>
  </si>
  <si>
    <t>　１頁</t>
  </si>
  <si>
    <t>　２頁</t>
  </si>
  <si>
    <t>　３頁</t>
  </si>
  <si>
    <t>　４頁</t>
  </si>
  <si>
    <t>　５頁</t>
  </si>
  <si>
    <t>　６頁</t>
  </si>
  <si>
    <t>全国主要空港 貿易額表</t>
    <rPh sb="0" eb="2">
      <t>ゼンコク</t>
    </rPh>
    <phoneticPr fontId="17"/>
  </si>
  <si>
    <t>　７頁</t>
  </si>
  <si>
    <t>　２．輸出はＦＯＢ、輸入はＣＩＦ価格（ただし、特例輸入申告制度による輸入（引取）申告後、特例（納税）申告が行われ</t>
    <rPh sb="3" eb="5">
      <t>ユシュツ</t>
    </rPh>
    <rPh sb="23" eb="25">
      <t>トクレイ</t>
    </rPh>
    <rPh sb="25" eb="27">
      <t>ユニュウ</t>
    </rPh>
    <rPh sb="42" eb="43">
      <t>ゴ</t>
    </rPh>
    <rPh sb="44" eb="46">
      <t>トクレイ</t>
    </rPh>
    <rPh sb="47" eb="49">
      <t>ノウゼイ</t>
    </rPh>
    <rPh sb="50" eb="52">
      <t>シンコク</t>
    </rPh>
    <rPh sb="53" eb="54">
      <t>オコナ</t>
    </rPh>
    <phoneticPr fontId="17"/>
  </si>
  <si>
    <t>　　総保入貨物及び輸入許可前引取貨物は、それぞれ当該貨物の蔵入、移入、総保入、輸入許可前引取の承認の日）をもって</t>
  </si>
  <si>
    <t>　　計上しています。</t>
  </si>
  <si>
    <t>　４．本資料における「前年同期比」は、前年の同じ期間と比較していますので、統計期間によりそれぞれ前年比、前年同月</t>
    <rPh sb="37" eb="39">
      <t>トウケイ</t>
    </rPh>
    <rPh sb="39" eb="41">
      <t>キカン</t>
    </rPh>
    <rPh sb="52" eb="54">
      <t>ゼンネン</t>
    </rPh>
    <rPh sb="54" eb="56">
      <t>ドウゲツ</t>
    </rPh>
    <phoneticPr fontId="17"/>
  </si>
  <si>
    <t>　　比に読み替えてください。</t>
    <phoneticPr fontId="17"/>
  </si>
  <si>
    <t>注１．本資料は、輸出入通関された貨物の蔵置場所を管轄する税関官署を基準に集計しています。</t>
    <phoneticPr fontId="17"/>
  </si>
  <si>
    <t>　　ていない輸入貨物については、輸入（引取）申告の際に申告された価格又は仕入書その他の輸入取引に係る書類に記載さ</t>
    <rPh sb="41" eb="42">
      <t>タ</t>
    </rPh>
    <rPh sb="45" eb="47">
      <t>トリヒキ</t>
    </rPh>
    <rPh sb="48" eb="49">
      <t>カカ</t>
    </rPh>
    <rPh sb="50" eb="52">
      <t>ショルイ</t>
    </rPh>
    <rPh sb="53" eb="55">
      <t>キサイ</t>
    </rPh>
    <phoneticPr fontId="17"/>
  </si>
  <si>
    <t>　　れた価格）により計上しています。</t>
    <phoneticPr fontId="17"/>
  </si>
  <si>
    <t>　３．輸出は当該輸出貨物を積載する船舶又は航空機の出港日、輸入は当該輸入貨物の輸入許可の日（蔵入貨物、移入貨物、</t>
    <phoneticPr fontId="17"/>
  </si>
  <si>
    <t>　　をいいます。　</t>
    <phoneticPr fontId="17"/>
  </si>
  <si>
    <t>発表資料</t>
    <rPh sb="0" eb="2">
      <t>ハッピョウ</t>
    </rPh>
    <rPh sb="2" eb="4">
      <t>シリョウ</t>
    </rPh>
    <phoneticPr fontId="2"/>
  </si>
  <si>
    <t>名古屋税関</t>
    <rPh sb="0" eb="1">
      <t>ナ</t>
    </rPh>
    <rPh sb="1" eb="2">
      <t>イニシエ</t>
    </rPh>
    <rPh sb="2" eb="3">
      <t>ヤ</t>
    </rPh>
    <rPh sb="3" eb="4">
      <t>ゼイ</t>
    </rPh>
    <rPh sb="4" eb="5">
      <t>セキ</t>
    </rPh>
    <phoneticPr fontId="2"/>
  </si>
  <si>
    <t>輸出 主要概況品別表</t>
    <rPh sb="3" eb="5">
      <t>シュヨウ</t>
    </rPh>
    <rPh sb="5" eb="7">
      <t>ガイキョウ</t>
    </rPh>
    <rPh sb="7" eb="8">
      <t>ヒン</t>
    </rPh>
    <phoneticPr fontId="17"/>
  </si>
  <si>
    <t>輸入 主要概況品別表</t>
    <rPh sb="1" eb="2">
      <t>イ</t>
    </rPh>
    <phoneticPr fontId="17"/>
  </si>
  <si>
    <t>輸出入 主要地域(国)別表</t>
    <rPh sb="4" eb="6">
      <t>シュヨウ</t>
    </rPh>
    <phoneticPr fontId="17"/>
  </si>
  <si>
    <t>輸出 地域(国)別 主要概況品別表（アジア・中国・アメリカ・ＥＵ）</t>
    <rPh sb="10" eb="12">
      <t>シュヨウ</t>
    </rPh>
    <rPh sb="12" eb="14">
      <t>ガイキョウ</t>
    </rPh>
    <phoneticPr fontId="17"/>
  </si>
  <si>
    <t>輸入 地域(国)別 主要概況品別表（アジア・中国・アメリカ・ＥＵ）</t>
    <phoneticPr fontId="17"/>
  </si>
  <si>
    <t>中部空港 貿易概況</t>
  </si>
  <si>
    <t>（単位：百万円、％）</t>
  </si>
  <si>
    <t>区　　分</t>
  </si>
  <si>
    <t>輸 出 額</t>
  </si>
  <si>
    <t>輸 入 額</t>
  </si>
  <si>
    <t>輸出入額</t>
  </si>
  <si>
    <t>差引額(▲は輸入超過）</t>
  </si>
  <si>
    <t>前年同期比</t>
  </si>
  <si>
    <t>管内比</t>
  </si>
  <si>
    <t>中部空港</t>
  </si>
  <si>
    <t>－</t>
  </si>
  <si>
    <t>名古屋税関
管　内</t>
  </si>
  <si>
    <t>【推移】</t>
  </si>
  <si>
    <t>期　　間</t>
  </si>
  <si>
    <t>金　　額</t>
  </si>
  <si>
    <t>前　年
同期比</t>
  </si>
  <si>
    <t>　　金　　額</t>
  </si>
  <si>
    <t>上期</t>
  </si>
  <si>
    <t>下期</t>
  </si>
  <si>
    <t>１月</t>
  </si>
  <si>
    <t>２月</t>
  </si>
  <si>
    <t>３月</t>
  </si>
  <si>
    <t>４月</t>
  </si>
  <si>
    <t>５月</t>
  </si>
  <si>
    <t>６月</t>
  </si>
  <si>
    <t>７月</t>
  </si>
  <si>
    <t>８月</t>
  </si>
  <si>
    <t>９月</t>
  </si>
  <si>
    <t>10月</t>
  </si>
  <si>
    <t>11月</t>
  </si>
  <si>
    <t>12月</t>
  </si>
  <si>
    <t/>
  </si>
  <si>
    <t>　　　　・管内比とは、中部空港が名古屋税関管内に占める割合</t>
  </si>
  <si>
    <t>【推移グラフ】</t>
  </si>
  <si>
    <t>【グラフ作成用データ】</t>
  </si>
  <si>
    <t>輸出</t>
  </si>
  <si>
    <t>輸入</t>
  </si>
  <si>
    <t>グラフ単位</t>
  </si>
  <si>
    <t>兆円</t>
  </si>
  <si>
    <t>千億円</t>
  </si>
  <si>
    <t>中部空港　輸出　主要概況品別表</t>
  </si>
  <si>
    <t>(単位：百万円、％)</t>
  </si>
  <si>
    <t xml:space="preserve">    概況品（概況品コード）</t>
  </si>
  <si>
    <t>単位</t>
  </si>
  <si>
    <t>数　量</t>
  </si>
  <si>
    <t>金　額</t>
  </si>
  <si>
    <t>構成比</t>
  </si>
  <si>
    <t>増　減
寄与度</t>
  </si>
  <si>
    <t>総　　　　　　　額</t>
  </si>
  <si>
    <t>食料品及び動物（0）</t>
  </si>
  <si>
    <t>飲料及びたばこ（1）</t>
  </si>
  <si>
    <t>原材料（2）</t>
  </si>
  <si>
    <t>鉱物性燃料（3）</t>
  </si>
  <si>
    <t>動植物性油脂（4）</t>
  </si>
  <si>
    <t>MT</t>
  </si>
  <si>
    <t>化学製品（5）</t>
  </si>
  <si>
    <t>有機化合物（50101）</t>
  </si>
  <si>
    <t>染料・なめし剤及び着色剤（505）</t>
  </si>
  <si>
    <t>医薬品（507）</t>
  </si>
  <si>
    <t>KG</t>
  </si>
  <si>
    <t>精油・香料及び化粧品類（509）</t>
  </si>
  <si>
    <t>プラスチック（515）</t>
  </si>
  <si>
    <t>原料別製品（6）</t>
  </si>
  <si>
    <t>ゴム製品（603）</t>
  </si>
  <si>
    <t>織物用糸及び繊維製品（607）</t>
  </si>
  <si>
    <t>織物（60703）</t>
  </si>
  <si>
    <t>非金属鉱物製品（609）</t>
  </si>
  <si>
    <t>ガラス及び同製品（60907）</t>
  </si>
  <si>
    <t>鉄鋼（611）</t>
  </si>
  <si>
    <t>非鉄金属（613）</t>
  </si>
  <si>
    <t>金属製品（615）</t>
  </si>
  <si>
    <t>手道具類及び機械用工具（61511）</t>
  </si>
  <si>
    <t>機械類及び輸送用機器（7）</t>
  </si>
  <si>
    <t>一般機械（701）</t>
  </si>
  <si>
    <t>原動機（70101）</t>
  </si>
  <si>
    <t>事務用機器（70105）</t>
  </si>
  <si>
    <t>電算機類〔含周辺機器〕（7010505）</t>
  </si>
  <si>
    <t>NO</t>
  </si>
  <si>
    <t>電算機類の部分品（7010507）</t>
  </si>
  <si>
    <t>金属加工機械（70107）</t>
  </si>
  <si>
    <t>繊維機械（70109）</t>
  </si>
  <si>
    <t>加熱用・冷却用機器（70123）</t>
  </si>
  <si>
    <t>ポンプ及び遠心分離機（70125）</t>
  </si>
  <si>
    <t>荷役機械（70127）</t>
  </si>
  <si>
    <t>ベアリング及び同部分品（70129）</t>
  </si>
  <si>
    <t>半導体等製造装置（70131）</t>
  </si>
  <si>
    <t>電気機器（703）</t>
  </si>
  <si>
    <t>重電機器（70301）</t>
  </si>
  <si>
    <t>電気回路等の機器（70303）</t>
  </si>
  <si>
    <t>配電盤及び制御盤（7030301）</t>
  </si>
  <si>
    <t>電気回路の開閉用、保護用機器（7030303）</t>
  </si>
  <si>
    <t>絶縁電線及び絶縁ケーブル（70305）</t>
  </si>
  <si>
    <t>映像機器（70309）</t>
  </si>
  <si>
    <t>音響・映像機器の部分品（70313）</t>
  </si>
  <si>
    <t>通信機（70315）</t>
  </si>
  <si>
    <t>家庭用電気機器（70317）</t>
  </si>
  <si>
    <t>電池（70319）</t>
  </si>
  <si>
    <t>半導体等電子部品（70323）</t>
  </si>
  <si>
    <t>個別半導体（7032303）</t>
  </si>
  <si>
    <t>ＩＣ（7032305）</t>
  </si>
  <si>
    <t>自動車用等の電気機器（70325）</t>
  </si>
  <si>
    <t>電気計測機器（70327）</t>
  </si>
  <si>
    <t>コンデンサー（70329）</t>
  </si>
  <si>
    <t>TH</t>
  </si>
  <si>
    <t>輸送用機器（705）</t>
  </si>
  <si>
    <t>自動車の部分品（70505）</t>
  </si>
  <si>
    <t>二輪自動車類（70507）</t>
  </si>
  <si>
    <t>航空機類（70511）</t>
  </si>
  <si>
    <t>雑製品（8）</t>
  </si>
  <si>
    <t>家具（803）</t>
  </si>
  <si>
    <t>科学光学機器（81101）</t>
  </si>
  <si>
    <t>計測機器類（8110117）</t>
  </si>
  <si>
    <t>記録媒体〔含記録済〕（81303）</t>
  </si>
  <si>
    <t>プラスチック製品（81311）</t>
  </si>
  <si>
    <t>特殊取扱品（9）</t>
  </si>
  <si>
    <t>再輸出品（901）</t>
  </si>
  <si>
    <t>中部空港　輸入　主要概況品別表</t>
  </si>
  <si>
    <t>魚介類及び同調製品（007）</t>
  </si>
  <si>
    <t>うなぎの稚魚（0070109）</t>
  </si>
  <si>
    <t>植物性原材料（21703）</t>
  </si>
  <si>
    <t>織物用糸及び繊維製品（609）</t>
  </si>
  <si>
    <t>非金属鉱物製品（611）</t>
  </si>
  <si>
    <t>ガラス及び同製品（61101）</t>
  </si>
  <si>
    <t>鉄鋼（613）</t>
  </si>
  <si>
    <t>非鉄金属（615）</t>
  </si>
  <si>
    <t>金属製品（617）</t>
  </si>
  <si>
    <t>くぎ・ねじ・ナット・ボルト類（61703）</t>
  </si>
  <si>
    <t>手道具類及び機械用工具（61705）</t>
  </si>
  <si>
    <t>航空機用内燃機関（7010105）</t>
  </si>
  <si>
    <t>加熱用・冷却用機器（70119）</t>
  </si>
  <si>
    <t>ポンプ及び遠心分離機（70121）</t>
  </si>
  <si>
    <t>鉱物・木材等の材料加工機械（70125）</t>
  </si>
  <si>
    <t>コック・弁類（70127）</t>
  </si>
  <si>
    <t>絶縁電線及び絶縁ケーブル（70304）</t>
  </si>
  <si>
    <t>音響・映像機器〔含部品〕（70305）</t>
  </si>
  <si>
    <t>映像記録・再生機器（7030505）</t>
  </si>
  <si>
    <t>通信機（70307）</t>
  </si>
  <si>
    <t>半導体等電子部品（70311）</t>
  </si>
  <si>
    <t>ＩＣ（7031103）</t>
  </si>
  <si>
    <t>電気計測機器（70313）</t>
  </si>
  <si>
    <t>自動車（70501）</t>
  </si>
  <si>
    <t>自動車の部分品（70503）</t>
  </si>
  <si>
    <t>二輪自動車類（70504）</t>
  </si>
  <si>
    <t>航空機類（70505）</t>
  </si>
  <si>
    <t>バッグ類（805）</t>
  </si>
  <si>
    <t>衣類及び同附属品（807）</t>
  </si>
  <si>
    <t>はき物（809）</t>
  </si>
  <si>
    <t>計測機器類（8110101）</t>
  </si>
  <si>
    <t>時計及び部分品（81103）</t>
  </si>
  <si>
    <t>記録媒体（含記録済）（81303）</t>
  </si>
  <si>
    <t>プラスチック製品（81307）</t>
  </si>
  <si>
    <t>がん具及び遊戯用具（81309）</t>
  </si>
  <si>
    <t>運動用具（81311）</t>
  </si>
  <si>
    <t>再輸入品（901）</t>
  </si>
  <si>
    <t>中部空港　輸出入　主要地域（国）別表</t>
  </si>
  <si>
    <t>【輸出】</t>
  </si>
  <si>
    <t>【輸入】</t>
  </si>
  <si>
    <t>地域・国名等</t>
  </si>
  <si>
    <t>総額</t>
  </si>
  <si>
    <t>アジア</t>
  </si>
  <si>
    <t>大韓民国</t>
  </si>
  <si>
    <t>中華人民共和国</t>
  </si>
  <si>
    <t>台湾</t>
  </si>
  <si>
    <t>香港</t>
  </si>
  <si>
    <t>ベトナム</t>
  </si>
  <si>
    <t>タイ</t>
  </si>
  <si>
    <t>シンガポール</t>
  </si>
  <si>
    <t>マレーシア</t>
  </si>
  <si>
    <t>フィリピン</t>
  </si>
  <si>
    <t>インドネシア</t>
  </si>
  <si>
    <t>ミャンマー</t>
  </si>
  <si>
    <t>カンボジア</t>
  </si>
  <si>
    <t>インド</t>
  </si>
  <si>
    <t>ラオス</t>
  </si>
  <si>
    <t>パキスタン</t>
  </si>
  <si>
    <t>スリランカ</t>
  </si>
  <si>
    <t>バングラデシュ</t>
  </si>
  <si>
    <t>中東</t>
  </si>
  <si>
    <t>サウジアラビア</t>
  </si>
  <si>
    <t>イスラエル</t>
  </si>
  <si>
    <t>アラブ首長国連邦</t>
  </si>
  <si>
    <t>西欧</t>
  </si>
  <si>
    <t>ノルウェー</t>
  </si>
  <si>
    <t>スウェーデン</t>
  </si>
  <si>
    <t>デンマーク</t>
  </si>
  <si>
    <t>英国</t>
  </si>
  <si>
    <t>アイルランド</t>
  </si>
  <si>
    <t>オランダ</t>
  </si>
  <si>
    <t>ベルギー</t>
  </si>
  <si>
    <t>フランス</t>
  </si>
  <si>
    <t>ドイツ</t>
  </si>
  <si>
    <t>スイス</t>
  </si>
  <si>
    <t>ポルトガル</t>
  </si>
  <si>
    <t>スペイン</t>
  </si>
  <si>
    <t>イタリア</t>
  </si>
  <si>
    <t>オーストリア</t>
  </si>
  <si>
    <t>フィンランド</t>
  </si>
  <si>
    <t>トルコ</t>
  </si>
  <si>
    <t>中東欧・ロシア等</t>
  </si>
  <si>
    <t>ポーランド</t>
  </si>
  <si>
    <t>スロベニア</t>
  </si>
  <si>
    <t>ロシア</t>
  </si>
  <si>
    <t>ハンガリー</t>
  </si>
  <si>
    <t>ルーマニア</t>
  </si>
  <si>
    <t>ブルガリア</t>
  </si>
  <si>
    <t>チェコ</t>
  </si>
  <si>
    <t>スロバキア</t>
  </si>
  <si>
    <t>北米</t>
  </si>
  <si>
    <t>カナダ</t>
  </si>
  <si>
    <t>アメリカ合衆国</t>
  </si>
  <si>
    <t>中南米</t>
  </si>
  <si>
    <t>メキシコ</t>
  </si>
  <si>
    <t>コスタリカ</t>
  </si>
  <si>
    <t>ブラジル</t>
  </si>
  <si>
    <t>プエルトリコ（米）</t>
  </si>
  <si>
    <t>アルゼンチン</t>
  </si>
  <si>
    <t>アフリカ</t>
  </si>
  <si>
    <t>エジプト</t>
  </si>
  <si>
    <t>モロッコ</t>
  </si>
  <si>
    <t>南アフリカ共和国</t>
  </si>
  <si>
    <t>大洋州</t>
  </si>
  <si>
    <t>オーストラリア</t>
  </si>
  <si>
    <t>ニュージーランド</t>
  </si>
  <si>
    <t>〔主要経済圏別表〕</t>
  </si>
  <si>
    <t>ＥＵ</t>
  </si>
  <si>
    <t>ＡＳＥＡＮ</t>
  </si>
  <si>
    <t>中部空港　輸出　地域（国）別主要概況品別表（アジア・中国・アメリカ・ＥＵ）</t>
  </si>
  <si>
    <t>ア　ジ　ア</t>
  </si>
  <si>
    <t>（中華人民共和国）</t>
  </si>
  <si>
    <t>Ｅ　　Ｕ</t>
  </si>
  <si>
    <t>全増</t>
  </si>
  <si>
    <t>中部空港　輸入　地域（国）別主要概況品別表（アジア・中国・アメリカ・ＥＵ）</t>
  </si>
  <si>
    <t>全減</t>
  </si>
  <si>
    <t>全国主要空港 貿易額表</t>
  </si>
  <si>
    <t>【輸出額】</t>
  </si>
  <si>
    <t>（単位：億円、％）</t>
  </si>
  <si>
    <t>税関空港
合　　計</t>
  </si>
  <si>
    <t>中部
空港</t>
  </si>
  <si>
    <t>成田
空港</t>
  </si>
  <si>
    <t>羽田
空港</t>
  </si>
  <si>
    <t>関西
空港</t>
  </si>
  <si>
    <t>福岡
空港</t>
  </si>
  <si>
    <t>那覇
空港</t>
  </si>
  <si>
    <t>【輸入額】</t>
  </si>
  <si>
    <t>精密機器類（811）</t>
  </si>
  <si>
    <t>その他の雑製品（813）</t>
  </si>
  <si>
    <t>【当期】</t>
  </si>
  <si>
    <t>上半期</t>
  </si>
  <si>
    <t>下半期</t>
  </si>
  <si>
    <t>令和3年</t>
  </si>
  <si>
    <t>地理圏及び経済圏についての補足説明</t>
    <rPh sb="0" eb="2">
      <t>チリ</t>
    </rPh>
    <rPh sb="2" eb="3">
      <t>ケン</t>
    </rPh>
    <rPh sb="3" eb="4">
      <t>オヨ</t>
    </rPh>
    <rPh sb="5" eb="7">
      <t>ケイザイ</t>
    </rPh>
    <rPh sb="7" eb="8">
      <t>ケン</t>
    </rPh>
    <rPh sb="13" eb="15">
      <t>ホソク</t>
    </rPh>
    <rPh sb="15" eb="17">
      <t>セツメイ</t>
    </rPh>
    <phoneticPr fontId="2"/>
  </si>
  <si>
    <t>【地理圏】</t>
    <phoneticPr fontId="2"/>
  </si>
  <si>
    <t>　　　統計国名符号表にて地理圏として区分されていない「アジア」、「中東」を構成する国は</t>
    <phoneticPr fontId="2"/>
  </si>
  <si>
    <t>　　以下のとおり。</t>
    <phoneticPr fontId="2"/>
  </si>
  <si>
    <t>　　　○ アジア　【26ヵ国】</t>
    <phoneticPr fontId="2"/>
  </si>
  <si>
    <t>　　　　大韓民国、北朝鮮、中華人民共和国、台湾、モンゴル、香港、ベトナム、タイ、シンガ</t>
    <phoneticPr fontId="2"/>
  </si>
  <si>
    <t>　　　　ポール、マレーシア、ブルネイ、フィリピン、インドネシア、カンボジア、ラオス、</t>
    <phoneticPr fontId="2"/>
  </si>
  <si>
    <t>　　　　ミャンマー、インド、パキスタン、スリランカ、モルディブ、バングラデシュ、東ティ</t>
    <phoneticPr fontId="2"/>
  </si>
  <si>
    <t>　　　　モール、マカオ、アフガニスタン、ネパール、ブータン</t>
    <phoneticPr fontId="2"/>
  </si>
  <si>
    <t>　　　○ 中東　【14ヵ国】</t>
    <phoneticPr fontId="2"/>
  </si>
  <si>
    <t>　　　　イラン、イラク、バーレーン、サウジアラビア、クウェート、カタール、オマーン、</t>
    <phoneticPr fontId="2"/>
  </si>
  <si>
    <t>　　　　イスラエル、ヨルダン、シリア、レバノン、アラブ首長国連邦、イエメン、ヨルダン川</t>
    <phoneticPr fontId="2"/>
  </si>
  <si>
    <t>　　　　西岸及びガザ</t>
    <phoneticPr fontId="2"/>
  </si>
  <si>
    <t>【経済圏】</t>
    <phoneticPr fontId="2"/>
  </si>
  <si>
    <t>　　　統計資料に盛り込んでいる経済圏「ＥＵ」、「ＡＳＥＡＮ」を構成する国は以下のとおり。</t>
    <phoneticPr fontId="2"/>
  </si>
  <si>
    <t>　　　○ ＥＵ(欧州連合)　【27ヵ国】</t>
    <phoneticPr fontId="2"/>
  </si>
  <si>
    <t>　　　　ポーランド、オーストリア、ハンガリー、ギリシャ、キプロス、エストニア、ラトビア、</t>
    <phoneticPr fontId="2"/>
  </si>
  <si>
    <t>　　　　リトアニア、クロアチア、スロベニア、チェコ、スロバキア、ルーマニア、ブルガリア</t>
    <phoneticPr fontId="2"/>
  </si>
  <si>
    <t>　　　　インドネシア、カンボジア、シンガポール、タイ、フィリピン、ブルネイ、ベトナム、</t>
    <phoneticPr fontId="2"/>
  </si>
  <si>
    <t>税関ホームページ「貿易統計」の利用案内</t>
    <rPh sb="0" eb="2">
      <t>ゼイカン</t>
    </rPh>
    <phoneticPr fontId="2"/>
  </si>
  <si>
    <t>【インターネット・アドレス】</t>
    <phoneticPr fontId="2"/>
  </si>
  <si>
    <t>　　　税関ホームページ</t>
    <phoneticPr fontId="6"/>
  </si>
  <si>
    <t>　　　財務省貿易統計</t>
    <rPh sb="6" eb="8">
      <t>ボウエキ</t>
    </rPh>
    <rPh sb="8" eb="10">
      <t>トウケイ</t>
    </rPh>
    <phoneticPr fontId="6"/>
  </si>
  <si>
    <t>　　　名古屋税関ホームページ</t>
    <phoneticPr fontId="6"/>
  </si>
  <si>
    <t>【貿易統計閲覧】</t>
    <phoneticPr fontId="2"/>
  </si>
  <si>
    <t>　　　　普通貿易統計</t>
    <rPh sb="4" eb="6">
      <t>フツウ</t>
    </rPh>
    <rPh sb="6" eb="8">
      <t>ボウエキ</t>
    </rPh>
    <rPh sb="8" eb="10">
      <t>トウケイ</t>
    </rPh>
    <phoneticPr fontId="6"/>
  </si>
  <si>
    <t>　　　　・統計品目情報</t>
    <rPh sb="5" eb="7">
      <t>トウケイ</t>
    </rPh>
    <rPh sb="7" eb="9">
      <t>ヒンモク</t>
    </rPh>
    <rPh sb="9" eb="11">
      <t>ジョウホウ</t>
    </rPh>
    <phoneticPr fontId="6"/>
  </si>
  <si>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2"/>
  </si>
  <si>
    <t>　　　　・概況品情報</t>
    <rPh sb="5" eb="7">
      <t>ガイキョウ</t>
    </rPh>
    <rPh sb="7" eb="8">
      <t>ヒン</t>
    </rPh>
    <rPh sb="8" eb="10">
      <t>ジョウホウ</t>
    </rPh>
    <phoneticPr fontId="6"/>
  </si>
  <si>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2"/>
  </si>
  <si>
    <t>　　　　・国別情報、総額等</t>
    <rPh sb="5" eb="7">
      <t>クニベツ</t>
    </rPh>
    <rPh sb="7" eb="9">
      <t>ジョウホウ</t>
    </rPh>
    <rPh sb="10" eb="12">
      <t>ソウガク</t>
    </rPh>
    <rPh sb="12" eb="13">
      <t>トウ</t>
    </rPh>
    <phoneticPr fontId="6"/>
  </si>
  <si>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2"/>
  </si>
  <si>
    <t>　　　　船舶・航空機統計、特殊貿易統計</t>
    <rPh sb="4" eb="6">
      <t>センパク</t>
    </rPh>
    <rPh sb="7" eb="10">
      <t>コウクウキ</t>
    </rPh>
    <rPh sb="10" eb="12">
      <t>トウケイ</t>
    </rPh>
    <rPh sb="13" eb="15">
      <t>トクシュ</t>
    </rPh>
    <rPh sb="15" eb="17">
      <t>ボウエキ</t>
    </rPh>
    <rPh sb="17" eb="19">
      <t>トウケイ</t>
    </rPh>
    <phoneticPr fontId="6"/>
  </si>
  <si>
    <t>　　　　・船舶・航空機統計</t>
    <rPh sb="5" eb="7">
      <t>センパク</t>
    </rPh>
    <rPh sb="8" eb="11">
      <t>コウクウキ</t>
    </rPh>
    <rPh sb="11" eb="13">
      <t>トウケイ</t>
    </rPh>
    <phoneticPr fontId="6"/>
  </si>
  <si>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2"/>
  </si>
  <si>
    <t>　　　　・特殊貿易統計</t>
    <rPh sb="5" eb="7">
      <t>トクシュ</t>
    </rPh>
    <rPh sb="7" eb="9">
      <t>ボウエキ</t>
    </rPh>
    <rPh sb="9" eb="11">
      <t>トウケイ</t>
    </rPh>
    <phoneticPr fontId="6"/>
  </si>
  <si>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2"/>
  </si>
  <si>
    <t>【貿易統計閲覧に係る問い合わせ先】</t>
    <phoneticPr fontId="6"/>
  </si>
  <si>
    <t>　　　（名古屋港湾合同庁舎６階）</t>
    <rPh sb="4" eb="7">
      <t>ナゴヤ</t>
    </rPh>
    <rPh sb="7" eb="9">
      <t>コウワン</t>
    </rPh>
    <rPh sb="9" eb="11">
      <t>ゴウドウ</t>
    </rPh>
    <rPh sb="11" eb="13">
      <t>チョウシャ</t>
    </rPh>
    <rPh sb="14" eb="15">
      <t>カイ</t>
    </rPh>
    <phoneticPr fontId="2"/>
  </si>
  <si>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2"/>
  </si>
  <si>
    <t>　   　　                               FAX０５２－６５４－４２３２</t>
    <phoneticPr fontId="2"/>
  </si>
  <si>
    <t xml:space="preserve">　                                              </t>
    <phoneticPr fontId="2"/>
  </si>
  <si>
    <t xml:space="preserve">  　</t>
    <phoneticPr fontId="2"/>
  </si>
  <si>
    <t>　５．本資料における概況品とは、いくつかの統計品目を、同じ物、意味、用途などでまとめ、一般的な名称を付したもの</t>
    <phoneticPr fontId="2"/>
  </si>
  <si>
    <t>　６．本資料の内容を他に引用するときは、名古屋税関中部空港税関支署の資料による旨を注記してください。</t>
    <rPh sb="25" eb="27">
      <t>チュウブ</t>
    </rPh>
    <rPh sb="27" eb="29">
      <t>クウコウ</t>
    </rPh>
    <rPh sb="29" eb="31">
      <t>ゼイカン</t>
    </rPh>
    <rPh sb="31" eb="33">
      <t>シショ</t>
    </rPh>
    <phoneticPr fontId="17"/>
  </si>
  <si>
    <t>（https://www.customs.go.jp/）</t>
    <phoneticPr fontId="2"/>
  </si>
  <si>
    <t>（https://www.customs.go.jp/toukei/info/index.htm）</t>
    <phoneticPr fontId="2"/>
  </si>
  <si>
    <t>（https://www.customs.go.jp/nagoya/）</t>
    <phoneticPr fontId="2"/>
  </si>
  <si>
    <t>令和4年</t>
  </si>
  <si>
    <t>2022年</t>
  </si>
  <si>
    <t>その他の化学製品（517）</t>
  </si>
  <si>
    <t>12倍</t>
  </si>
  <si>
    <t>　　　名古屋税関 調査部 調査統計課 一般統計係</t>
    <phoneticPr fontId="2"/>
  </si>
  <si>
    <t>　　　　フランス、ドイツ、ポルトガル、スペイン、イタリア、マルタ、フィンランド、</t>
    <phoneticPr fontId="2"/>
  </si>
  <si>
    <t>　　　　スウェーデン、デンマーク、アイルランド、オランダ、ベルギー、ルクセンブルク、</t>
    <phoneticPr fontId="2"/>
  </si>
  <si>
    <t>　　　以下の資料がインターネット（税関ホームページ内財務省貿易統計）で閲覧・検索できます。</t>
    <rPh sb="25" eb="26">
      <t>ナイ</t>
    </rPh>
    <rPh sb="26" eb="29">
      <t>ザイムショウ</t>
    </rPh>
    <rPh sb="29" eb="31">
      <t>ボウエキ</t>
    </rPh>
    <rPh sb="31" eb="33">
      <t>トウケイ</t>
    </rPh>
    <phoneticPr fontId="6"/>
  </si>
  <si>
    <t xml:space="preserve"> 　　 どうぞご利用ください。</t>
    <phoneticPr fontId="6"/>
  </si>
  <si>
    <t>　　　○ ＡＳＥＡＮ(東南アジア諸国連合)　【11ヵ国】</t>
    <phoneticPr fontId="2"/>
  </si>
  <si>
    <t>　　　　マレーシア、ミャンマー、ラオス、東ティモール（東ティモールは令和7年11月から集計）</t>
    <phoneticPr fontId="2"/>
  </si>
  <si>
    <t>令和８年上半期分　中部空港　貿易概況(速報）</t>
  </si>
  <si>
    <t>令和5年</t>
  </si>
  <si>
    <t>令和6年</t>
  </si>
  <si>
    <t>令和7年</t>
  </si>
  <si>
    <t>令和8年</t>
  </si>
  <si>
    <t>　　　　・令和6年以前：確定値</t>
  </si>
  <si>
    <t>　　　　・令和7年：確々報値</t>
  </si>
  <si>
    <t>　　　　・令和8年：輸出の5月分並びに輸入、輸出入及び差引の4月分以前は、確報値</t>
  </si>
  <si>
    <t>2023年</t>
  </si>
  <si>
    <t>2024年</t>
  </si>
  <si>
    <t>2025年</t>
  </si>
  <si>
    <t>2026年</t>
  </si>
  <si>
    <t>91倍</t>
  </si>
  <si>
    <t>　７．本資料に関するお問い合わせ先</t>
    <phoneticPr fontId="17"/>
  </si>
  <si>
    <t xml:space="preserve">              名古屋税関 中部空港税関支署 税関広報広聴官　TEL：0569-38-7607</t>
    <rPh sb="20" eb="22">
      <t>チュウブ</t>
    </rPh>
    <rPh sb="22" eb="24">
      <t>クウコウ</t>
    </rPh>
    <rPh sb="24" eb="26">
      <t>ゼイカン</t>
    </rPh>
    <rPh sb="26" eb="28">
      <t>シショ</t>
    </rPh>
    <rPh sb="29" eb="31">
      <t>ゼイカン</t>
    </rPh>
    <rPh sb="31" eb="33">
      <t>コウホウ</t>
    </rPh>
    <rPh sb="33" eb="35">
      <t>コウチョウ</t>
    </rPh>
    <rPh sb="35" eb="36">
      <t>カン</t>
    </rPh>
    <phoneticPr fontId="17"/>
  </si>
  <si>
    <t xml:space="preserve">                                                          FAX：0569-38-7609</t>
    <phoneticPr fontId="17"/>
  </si>
  <si>
    <t>　　　　 　　 名古屋税関　調査部　調査統計課　一般統計係　TEL：052-654-4176</t>
    <rPh sb="8" eb="11">
      <t>ナゴヤ</t>
    </rPh>
    <rPh sb="11" eb="13">
      <t>ゼイカン</t>
    </rPh>
    <rPh sb="14" eb="16">
      <t>チョウサ</t>
    </rPh>
    <rPh sb="16" eb="17">
      <t>ブ</t>
    </rPh>
    <rPh sb="18" eb="20">
      <t>チョウサ</t>
    </rPh>
    <rPh sb="20" eb="22">
      <t>トウケイ</t>
    </rPh>
    <rPh sb="22" eb="23">
      <t>カ</t>
    </rPh>
    <rPh sb="24" eb="26">
      <t>イッパン</t>
    </rPh>
    <rPh sb="26" eb="28">
      <t>トウケイ</t>
    </rPh>
    <rPh sb="28" eb="29">
      <t>カカリ</t>
    </rPh>
    <phoneticPr fontId="4"/>
  </si>
  <si>
    <t>　　　　　　　　　　　　　　　      　　　　    　　 　 　FAX：052-654-4232</t>
    <phoneticPr fontId="4"/>
  </si>
  <si>
    <t>　　　　  　   　　　　　　　　　　　　　　        　　   e-mail address：nagoya-chosa-tokei@customs.go.jp</t>
    <phoneticPr fontId="2"/>
  </si>
  <si>
    <t>　　　　　　　　　　　　　　　　　　　　　　　　　　 　　 名古屋税関ホームページ：https://www.customs.go.jp/nagoya/　</t>
    <phoneticPr fontId="2"/>
  </si>
  <si>
    <t>魚介類及び同調製品（007）</t>
    <phoneticPr fontId="2"/>
  </si>
  <si>
    <t>ガラス及び同製品（60907）</t>
    <phoneticPr fontId="2"/>
  </si>
  <si>
    <t>魚介類（00701）</t>
    <phoneticPr fontId="2"/>
  </si>
  <si>
    <t>MT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</si>
</sst>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76" formatCode="_(* #,##0_);_(* \(#,##0\);_(* &quot;-&quot;_);_(@_)"/>
    <numFmt numFmtId="177" formatCode="0.0"/>
    <numFmt numFmtId="178" formatCode="0.0;&quot;△ &quot;0.0"/>
    <numFmt numFmtId="179" formatCode="0.0;[Red]\-0.0"/>
    <numFmt numFmtId="180" formatCode="0.0%"/>
    <numFmt numFmtId="181" formatCode="#,##0_ "/>
    <numFmt numFmtId="182" formatCode="#,##0;&quot;▲ &quot;#,##0"/>
    <numFmt numFmtId="183" formatCode="#,##0.0;[Red]\-#,##0.0"/>
    <numFmt numFmtId="184" formatCode="[$-411]ggge&quot;年&quot;m&quot;月&quot;d&quot;日&quot;;@"/>
    <numFmt numFmtId="185" formatCode="_(* #,##0_);_(* \(#,##0\);_(* &quot;0&quot;_);_(@_)"/>
  </numFmts>
  <fonts count="44">
    <font>
      <sz val="11"/>
      <color theme="1"/>
      <name val="ＭＳ Ｐゴシック"/>
      <family val="3"/>
      <charset val="128"/>
      <scheme val="minor"/>
    </font>
    <font>
      <b/>
      <sz val="11"/>
      <color indexed="8"/>
      <name val="ＭＳ ゴシック"/>
      <family val="3"/>
      <charset val="128"/>
    </font>
    <font>
      <sz val="6"/>
      <name val="ＭＳ Ｐゴシック"/>
      <family val="3"/>
      <charset val="128"/>
    </font>
    <font>
      <sz val="9"/>
      <color indexed="8"/>
      <name val="ＭＳ Ｐゴシック"/>
      <family val="3"/>
      <charset val="128"/>
    </font>
    <font>
      <sz val="11"/>
      <color indexed="8"/>
      <name val="ＭＳ Ｐゴシック"/>
      <family val="3"/>
      <charset val="128"/>
    </font>
    <font>
      <sz val="11"/>
      <name val="ＭＳ Ｐゴシック"/>
      <family val="3"/>
      <charset val="128"/>
    </font>
    <font>
      <sz val="9"/>
      <name val="ＭＳ 明朝"/>
      <family val="1"/>
      <charset val="128"/>
    </font>
    <font>
      <b/>
      <sz val="10"/>
      <name val="ＭＳ ゴシック"/>
      <family val="3"/>
      <charset val="128"/>
    </font>
    <font>
      <b/>
      <sz val="10"/>
      <color indexed="8"/>
      <name val="ＭＳ ゴシック"/>
      <family val="3"/>
      <charset val="128"/>
    </font>
    <font>
      <b/>
      <sz val="9"/>
      <name val="ＭＳ ゴシック"/>
      <family val="3"/>
      <charset val="128"/>
    </font>
    <font>
      <sz val="10"/>
      <color indexed="8"/>
      <name val="ＭＳ ゴシック"/>
      <family val="3"/>
      <charset val="128"/>
    </font>
    <font>
      <sz val="10"/>
      <name val="ＭＳ ゴシック"/>
      <family val="3"/>
      <charset val="128"/>
    </font>
    <font>
      <sz val="9"/>
      <name val="ＭＳ ゴシック"/>
      <family val="3"/>
      <charset val="128"/>
    </font>
    <font>
      <sz val="10"/>
      <name val="ＭＳ 明朝"/>
      <family val="1"/>
      <charset val="128"/>
    </font>
    <font>
      <sz val="11"/>
      <name val="明朝"/>
      <family val="1"/>
      <charset val="128"/>
    </font>
    <font>
      <b/>
      <sz val="11"/>
      <name val="ＭＳ ゴシック"/>
      <family val="3"/>
      <charset val="128"/>
    </font>
    <font>
      <sz val="13.5"/>
      <name val="System"/>
      <charset val="128"/>
    </font>
    <font>
      <u/>
      <sz val="11"/>
      <color indexed="12"/>
      <name val="ＭＳ Ｐゴシック"/>
      <family val="3"/>
      <charset val="128"/>
    </font>
    <font>
      <b/>
      <sz val="16"/>
      <name val="ＭＳ ゴシック"/>
      <family val="3"/>
      <charset val="128"/>
    </font>
    <font>
      <b/>
      <sz val="12"/>
      <name val="ＭＳ ゴシック"/>
      <family val="3"/>
      <charset val="128"/>
    </font>
    <font>
      <sz val="8"/>
      <name val="ＭＳ 明朝"/>
      <family val="1"/>
      <charset val="128"/>
    </font>
    <font>
      <u/>
      <sz val="10"/>
      <color indexed="12"/>
      <name val="ＭＳ ゴシック"/>
      <family val="3"/>
      <charset val="128"/>
    </font>
    <font>
      <b/>
      <sz val="14"/>
      <name val="ＭＳ ゴシック"/>
      <family val="3"/>
      <charset val="128"/>
    </font>
    <font>
      <sz val="11"/>
      <name val="ＭＳ 明朝"/>
      <family val="1"/>
      <charset val="128"/>
    </font>
    <font>
      <sz val="14"/>
      <name val="ＭＳ 明朝"/>
      <family val="1"/>
      <charset val="128"/>
    </font>
    <font>
      <sz val="6"/>
      <name val="ＭＳ Ｐゴシック"/>
      <family val="3"/>
      <charset val="128"/>
    </font>
    <font>
      <sz val="11"/>
      <color theme="1"/>
      <name val="ＭＳ Ｐゴシック"/>
      <family val="3"/>
      <charset val="128"/>
      <scheme val="minor"/>
    </font>
    <font>
      <sz val="11"/>
      <color indexed="8"/>
      <name val="ＭＳ ゴシック"/>
      <family val="3"/>
      <charset val="128"/>
    </font>
    <font>
      <sz val="8"/>
      <name val="ＭＳ ゴシック"/>
      <family val="3"/>
      <charset val="128"/>
    </font>
    <font>
      <sz val="11"/>
      <name val="ＭＳ ゴシック"/>
      <family val="3"/>
      <charset val="128"/>
    </font>
    <font>
      <sz val="10"/>
      <color theme="0"/>
      <name val="ＭＳ ゴシック"/>
      <family val="3"/>
      <charset val="128"/>
    </font>
    <font>
      <sz val="11"/>
      <color theme="1"/>
      <name val="ＭＳ ゴシック"/>
      <family val="3"/>
      <charset val="128"/>
    </font>
    <font>
      <sz val="7"/>
      <name val="ＭＳ ゴシック"/>
      <family val="3"/>
      <charset val="128"/>
    </font>
    <font>
      <b/>
      <sz val="10"/>
      <color theme="1"/>
      <name val="ＭＳ ゴシック"/>
      <family val="3"/>
      <charset val="128"/>
    </font>
    <font>
      <sz val="10"/>
      <color theme="1"/>
      <name val="ＭＳ ゴシック"/>
      <family val="3"/>
      <charset val="128"/>
    </font>
    <font>
      <sz val="16"/>
      <name val="ＭＳ ゴシック"/>
      <family val="3"/>
      <charset val="128"/>
    </font>
    <font>
      <u/>
      <sz val="10"/>
      <color rgb="FF0000FF"/>
      <name val="ＭＳ ゴシック"/>
      <family val="3"/>
      <charset val="128"/>
    </font>
    <font>
      <sz val="8.3000000000000007"/>
      <name val="ＭＳ ゴシック"/>
      <family val="3"/>
      <charset val="128"/>
    </font>
    <font>
      <sz val="12"/>
      <name val="ＭＳ 明朝"/>
      <family val="1"/>
      <charset val="128"/>
    </font>
    <font>
      <sz val="12"/>
      <name val="ＭＳ ゴシック"/>
      <family val="3"/>
      <charset val="128"/>
    </font>
    <font>
      <b/>
      <sz val="12"/>
      <name val="ＭＳ 明朝"/>
      <family val="1"/>
      <charset val="128"/>
    </font>
    <font>
      <sz val="10"/>
      <color rgb="FFFF0000"/>
      <name val="ＭＳ ゴシック"/>
      <family val="3"/>
      <charset val="128"/>
    </font>
    <font>
      <sz val="9.6"/>
      <name val="ＭＳ 明朝"/>
      <family val="1"/>
      <charset val="128"/>
    </font>
    <font>
      <sz val="10"/>
      <color rgb="FF000000"/>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right style="thin">
        <color indexed="64"/>
      </right>
      <top/>
      <bottom style="hair">
        <color indexed="64"/>
      </bottom>
      <diagonal/>
    </border>
    <border diagonalUp="1">
      <left style="hair">
        <color indexed="64"/>
      </left>
      <right/>
      <top style="hair">
        <color indexed="64"/>
      </top>
      <bottom style="medium">
        <color indexed="64"/>
      </bottom>
      <diagonal style="hair">
        <color indexed="64"/>
      </diagonal>
    </border>
    <border diagonalUp="1">
      <left/>
      <right style="thin">
        <color indexed="64"/>
      </right>
      <top style="hair">
        <color indexed="64"/>
      </top>
      <bottom style="medium">
        <color indexed="64"/>
      </bottom>
      <diagonal style="hair">
        <color indexed="64"/>
      </diagonal>
    </border>
    <border diagonalUp="1">
      <left/>
      <right style="medium">
        <color indexed="64"/>
      </right>
      <top style="hair">
        <color indexed="64"/>
      </top>
      <bottom style="medium">
        <color indexed="64"/>
      </bottom>
      <diagonal style="hair">
        <color indexed="64"/>
      </diagonal>
    </border>
  </borders>
  <cellStyleXfs count="31">
    <xf numFmtId="0" fontId="0" fillId="0" borderId="0">
      <alignment vertical="center"/>
    </xf>
    <xf numFmtId="0" fontId="16" fillId="0" borderId="0"/>
    <xf numFmtId="9" fontId="3" fillId="0" borderId="0" applyFont="0" applyFill="0" applyBorder="0" applyAlignment="0" applyProtection="0"/>
    <xf numFmtId="9" fontId="5" fillId="0" borderId="0" applyFont="0" applyFill="0" applyBorder="0" applyAlignment="0" applyProtection="0"/>
    <xf numFmtId="0" fontId="17" fillId="0" borderId="0" applyNumberFormat="0" applyFill="0" applyBorder="0" applyAlignment="0" applyProtection="0">
      <alignment vertical="top"/>
      <protection locked="0"/>
    </xf>
    <xf numFmtId="0" fontId="16" fillId="0" borderId="0"/>
    <xf numFmtId="0" fontId="16" fillId="0" borderId="0"/>
    <xf numFmtId="0" fontId="16" fillId="0" borderId="0"/>
    <xf numFmtId="176"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38" fontId="26" fillId="0" borderId="0" applyFont="0" applyFill="0" applyBorder="0" applyAlignment="0" applyProtection="0">
      <alignment vertical="center"/>
    </xf>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38" fontId="5" fillId="0" borderId="0" applyFont="0" applyFill="0" applyBorder="0" applyAlignment="0" applyProtection="0"/>
    <xf numFmtId="0" fontId="5" fillId="0" borderId="0"/>
    <xf numFmtId="0" fontId="4" fillId="0" borderId="0"/>
    <xf numFmtId="0" fontId="5" fillId="0" borderId="0"/>
    <xf numFmtId="0" fontId="4" fillId="0" borderId="0"/>
    <xf numFmtId="0" fontId="26" fillId="0" borderId="0">
      <alignment vertical="center"/>
    </xf>
    <xf numFmtId="0" fontId="4" fillId="0" borderId="0"/>
    <xf numFmtId="0" fontId="4" fillId="0" borderId="0"/>
    <xf numFmtId="0" fontId="5" fillId="0" borderId="0"/>
    <xf numFmtId="0" fontId="5" fillId="0" borderId="0"/>
    <xf numFmtId="0" fontId="14" fillId="0" borderId="0"/>
    <xf numFmtId="0" fontId="5" fillId="0" borderId="0"/>
    <xf numFmtId="0" fontId="5" fillId="0" borderId="0"/>
    <xf numFmtId="38" fontId="14" fillId="0" borderId="0" applyFont="0" applyFill="0" applyBorder="0" applyAlignment="0" applyProtection="0"/>
    <xf numFmtId="0" fontId="42" fillId="0" borderId="0"/>
  </cellStyleXfs>
  <cellXfs count="622">
    <xf numFmtId="0" fontId="0" fillId="0" borderId="0" xfId="0">
      <alignment vertical="center"/>
    </xf>
    <xf numFmtId="0" fontId="8" fillId="0" borderId="0" xfId="20" applyFont="1" applyFill="1" applyBorder="1" applyAlignment="1">
      <alignment horizontal="right" vertical="center"/>
    </xf>
    <xf numFmtId="0" fontId="9" fillId="0" borderId="0" xfId="28" applyFont="1" applyFill="1" applyAlignment="1">
      <alignment vertical="center"/>
    </xf>
    <xf numFmtId="0" fontId="8" fillId="0" borderId="0" xfId="20" applyFont="1" applyFill="1" applyBorder="1" applyAlignment="1">
      <alignment horizontal="center" vertical="center"/>
    </xf>
    <xf numFmtId="179" fontId="11" fillId="2" borderId="0" xfId="20" applyNumberFormat="1" applyFont="1" applyFill="1" applyBorder="1" applyAlignment="1">
      <alignment horizontal="right" vertical="center" shrinkToFit="1"/>
    </xf>
    <xf numFmtId="0" fontId="12" fillId="0" borderId="0" xfId="28" applyFont="1" applyFill="1" applyAlignment="1">
      <alignment vertical="center"/>
    </xf>
    <xf numFmtId="0" fontId="10" fillId="0" borderId="0" xfId="20" applyFont="1" applyFill="1" applyBorder="1" applyAlignment="1">
      <alignment vertical="center"/>
    </xf>
    <xf numFmtId="179" fontId="7" fillId="0" borderId="0" xfId="20" applyNumberFormat="1" applyFont="1" applyFill="1" applyBorder="1" applyAlignment="1">
      <alignment horizontal="right" vertical="center" shrinkToFit="1"/>
    </xf>
    <xf numFmtId="179" fontId="8" fillId="0" borderId="0" xfId="20" applyNumberFormat="1" applyFont="1" applyFill="1" applyBorder="1" applyAlignment="1">
      <alignment horizontal="right" vertical="center" shrinkToFit="1"/>
    </xf>
    <xf numFmtId="0" fontId="8" fillId="0" borderId="0" xfId="20" applyFont="1" applyFill="1" applyBorder="1" applyAlignment="1">
      <alignment vertical="center"/>
    </xf>
    <xf numFmtId="0" fontId="11" fillId="0" borderId="0" xfId="26" applyFont="1" applyFill="1" applyBorder="1" applyAlignment="1">
      <alignment vertical="center"/>
    </xf>
    <xf numFmtId="0" fontId="1" fillId="0" borderId="0" xfId="0" applyFont="1" applyFill="1" applyBorder="1" applyAlignment="1">
      <alignment vertical="center"/>
    </xf>
    <xf numFmtId="0" fontId="7" fillId="0" borderId="0" xfId="28" applyFont="1" applyFill="1" applyAlignment="1">
      <alignment vertical="center"/>
    </xf>
    <xf numFmtId="0" fontId="8" fillId="0" borderId="0" xfId="0" applyFont="1" applyFill="1" applyBorder="1" applyAlignment="1">
      <alignment vertical="center"/>
    </xf>
    <xf numFmtId="0" fontId="8" fillId="0" borderId="0" xfId="0" applyFont="1" applyFill="1" applyBorder="1" applyAlignment="1">
      <alignment horizontal="right" vertical="center"/>
    </xf>
    <xf numFmtId="0" fontId="8" fillId="0" borderId="9" xfId="0" applyFont="1" applyFill="1" applyBorder="1" applyAlignment="1">
      <alignment vertical="center"/>
    </xf>
    <xf numFmtId="0" fontId="8" fillId="0" borderId="4" xfId="0" applyFont="1" applyFill="1" applyBorder="1" applyAlignment="1">
      <alignment horizontal="centerContinuous" vertical="center"/>
    </xf>
    <xf numFmtId="0" fontId="8" fillId="0" borderId="6"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7" xfId="0" applyFont="1" applyFill="1" applyBorder="1" applyAlignment="1">
      <alignment horizontal="centerContinuous" vertical="center"/>
    </xf>
    <xf numFmtId="0" fontId="8" fillId="0" borderId="2" xfId="0" applyFont="1" applyFill="1" applyBorder="1" applyAlignment="1">
      <alignment vertical="center"/>
    </xf>
    <xf numFmtId="0" fontId="8" fillId="0" borderId="11" xfId="0" applyFont="1" applyFill="1" applyBorder="1" applyAlignment="1">
      <alignment vertical="center"/>
    </xf>
    <xf numFmtId="0" fontId="22" fillId="2" borderId="0" xfId="27" applyFont="1" applyFill="1" applyAlignment="1">
      <alignment horizontal="centerContinuous" vertical="center"/>
    </xf>
    <xf numFmtId="0" fontId="7" fillId="2" borderId="0" xfId="27" applyFont="1" applyFill="1" applyAlignment="1">
      <alignment horizontal="centerContinuous" vertical="center"/>
    </xf>
    <xf numFmtId="0" fontId="7" fillId="3" borderId="0" xfId="27" applyFont="1" applyFill="1" applyAlignment="1">
      <alignment vertical="center"/>
    </xf>
    <xf numFmtId="0" fontId="19" fillId="3" borderId="0" xfId="25" applyFont="1" applyFill="1" applyAlignment="1">
      <alignment vertical="center"/>
    </xf>
    <xf numFmtId="0" fontId="23" fillId="0" borderId="0" xfId="19" applyFont="1"/>
    <xf numFmtId="0" fontId="24" fillId="0" borderId="0" xfId="19" applyFont="1"/>
    <xf numFmtId="0" fontId="7" fillId="2" borderId="0" xfId="27" applyFont="1" applyFill="1" applyAlignment="1">
      <alignment vertical="center"/>
    </xf>
    <xf numFmtId="0" fontId="15" fillId="2" borderId="0" xfId="27" applyFont="1" applyFill="1" applyAlignment="1">
      <alignment vertical="center"/>
    </xf>
    <xf numFmtId="0" fontId="1" fillId="3" borderId="0" xfId="26" applyFont="1" applyFill="1" applyBorder="1" applyAlignment="1">
      <alignment vertical="center"/>
    </xf>
    <xf numFmtId="49" fontId="15" fillId="3" borderId="0" xfId="26" applyNumberFormat="1" applyFont="1" applyFill="1" applyBorder="1" applyAlignment="1">
      <alignment vertical="center"/>
    </xf>
    <xf numFmtId="55" fontId="8" fillId="3" borderId="0" xfId="26" applyNumberFormat="1" applyFont="1" applyFill="1" applyBorder="1" applyAlignment="1">
      <alignment vertical="center"/>
    </xf>
    <xf numFmtId="0" fontId="10" fillId="3" borderId="0" xfId="26" applyFont="1" applyFill="1" applyBorder="1" applyAlignment="1">
      <alignment horizontal="right" vertical="center"/>
    </xf>
    <xf numFmtId="0" fontId="8" fillId="3" borderId="4" xfId="26" applyFont="1" applyFill="1" applyBorder="1" applyAlignment="1">
      <alignment vertical="center" wrapText="1"/>
    </xf>
    <xf numFmtId="0" fontId="8" fillId="3" borderId="3" xfId="26" applyFont="1" applyFill="1" applyBorder="1" applyAlignment="1">
      <alignment vertical="center" wrapText="1"/>
    </xf>
    <xf numFmtId="0" fontId="8" fillId="3" borderId="6" xfId="26" applyFont="1" applyFill="1" applyBorder="1" applyAlignment="1">
      <alignment horizontal="center" vertical="center" wrapText="1"/>
    </xf>
    <xf numFmtId="0" fontId="8" fillId="3" borderId="6" xfId="26" applyFont="1" applyFill="1" applyBorder="1" applyAlignment="1">
      <alignment horizontal="center" vertical="center"/>
    </xf>
    <xf numFmtId="0" fontId="11" fillId="3" borderId="0" xfId="26" applyFont="1" applyFill="1" applyBorder="1" applyAlignment="1">
      <alignment vertical="center"/>
    </xf>
    <xf numFmtId="0" fontId="11" fillId="3" borderId="32" xfId="26" applyFont="1" applyFill="1" applyBorder="1" applyAlignment="1">
      <alignment vertical="center"/>
    </xf>
    <xf numFmtId="179" fontId="11" fillId="0" borderId="17" xfId="26" applyNumberFormat="1" applyFont="1" applyFill="1" applyBorder="1" applyAlignment="1" applyProtection="1">
      <alignment horizontal="right" vertical="center" shrinkToFit="1"/>
      <protection locked="0"/>
    </xf>
    <xf numFmtId="0" fontId="7" fillId="3" borderId="0" xfId="26" applyFont="1" applyFill="1" applyBorder="1" applyAlignment="1">
      <alignment vertical="center"/>
    </xf>
    <xf numFmtId="179" fontId="11" fillId="0" borderId="8" xfId="26" applyNumberFormat="1" applyFont="1" applyFill="1" applyBorder="1" applyAlignment="1" applyProtection="1">
      <alignment horizontal="right" vertical="center" shrinkToFit="1"/>
      <protection locked="0"/>
    </xf>
    <xf numFmtId="0" fontId="13" fillId="0" borderId="0" xfId="17" applyFont="1" applyAlignment="1">
      <alignment vertical="center"/>
    </xf>
    <xf numFmtId="0" fontId="11" fillId="2" borderId="0" xfId="27" applyFont="1" applyFill="1" applyAlignment="1">
      <alignment horizontal="centerContinuous" vertical="center"/>
    </xf>
    <xf numFmtId="0" fontId="11" fillId="2" borderId="0" xfId="27" applyFont="1" applyFill="1" applyAlignment="1">
      <alignment vertical="center"/>
    </xf>
    <xf numFmtId="0" fontId="11" fillId="2" borderId="0" xfId="27" applyFont="1" applyFill="1" applyAlignment="1">
      <alignment horizontal="right" vertical="center"/>
    </xf>
    <xf numFmtId="0" fontId="12" fillId="2" borderId="36" xfId="27" applyFont="1" applyFill="1" applyBorder="1" applyAlignment="1">
      <alignment horizontal="right" vertical="center"/>
    </xf>
    <xf numFmtId="0" fontId="12" fillId="2" borderId="37" xfId="27" applyFont="1" applyFill="1" applyBorder="1" applyAlignment="1">
      <alignment horizontal="right" vertical="center"/>
    </xf>
    <xf numFmtId="0" fontId="12" fillId="2" borderId="38" xfId="27" applyFont="1" applyFill="1" applyBorder="1" applyAlignment="1">
      <alignment horizontal="right" vertical="center"/>
    </xf>
    <xf numFmtId="0" fontId="11" fillId="2" borderId="39" xfId="27" applyFont="1" applyFill="1" applyBorder="1" applyAlignment="1">
      <alignment horizontal="centerContinuous" vertical="center"/>
    </xf>
    <xf numFmtId="0" fontId="11" fillId="2" borderId="40" xfId="27" applyFont="1" applyFill="1" applyBorder="1" applyAlignment="1">
      <alignment horizontal="centerContinuous" vertical="center"/>
    </xf>
    <xf numFmtId="0" fontId="11" fillId="2" borderId="41" xfId="27" applyFont="1" applyFill="1" applyBorder="1" applyAlignment="1">
      <alignment horizontal="centerContinuous" vertical="center"/>
    </xf>
    <xf numFmtId="0" fontId="11" fillId="2" borderId="42" xfId="27" applyFont="1" applyFill="1" applyBorder="1" applyAlignment="1">
      <alignment horizontal="centerContinuous" vertical="center"/>
    </xf>
    <xf numFmtId="0" fontId="11" fillId="2" borderId="9" xfId="27" applyFont="1" applyFill="1" applyBorder="1" applyAlignment="1">
      <alignment horizontal="centerContinuous" vertical="center"/>
    </xf>
    <xf numFmtId="0" fontId="11" fillId="2" borderId="35" xfId="27" applyFont="1" applyFill="1" applyBorder="1" applyAlignment="1">
      <alignment horizontal="centerContinuous" vertical="center"/>
    </xf>
    <xf numFmtId="0" fontId="11" fillId="2" borderId="2" xfId="27" applyFont="1" applyFill="1" applyBorder="1" applyAlignment="1">
      <alignment horizontal="centerContinuous" vertical="center"/>
    </xf>
    <xf numFmtId="0" fontId="11" fillId="2" borderId="12" xfId="27" applyFont="1" applyFill="1" applyBorder="1" applyAlignment="1">
      <alignment horizontal="centerContinuous" vertical="center"/>
    </xf>
    <xf numFmtId="0" fontId="11" fillId="2" borderId="13" xfId="27" applyFont="1" applyFill="1" applyBorder="1" applyAlignment="1">
      <alignment horizontal="centerContinuous" vertical="center"/>
    </xf>
    <xf numFmtId="0" fontId="11" fillId="2" borderId="11" xfId="27" applyFont="1" applyFill="1" applyBorder="1" applyAlignment="1" applyProtection="1">
      <alignment horizontal="centerContinuous" vertical="center"/>
      <protection locked="0"/>
    </xf>
    <xf numFmtId="0" fontId="11" fillId="2" borderId="43" xfId="27" applyFont="1" applyFill="1" applyBorder="1" applyAlignment="1">
      <alignment horizontal="centerContinuous" vertical="center"/>
    </xf>
    <xf numFmtId="0" fontId="11" fillId="2" borderId="44" xfId="27" applyFont="1" applyFill="1" applyBorder="1" applyAlignment="1">
      <alignment horizontal="centerContinuous" vertical="center"/>
    </xf>
    <xf numFmtId="0" fontId="11" fillId="2" borderId="45" xfId="27" applyFont="1" applyFill="1" applyBorder="1" applyAlignment="1">
      <alignment horizontal="centerContinuous" vertical="center"/>
    </xf>
    <xf numFmtId="0" fontId="28" fillId="2" borderId="29" xfId="27" applyFont="1" applyFill="1" applyBorder="1" applyAlignment="1">
      <alignment horizontal="center" vertical="center" wrapText="1"/>
    </xf>
    <xf numFmtId="0" fontId="11" fillId="2" borderId="19" xfId="27" applyFont="1" applyFill="1" applyBorder="1" applyAlignment="1">
      <alignment horizontal="centerContinuous" vertical="center"/>
    </xf>
    <xf numFmtId="0" fontId="11" fillId="2" borderId="20" xfId="27" applyFont="1" applyFill="1" applyBorder="1" applyAlignment="1">
      <alignment horizontal="centerContinuous" vertical="center"/>
    </xf>
    <xf numFmtId="0" fontId="11" fillId="2" borderId="46" xfId="27" applyFont="1" applyFill="1" applyBorder="1" applyAlignment="1">
      <alignment horizontal="centerContinuous" vertical="center"/>
    </xf>
    <xf numFmtId="0" fontId="11" fillId="2" borderId="20" xfId="27" applyFont="1" applyFill="1" applyBorder="1" applyAlignment="1">
      <alignment horizontal="center" vertical="center"/>
    </xf>
    <xf numFmtId="0" fontId="12" fillId="2" borderId="11" xfId="27" applyFont="1" applyFill="1" applyBorder="1" applyAlignment="1">
      <alignment horizontal="right" vertical="center"/>
    </xf>
    <xf numFmtId="177" fontId="11" fillId="2" borderId="42" xfId="27" applyNumberFormat="1" applyFont="1" applyFill="1" applyBorder="1" applyAlignment="1">
      <alignment horizontal="right" vertical="center" shrinkToFit="1"/>
    </xf>
    <xf numFmtId="183" fontId="12" fillId="2" borderId="11" xfId="27" applyNumberFormat="1" applyFont="1" applyFill="1" applyBorder="1" applyAlignment="1">
      <alignment horizontal="right" vertical="center"/>
    </xf>
    <xf numFmtId="177" fontId="10" fillId="0" borderId="42" xfId="21" applyNumberFormat="1" applyFont="1" applyFill="1" applyBorder="1" applyAlignment="1">
      <alignment horizontal="right" vertical="center" shrinkToFit="1"/>
    </xf>
    <xf numFmtId="0" fontId="12" fillId="2" borderId="14" xfId="27" applyFont="1" applyFill="1" applyBorder="1" applyAlignment="1">
      <alignment horizontal="right" vertical="center"/>
    </xf>
    <xf numFmtId="177" fontId="11" fillId="2" borderId="27" xfId="27" applyNumberFormat="1" applyFont="1" applyFill="1" applyBorder="1" applyAlignment="1">
      <alignment horizontal="right" vertical="center" shrinkToFit="1"/>
    </xf>
    <xf numFmtId="183" fontId="12" fillId="2" borderId="14" xfId="27" applyNumberFormat="1" applyFont="1" applyFill="1" applyBorder="1" applyAlignment="1">
      <alignment horizontal="right" vertical="center"/>
    </xf>
    <xf numFmtId="177" fontId="10" fillId="0" borderId="27" xfId="21" applyNumberFormat="1" applyFont="1" applyFill="1" applyBorder="1" applyAlignment="1">
      <alignment horizontal="right" vertical="center" shrinkToFit="1"/>
    </xf>
    <xf numFmtId="0" fontId="12" fillId="2" borderId="19" xfId="27" applyFont="1" applyFill="1" applyBorder="1" applyAlignment="1">
      <alignment horizontal="right" vertical="center"/>
    </xf>
    <xf numFmtId="177" fontId="11" fillId="2" borderId="29" xfId="27" applyNumberFormat="1" applyFont="1" applyFill="1" applyBorder="1" applyAlignment="1">
      <alignment horizontal="right" vertical="center" shrinkToFit="1"/>
    </xf>
    <xf numFmtId="183" fontId="12" fillId="2" borderId="19" xfId="27" applyNumberFormat="1" applyFont="1" applyFill="1" applyBorder="1" applyAlignment="1">
      <alignment horizontal="right" vertical="center"/>
    </xf>
    <xf numFmtId="177" fontId="10" fillId="0" borderId="29" xfId="21" applyNumberFormat="1" applyFont="1" applyFill="1" applyBorder="1" applyAlignment="1">
      <alignment horizontal="right" vertical="center" shrinkToFit="1"/>
    </xf>
    <xf numFmtId="0" fontId="11" fillId="3" borderId="39" xfId="18" applyFont="1" applyFill="1" applyBorder="1" applyAlignment="1">
      <alignment horizontal="center" vertical="center"/>
    </xf>
    <xf numFmtId="0" fontId="11" fillId="3" borderId="42" xfId="18" applyFont="1" applyFill="1" applyBorder="1" applyAlignment="1">
      <alignment horizontal="center" vertical="center"/>
    </xf>
    <xf numFmtId="0" fontId="11" fillId="3" borderId="18" xfId="18" applyFont="1" applyFill="1" applyBorder="1" applyAlignment="1">
      <alignment horizontal="center" vertical="center"/>
    </xf>
    <xf numFmtId="0" fontId="11" fillId="3" borderId="27" xfId="18" applyFont="1" applyFill="1" applyBorder="1" applyAlignment="1">
      <alignment horizontal="center" vertical="center"/>
    </xf>
    <xf numFmtId="0" fontId="11" fillId="3" borderId="43" xfId="18" applyFont="1" applyFill="1" applyBorder="1" applyAlignment="1">
      <alignment horizontal="center" vertical="center"/>
    </xf>
    <xf numFmtId="0" fontId="11" fillId="3" borderId="29" xfId="18" applyFont="1" applyFill="1" applyBorder="1" applyAlignment="1">
      <alignment horizontal="center" vertical="center"/>
    </xf>
    <xf numFmtId="0" fontId="11" fillId="3" borderId="33" xfId="18" applyFont="1" applyFill="1" applyBorder="1" applyAlignment="1">
      <alignment horizontal="center" vertical="center"/>
    </xf>
    <xf numFmtId="0" fontId="11" fillId="2" borderId="33" xfId="18" applyFont="1" applyFill="1" applyBorder="1" applyAlignment="1">
      <alignment horizontal="center" vertical="center"/>
    </xf>
    <xf numFmtId="0" fontId="11" fillId="2" borderId="27" xfId="18" applyFont="1" applyFill="1" applyBorder="1" applyAlignment="1">
      <alignment horizontal="center" vertical="center"/>
    </xf>
    <xf numFmtId="0" fontId="11" fillId="2" borderId="30" xfId="18" applyFont="1" applyFill="1" applyBorder="1" applyAlignment="1">
      <alignment horizontal="center" vertical="center"/>
    </xf>
    <xf numFmtId="0" fontId="11" fillId="2" borderId="29" xfId="18" applyFont="1" applyFill="1" applyBorder="1" applyAlignment="1">
      <alignment horizontal="center" vertical="center"/>
    </xf>
    <xf numFmtId="0" fontId="11" fillId="2" borderId="48" xfId="18" applyFont="1" applyFill="1" applyBorder="1" applyAlignment="1">
      <alignment horizontal="center" vertical="center"/>
    </xf>
    <xf numFmtId="0" fontId="12" fillId="2" borderId="23" xfId="21" applyFont="1" applyFill="1" applyBorder="1" applyAlignment="1">
      <alignment horizontal="right" vertical="center"/>
    </xf>
    <xf numFmtId="177" fontId="11" fillId="2" borderId="48" xfId="27" applyNumberFormat="1" applyFont="1" applyFill="1" applyBorder="1" applyAlignment="1">
      <alignment horizontal="right" vertical="center" shrinkToFit="1"/>
    </xf>
    <xf numFmtId="0" fontId="11" fillId="2" borderId="47" xfId="18" applyFont="1" applyFill="1" applyBorder="1" applyAlignment="1">
      <alignment horizontal="center" vertical="center"/>
    </xf>
    <xf numFmtId="0" fontId="11" fillId="2" borderId="28" xfId="18" applyFont="1" applyFill="1" applyBorder="1" applyAlignment="1">
      <alignment horizontal="center" vertical="center"/>
    </xf>
    <xf numFmtId="0" fontId="12" fillId="2" borderId="19" xfId="21" applyFont="1" applyFill="1" applyBorder="1" applyAlignment="1">
      <alignment horizontal="right" vertical="center"/>
    </xf>
    <xf numFmtId="0" fontId="11" fillId="3" borderId="0" xfId="21" applyFont="1" applyFill="1" applyBorder="1" applyAlignment="1">
      <alignment vertical="center"/>
    </xf>
    <xf numFmtId="0" fontId="11" fillId="3" borderId="0" xfId="18" applyFont="1" applyFill="1" applyBorder="1" applyAlignment="1">
      <alignment vertical="center"/>
    </xf>
    <xf numFmtId="0" fontId="11" fillId="3" borderId="0" xfId="27" applyFont="1" applyFill="1" applyBorder="1" applyAlignment="1">
      <alignment vertical="center"/>
    </xf>
    <xf numFmtId="0" fontId="11" fillId="2" borderId="0" xfId="27" applyFont="1" applyFill="1" applyBorder="1" applyAlignment="1">
      <alignment vertical="center"/>
    </xf>
    <xf numFmtId="0" fontId="11" fillId="3" borderId="0" xfId="18" applyFont="1" applyFill="1" applyAlignment="1">
      <alignment vertical="center"/>
    </xf>
    <xf numFmtId="0" fontId="11" fillId="3" borderId="0" xfId="27" applyFont="1" applyFill="1" applyAlignment="1">
      <alignment vertical="center"/>
    </xf>
    <xf numFmtId="0" fontId="30" fillId="3" borderId="0" xfId="27" applyFont="1" applyFill="1" applyBorder="1" applyAlignment="1">
      <alignment horizontal="centerContinuous" vertical="center"/>
    </xf>
    <xf numFmtId="0" fontId="30" fillId="3" borderId="0" xfId="27" applyFont="1" applyFill="1" applyBorder="1" applyAlignment="1">
      <alignment vertical="center"/>
    </xf>
    <xf numFmtId="0" fontId="30" fillId="3" borderId="0" xfId="27" applyFont="1" applyFill="1" applyBorder="1" applyAlignment="1">
      <alignment horizontal="center" vertical="center"/>
    </xf>
    <xf numFmtId="38" fontId="30" fillId="3" borderId="0" xfId="27" applyNumberFormat="1" applyFont="1" applyFill="1" applyBorder="1" applyAlignment="1">
      <alignment vertical="center"/>
    </xf>
    <xf numFmtId="0" fontId="11" fillId="2" borderId="0" xfId="17" applyFont="1" applyFill="1" applyAlignment="1">
      <alignment vertical="center"/>
    </xf>
    <xf numFmtId="0" fontId="30" fillId="2" borderId="0" xfId="27" applyFont="1" applyFill="1" applyAlignment="1">
      <alignment vertical="center"/>
    </xf>
    <xf numFmtId="0" fontId="30" fillId="3" borderId="0" xfId="27" applyFont="1" applyFill="1" applyAlignment="1">
      <alignment vertical="center"/>
    </xf>
    <xf numFmtId="0" fontId="9" fillId="0" borderId="0" xfId="25" applyFont="1" applyFill="1" applyAlignment="1">
      <alignment horizontal="left" vertical="center"/>
    </xf>
    <xf numFmtId="0" fontId="12" fillId="0" borderId="0" xfId="25" applyFont="1" applyFill="1" applyAlignment="1">
      <alignment horizontal="left" vertical="center"/>
    </xf>
    <xf numFmtId="0" fontId="12" fillId="0" borderId="0" xfId="25" applyFont="1" applyFill="1" applyBorder="1" applyAlignment="1">
      <alignment horizontal="right" vertical="center"/>
    </xf>
    <xf numFmtId="0" fontId="11" fillId="2" borderId="9" xfId="27" applyFont="1" applyFill="1" applyBorder="1" applyAlignment="1">
      <alignment vertical="center"/>
    </xf>
    <xf numFmtId="0" fontId="11" fillId="2" borderId="35" xfId="27" applyFont="1" applyFill="1" applyBorder="1" applyAlignment="1">
      <alignment vertical="center"/>
    </xf>
    <xf numFmtId="0" fontId="31" fillId="0" borderId="0" xfId="21" applyFont="1" applyBorder="1" applyAlignment="1">
      <alignment vertical="center"/>
    </xf>
    <xf numFmtId="0" fontId="12" fillId="0" borderId="0" xfId="25" applyFont="1" applyAlignment="1">
      <alignment vertical="center"/>
    </xf>
    <xf numFmtId="0" fontId="11" fillId="2" borderId="35" xfId="27" applyFont="1" applyFill="1" applyBorder="1" applyAlignment="1">
      <alignment horizontal="right" vertical="center"/>
    </xf>
    <xf numFmtId="0" fontId="12" fillId="0" borderId="0" xfId="25" applyFont="1" applyBorder="1" applyAlignment="1">
      <alignment horizontal="center" vertical="center" wrapText="1"/>
    </xf>
    <xf numFmtId="0" fontId="28" fillId="2" borderId="45" xfId="27" applyFont="1" applyFill="1" applyBorder="1" applyAlignment="1">
      <alignment horizontal="center" vertical="center" wrapText="1"/>
    </xf>
    <xf numFmtId="0" fontId="28" fillId="2" borderId="44" xfId="27" applyFont="1" applyFill="1" applyBorder="1" applyAlignment="1">
      <alignment horizontal="center" vertical="center" wrapText="1"/>
    </xf>
    <xf numFmtId="0" fontId="32" fillId="0" borderId="0" xfId="25" applyFont="1" applyBorder="1" applyAlignment="1">
      <alignment horizontal="center" vertical="center" wrapText="1"/>
    </xf>
    <xf numFmtId="182" fontId="11" fillId="2" borderId="14" xfId="27" applyNumberFormat="1" applyFont="1" applyFill="1" applyBorder="1" applyAlignment="1">
      <alignment horizontal="right" vertical="center"/>
    </xf>
    <xf numFmtId="177" fontId="11" fillId="2" borderId="73" xfId="27" applyNumberFormat="1" applyFont="1" applyFill="1" applyBorder="1" applyAlignment="1">
      <alignment horizontal="right" vertical="center" shrinkToFit="1"/>
    </xf>
    <xf numFmtId="177" fontId="12" fillId="0" borderId="0" xfId="25" applyNumberFormat="1" applyFont="1" applyFill="1" applyBorder="1" applyAlignment="1">
      <alignment horizontal="right" vertical="center" shrinkToFit="1"/>
    </xf>
    <xf numFmtId="182" fontId="11" fillId="2" borderId="19" xfId="27" applyNumberFormat="1" applyFont="1" applyFill="1" applyBorder="1" applyAlignment="1">
      <alignment horizontal="right" vertical="center"/>
    </xf>
    <xf numFmtId="177" fontId="11" fillId="2" borderId="44" xfId="27" applyNumberFormat="1" applyFont="1" applyFill="1" applyBorder="1" applyAlignment="1">
      <alignment horizontal="right" vertical="center" shrinkToFit="1"/>
    </xf>
    <xf numFmtId="182" fontId="11" fillId="2" borderId="11" xfId="27" applyNumberFormat="1" applyFont="1" applyFill="1" applyBorder="1" applyAlignment="1">
      <alignment horizontal="right" vertical="center"/>
    </xf>
    <xf numFmtId="177" fontId="11" fillId="2" borderId="40" xfId="27" applyNumberFormat="1" applyFont="1" applyFill="1" applyBorder="1" applyAlignment="1">
      <alignment horizontal="right" vertical="center" shrinkToFit="1"/>
    </xf>
    <xf numFmtId="177" fontId="11" fillId="2" borderId="74" xfId="27" applyNumberFormat="1" applyFont="1" applyFill="1" applyBorder="1" applyAlignment="1">
      <alignment horizontal="right" vertical="center" shrinkToFit="1"/>
    </xf>
    <xf numFmtId="177" fontId="12" fillId="0" borderId="0" xfId="25" applyNumberFormat="1" applyFont="1" applyAlignment="1">
      <alignment vertical="center"/>
    </xf>
    <xf numFmtId="0" fontId="12" fillId="3" borderId="0" xfId="25" applyFont="1" applyFill="1" applyAlignment="1">
      <alignment vertical="center"/>
    </xf>
    <xf numFmtId="0" fontId="10" fillId="0" borderId="0" xfId="0" applyFont="1" applyFill="1" applyBorder="1" applyAlignment="1">
      <alignment vertical="center"/>
    </xf>
    <xf numFmtId="41" fontId="10" fillId="0" borderId="0" xfId="8" applyNumberFormat="1" applyFont="1" applyFill="1" applyBorder="1" applyAlignment="1">
      <alignment vertical="center"/>
    </xf>
    <xf numFmtId="0" fontId="10" fillId="0" borderId="0" xfId="0" applyFont="1" applyFill="1" applyBorder="1" applyAlignment="1">
      <alignment horizontal="right" vertical="center"/>
    </xf>
    <xf numFmtId="179" fontId="10" fillId="0" borderId="0" xfId="20" applyNumberFormat="1" applyFont="1" applyFill="1" applyBorder="1" applyAlignment="1">
      <alignment horizontal="right" vertical="center" shrinkToFit="1"/>
    </xf>
    <xf numFmtId="176" fontId="10" fillId="0" borderId="0" xfId="8" applyFont="1" applyFill="1" applyBorder="1" applyAlignment="1">
      <alignment vertical="center"/>
    </xf>
    <xf numFmtId="0" fontId="10" fillId="0" borderId="14" xfId="0" applyFont="1" applyFill="1" applyBorder="1" applyAlignment="1">
      <alignment vertical="center"/>
    </xf>
    <xf numFmtId="49" fontId="11" fillId="3" borderId="0" xfId="26" applyNumberFormat="1" applyFont="1" applyFill="1" applyBorder="1" applyAlignment="1">
      <alignment vertical="center"/>
    </xf>
    <xf numFmtId="0" fontId="10" fillId="3" borderId="0" xfId="26" applyFont="1" applyFill="1" applyBorder="1" applyAlignment="1">
      <alignment vertical="center"/>
    </xf>
    <xf numFmtId="179" fontId="11" fillId="0" borderId="34" xfId="26" applyNumberFormat="1" applyFont="1" applyFill="1" applyBorder="1" applyAlignment="1" applyProtection="1">
      <alignment horizontal="right" vertical="center" shrinkToFit="1"/>
      <protection locked="0"/>
    </xf>
    <xf numFmtId="179" fontId="11" fillId="0" borderId="32" xfId="26" applyNumberFormat="1" applyFont="1" applyFill="1" applyBorder="1" applyAlignment="1" applyProtection="1">
      <alignment horizontal="right" vertical="center" shrinkToFit="1"/>
      <protection locked="0"/>
    </xf>
    <xf numFmtId="179" fontId="11" fillId="0" borderId="25" xfId="26" applyNumberFormat="1" applyFont="1" applyFill="1" applyBorder="1" applyAlignment="1" applyProtection="1">
      <alignment horizontal="right" vertical="center" shrinkToFit="1"/>
      <protection locked="0"/>
    </xf>
    <xf numFmtId="179" fontId="11" fillId="0" borderId="22" xfId="26" applyNumberFormat="1" applyFont="1" applyFill="1" applyBorder="1" applyAlignment="1" applyProtection="1">
      <alignment horizontal="right" vertical="center" shrinkToFit="1"/>
      <protection locked="0"/>
    </xf>
    <xf numFmtId="179" fontId="11" fillId="0" borderId="0" xfId="26" applyNumberFormat="1" applyFont="1" applyFill="1" applyBorder="1" applyAlignment="1" applyProtection="1">
      <alignment horizontal="right" vertical="center" shrinkToFit="1"/>
      <protection locked="0"/>
    </xf>
    <xf numFmtId="179" fontId="10" fillId="3" borderId="0" xfId="26" applyNumberFormat="1" applyFont="1" applyFill="1" applyBorder="1" applyAlignment="1">
      <alignment horizontal="right" vertical="center"/>
    </xf>
    <xf numFmtId="49" fontId="11" fillId="0" borderId="0" xfId="26" applyNumberFormat="1" applyFont="1" applyFill="1" applyBorder="1" applyAlignment="1">
      <alignment vertical="center"/>
    </xf>
    <xf numFmtId="0" fontId="10" fillId="0" borderId="0" xfId="26" applyFont="1" applyFill="1" applyBorder="1" applyAlignment="1">
      <alignment vertical="center"/>
    </xf>
    <xf numFmtId="0" fontId="10" fillId="0" borderId="17" xfId="0" applyFont="1" applyFill="1" applyBorder="1" applyAlignment="1">
      <alignment horizontal="center" vertical="center"/>
    </xf>
    <xf numFmtId="185" fontId="10" fillId="0" borderId="17" xfId="0" applyNumberFormat="1" applyFont="1" applyFill="1" applyBorder="1" applyAlignment="1">
      <alignment horizontal="right" vertical="center" shrinkToFit="1"/>
    </xf>
    <xf numFmtId="177" fontId="10" fillId="0" borderId="17" xfId="0" applyNumberFormat="1" applyFont="1" applyFill="1" applyBorder="1" applyAlignment="1">
      <alignment horizontal="right" vertical="center" shrinkToFit="1"/>
    </xf>
    <xf numFmtId="185" fontId="10" fillId="0" borderId="17" xfId="8" applyNumberFormat="1" applyFont="1" applyFill="1" applyBorder="1" applyAlignment="1">
      <alignment horizontal="right" vertical="center" shrinkToFit="1"/>
    </xf>
    <xf numFmtId="179" fontId="10" fillId="0" borderId="17" xfId="0" applyNumberFormat="1" applyFont="1" applyFill="1" applyBorder="1" applyAlignment="1">
      <alignment horizontal="right" vertical="center" shrinkToFit="1"/>
    </xf>
    <xf numFmtId="185" fontId="10" fillId="0" borderId="0" xfId="20" applyNumberFormat="1" applyFont="1" applyFill="1" applyBorder="1" applyAlignment="1">
      <alignment vertical="center"/>
    </xf>
    <xf numFmtId="177" fontId="10" fillId="0" borderId="0" xfId="20" applyNumberFormat="1" applyFont="1" applyFill="1" applyBorder="1" applyAlignment="1">
      <alignment vertical="center"/>
    </xf>
    <xf numFmtId="185" fontId="10" fillId="0" borderId="0" xfId="8" applyNumberFormat="1" applyFont="1" applyFill="1" applyBorder="1" applyAlignment="1">
      <alignment vertical="center"/>
    </xf>
    <xf numFmtId="179" fontId="10" fillId="0" borderId="0" xfId="20" applyNumberFormat="1" applyFont="1" applyFill="1" applyBorder="1" applyAlignment="1">
      <alignment vertical="center"/>
    </xf>
    <xf numFmtId="0" fontId="10" fillId="0" borderId="0" xfId="20" applyFont="1" applyFill="1" applyBorder="1" applyAlignment="1">
      <alignment horizontal="center" vertical="center"/>
    </xf>
    <xf numFmtId="41" fontId="10" fillId="0" borderId="0" xfId="8" applyNumberFormat="1" applyFont="1" applyFill="1" applyBorder="1" applyAlignment="1">
      <alignment horizontal="right" vertical="center"/>
    </xf>
    <xf numFmtId="176" fontId="10" fillId="0" borderId="0" xfId="8" applyFont="1" applyFill="1" applyBorder="1" applyAlignment="1">
      <alignment horizontal="right" vertical="center"/>
    </xf>
    <xf numFmtId="49" fontId="7" fillId="0" borderId="6" xfId="29" applyNumberFormat="1" applyFont="1" applyFill="1" applyBorder="1" applyAlignment="1">
      <alignment vertical="center"/>
    </xf>
    <xf numFmtId="0" fontId="7" fillId="0" borderId="6" xfId="26" applyFont="1" applyFill="1" applyBorder="1" applyAlignment="1">
      <alignment vertical="center"/>
    </xf>
    <xf numFmtId="41" fontId="11" fillId="0" borderId="17" xfId="8" applyNumberFormat="1" applyFont="1" applyFill="1" applyBorder="1" applyAlignment="1">
      <alignment horizontal="right" vertical="center" shrinkToFit="1"/>
    </xf>
    <xf numFmtId="41" fontId="11" fillId="0" borderId="34" xfId="8" applyNumberFormat="1" applyFont="1" applyFill="1" applyBorder="1" applyAlignment="1">
      <alignment horizontal="right" vertical="center" shrinkToFit="1"/>
    </xf>
    <xf numFmtId="41" fontId="11" fillId="0" borderId="32" xfId="8" applyNumberFormat="1" applyFont="1" applyFill="1" applyBorder="1" applyAlignment="1">
      <alignment horizontal="right" vertical="center" shrinkToFit="1"/>
    </xf>
    <xf numFmtId="41" fontId="11" fillId="0" borderId="25" xfId="8" applyNumberFormat="1" applyFont="1" applyFill="1" applyBorder="1" applyAlignment="1">
      <alignment horizontal="right" vertical="center" shrinkToFit="1"/>
    </xf>
    <xf numFmtId="41" fontId="11" fillId="0" borderId="22" xfId="8" applyNumberFormat="1" applyFont="1" applyFill="1" applyBorder="1" applyAlignment="1">
      <alignment horizontal="right" vertical="center" shrinkToFit="1"/>
    </xf>
    <xf numFmtId="41" fontId="11" fillId="0" borderId="0" xfId="8" applyNumberFormat="1" applyFont="1" applyFill="1" applyBorder="1" applyAlignment="1">
      <alignment horizontal="right" vertical="center" shrinkToFit="1"/>
    </xf>
    <xf numFmtId="41" fontId="10" fillId="3" borderId="0" xfId="8" applyNumberFormat="1" applyFont="1" applyFill="1" applyBorder="1" applyAlignment="1">
      <alignment horizontal="right" vertical="center"/>
    </xf>
    <xf numFmtId="41" fontId="11" fillId="0" borderId="8" xfId="8" applyNumberFormat="1" applyFont="1" applyFill="1" applyBorder="1" applyAlignment="1">
      <alignment horizontal="right" vertical="center" shrinkToFit="1"/>
    </xf>
    <xf numFmtId="0" fontId="1" fillId="0" borderId="0"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0" fontId="10" fillId="0" borderId="0" xfId="0" applyFont="1" applyFill="1" applyBorder="1" applyAlignment="1" applyProtection="1">
      <alignment horizontal="center" vertical="center"/>
      <protection locked="0"/>
    </xf>
    <xf numFmtId="41" fontId="10" fillId="0" borderId="0" xfId="8" applyNumberFormat="1" applyFont="1" applyFill="1" applyBorder="1" applyAlignment="1" applyProtection="1">
      <alignment horizontal="right" vertical="center"/>
      <protection locked="0"/>
    </xf>
    <xf numFmtId="0" fontId="7" fillId="0" borderId="0" xfId="28" applyFont="1" applyFill="1" applyAlignment="1" applyProtection="1">
      <alignment vertical="center"/>
      <protection locked="0"/>
    </xf>
    <xf numFmtId="0" fontId="8" fillId="0" borderId="0" xfId="0" applyFont="1" applyFill="1" applyBorder="1" applyAlignment="1" applyProtection="1">
      <alignment vertical="center"/>
      <protection locked="0"/>
    </xf>
    <xf numFmtId="0" fontId="8" fillId="0" borderId="0" xfId="0" applyFont="1" applyFill="1" applyBorder="1" applyAlignment="1" applyProtection="1">
      <alignment horizontal="center" vertical="center"/>
      <protection locked="0"/>
    </xf>
    <xf numFmtId="55" fontId="8" fillId="3" borderId="0" xfId="0" applyNumberFormat="1" applyFont="1" applyFill="1" applyBorder="1" applyAlignment="1" applyProtection="1">
      <alignment horizontal="right" vertical="center"/>
      <protection locked="0"/>
    </xf>
    <xf numFmtId="41" fontId="8" fillId="0" borderId="0" xfId="8"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right" vertical="center"/>
      <protection locked="0"/>
    </xf>
    <xf numFmtId="0" fontId="8" fillId="0" borderId="1"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wrapText="1"/>
      <protection locked="0"/>
    </xf>
    <xf numFmtId="41" fontId="8" fillId="0" borderId="2" xfId="0" applyNumberFormat="1"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wrapText="1"/>
      <protection locked="0"/>
    </xf>
    <xf numFmtId="41" fontId="8" fillId="0" borderId="5" xfId="0" applyNumberFormat="1"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protection locked="0"/>
    </xf>
    <xf numFmtId="0" fontId="8" fillId="0" borderId="7" xfId="0" applyFont="1" applyFill="1" applyBorder="1" applyAlignment="1" applyProtection="1">
      <alignment horizontal="centerContinuous" vertical="center"/>
      <protection locked="0"/>
    </xf>
    <xf numFmtId="0" fontId="8" fillId="0" borderId="4" xfId="0" applyFont="1" applyFill="1" applyBorder="1" applyAlignment="1" applyProtection="1">
      <alignment horizontal="centerContinuous" vertical="center"/>
      <protection locked="0"/>
    </xf>
    <xf numFmtId="0" fontId="8" fillId="0" borderId="2" xfId="0" applyFont="1" applyFill="1" applyBorder="1" applyAlignment="1" applyProtection="1">
      <alignment vertical="center"/>
      <protection locked="0"/>
    </xf>
    <xf numFmtId="0" fontId="8" fillId="0" borderId="9" xfId="0" applyFont="1" applyFill="1" applyBorder="1" applyAlignment="1" applyProtection="1">
      <alignment vertical="center"/>
      <protection locked="0"/>
    </xf>
    <xf numFmtId="0" fontId="8" fillId="0" borderId="10" xfId="0" applyFont="1" applyFill="1" applyBorder="1" applyAlignment="1" applyProtection="1">
      <alignment vertical="center"/>
      <protection locked="0"/>
    </xf>
    <xf numFmtId="0" fontId="8" fillId="0" borderId="11" xfId="0" applyFont="1" applyFill="1" applyBorder="1" applyAlignment="1" applyProtection="1">
      <alignment vertical="center"/>
      <protection locked="0"/>
    </xf>
    <xf numFmtId="0" fontId="8" fillId="0" borderId="12" xfId="0" applyFont="1" applyFill="1" applyBorder="1" applyAlignment="1" applyProtection="1">
      <alignment vertical="center"/>
      <protection locked="0"/>
    </xf>
    <xf numFmtId="0" fontId="8" fillId="0" borderId="13" xfId="0" applyFont="1" applyFill="1" applyBorder="1" applyAlignment="1" applyProtection="1">
      <alignment vertical="center"/>
      <protection locked="0"/>
    </xf>
    <xf numFmtId="0" fontId="10" fillId="0" borderId="14" xfId="0" applyFont="1" applyFill="1" applyBorder="1" applyAlignment="1" applyProtection="1">
      <alignment vertical="center"/>
      <protection locked="0"/>
    </xf>
    <xf numFmtId="0" fontId="10" fillId="0" borderId="15" xfId="0" applyFont="1" applyFill="1" applyBorder="1" applyAlignment="1" applyProtection="1">
      <alignment vertical="center"/>
      <protection locked="0"/>
    </xf>
    <xf numFmtId="0" fontId="10" fillId="0" borderId="16" xfId="0" applyFont="1" applyFill="1" applyBorder="1" applyAlignment="1" applyProtection="1">
      <alignment vertical="center"/>
      <protection locked="0"/>
    </xf>
    <xf numFmtId="0" fontId="10" fillId="0" borderId="17" xfId="0" applyFont="1" applyFill="1" applyBorder="1" applyAlignment="1" applyProtection="1">
      <alignment horizontal="center" vertical="center"/>
      <protection locked="0"/>
    </xf>
    <xf numFmtId="185" fontId="10" fillId="0" borderId="17" xfId="0" applyNumberFormat="1" applyFont="1" applyFill="1" applyBorder="1" applyAlignment="1" applyProtection="1">
      <alignment horizontal="right" vertical="center" shrinkToFit="1"/>
      <protection locked="0"/>
    </xf>
    <xf numFmtId="177" fontId="10" fillId="0" borderId="17" xfId="0" applyNumberFormat="1" applyFont="1" applyFill="1" applyBorder="1" applyAlignment="1" applyProtection="1">
      <alignment horizontal="right" vertical="center" shrinkToFit="1"/>
      <protection locked="0"/>
    </xf>
    <xf numFmtId="185" fontId="10" fillId="0" borderId="17" xfId="8" applyNumberFormat="1" applyFont="1" applyFill="1" applyBorder="1" applyAlignment="1" applyProtection="1">
      <alignment horizontal="right" vertical="center" shrinkToFit="1"/>
      <protection locked="0"/>
    </xf>
    <xf numFmtId="178" fontId="10" fillId="0" borderId="17" xfId="0" applyNumberFormat="1" applyFont="1" applyFill="1" applyBorder="1" applyAlignment="1" applyProtection="1">
      <alignment horizontal="right" vertical="center" shrinkToFit="1"/>
      <protection locked="0"/>
    </xf>
    <xf numFmtId="179" fontId="11" fillId="2" borderId="17" xfId="0" applyNumberFormat="1" applyFont="1" applyFill="1" applyBorder="1" applyAlignment="1" applyProtection="1">
      <alignment horizontal="right" vertical="center" shrinkToFit="1"/>
      <protection locked="0"/>
    </xf>
    <xf numFmtId="0" fontId="10" fillId="0" borderId="18" xfId="0" applyFont="1" applyFill="1" applyBorder="1" applyAlignment="1" applyProtection="1">
      <alignment horizontal="center" vertical="center"/>
      <protection locked="0"/>
    </xf>
    <xf numFmtId="41" fontId="10" fillId="0" borderId="0" xfId="8" applyNumberFormat="1" applyFont="1" applyFill="1" applyBorder="1" applyAlignment="1" applyProtection="1">
      <alignment vertical="center"/>
      <protection locked="0"/>
    </xf>
    <xf numFmtId="41" fontId="8" fillId="0" borderId="0" xfId="8" applyNumberFormat="1" applyFont="1" applyFill="1" applyBorder="1" applyAlignment="1" applyProtection="1">
      <alignment vertical="center"/>
      <protection locked="0"/>
    </xf>
    <xf numFmtId="179" fontId="10" fillId="0" borderId="17" xfId="0" applyNumberFormat="1" applyFont="1" applyFill="1" applyBorder="1" applyAlignment="1" applyProtection="1">
      <alignment horizontal="right" vertical="center" shrinkToFit="1"/>
      <protection locked="0"/>
    </xf>
    <xf numFmtId="55" fontId="8" fillId="0" borderId="0" xfId="0" applyNumberFormat="1" applyFont="1" applyFill="1" applyBorder="1" applyAlignment="1">
      <alignment vertical="center"/>
    </xf>
    <xf numFmtId="0" fontId="7" fillId="0" borderId="2" xfId="28" applyFont="1" applyFill="1" applyBorder="1" applyAlignment="1">
      <alignment vertical="center"/>
    </xf>
    <xf numFmtId="0" fontId="8" fillId="0" borderId="35" xfId="0" applyFont="1" applyFill="1" applyBorder="1" applyAlignment="1">
      <alignment vertical="center"/>
    </xf>
    <xf numFmtId="41" fontId="8" fillId="0" borderId="2" xfId="0" applyNumberFormat="1" applyFont="1" applyFill="1" applyBorder="1" applyAlignment="1">
      <alignment horizontal="centerContinuous" vertical="center"/>
    </xf>
    <xf numFmtId="0" fontId="8" fillId="0" borderId="3" xfId="0" applyFont="1" applyFill="1" applyBorder="1" applyAlignment="1">
      <alignment horizontal="centerContinuous" vertical="center"/>
    </xf>
    <xf numFmtId="41" fontId="8" fillId="0" borderId="5" xfId="8" applyNumberFormat="1" applyFont="1" applyFill="1" applyBorder="1" applyAlignment="1">
      <alignment horizontal="center" vertical="center" wrapText="1"/>
    </xf>
    <xf numFmtId="0" fontId="31" fillId="0" borderId="15" xfId="0" applyFont="1" applyBorder="1" applyAlignment="1">
      <alignment vertical="center"/>
    </xf>
    <xf numFmtId="0" fontId="31" fillId="0" borderId="16" xfId="0" applyFont="1" applyBorder="1" applyAlignment="1">
      <alignment vertical="center"/>
    </xf>
    <xf numFmtId="179" fontId="10" fillId="0" borderId="32" xfId="0" applyNumberFormat="1" applyFont="1" applyFill="1" applyBorder="1" applyAlignment="1" applyProtection="1">
      <alignment horizontal="right" vertical="center" shrinkToFit="1"/>
      <protection locked="0"/>
    </xf>
    <xf numFmtId="0" fontId="7" fillId="0" borderId="11" xfId="0" applyFont="1" applyFill="1" applyBorder="1" applyAlignment="1" applyProtection="1">
      <alignment vertical="center"/>
      <protection locked="0"/>
    </xf>
    <xf numFmtId="0" fontId="7" fillId="0" borderId="12" xfId="0" applyFont="1" applyFill="1" applyBorder="1" applyAlignment="1" applyProtection="1">
      <alignment vertical="center"/>
      <protection locked="0"/>
    </xf>
    <xf numFmtId="0" fontId="11" fillId="0" borderId="14" xfId="0" applyFont="1" applyFill="1" applyBorder="1" applyAlignment="1" applyProtection="1">
      <alignment vertical="center"/>
      <protection locked="0"/>
    </xf>
    <xf numFmtId="0" fontId="11" fillId="0" borderId="15" xfId="0" applyFont="1" applyFill="1" applyBorder="1" applyAlignment="1" applyProtection="1">
      <alignment vertical="center"/>
      <protection locked="0"/>
    </xf>
    <xf numFmtId="0" fontId="7" fillId="0" borderId="13" xfId="0" applyFont="1" applyFill="1" applyBorder="1" applyAlignment="1" applyProtection="1">
      <alignment vertical="center"/>
      <protection locked="0"/>
    </xf>
    <xf numFmtId="0" fontId="7" fillId="0" borderId="2" xfId="0" applyFont="1" applyFill="1" applyBorder="1" applyAlignment="1">
      <alignment vertical="center"/>
    </xf>
    <xf numFmtId="0" fontId="11" fillId="0" borderId="16" xfId="0" applyFont="1" applyFill="1" applyBorder="1" applyAlignment="1">
      <alignment vertical="center"/>
    </xf>
    <xf numFmtId="0" fontId="7" fillId="0" borderId="26" xfId="0" applyFont="1" applyFill="1" applyBorder="1" applyAlignment="1">
      <alignment vertical="center"/>
    </xf>
    <xf numFmtId="0" fontId="11" fillId="0" borderId="27" xfId="0" applyFont="1" applyFill="1" applyBorder="1" applyAlignment="1">
      <alignment vertical="center"/>
    </xf>
    <xf numFmtId="0" fontId="33" fillId="0" borderId="26" xfId="0" applyFont="1" applyBorder="1" applyAlignment="1">
      <alignment vertical="center"/>
    </xf>
    <xf numFmtId="0" fontId="34" fillId="0" borderId="27" xfId="0" applyFont="1" applyBorder="1" applyAlignment="1">
      <alignment vertical="center"/>
    </xf>
    <xf numFmtId="0" fontId="34" fillId="0" borderId="28" xfId="0" applyFont="1" applyBorder="1" applyAlignment="1">
      <alignment vertical="center"/>
    </xf>
    <xf numFmtId="0" fontId="33" fillId="0" borderId="2" xfId="0" applyFont="1" applyBorder="1" applyAlignment="1">
      <alignment vertical="center"/>
    </xf>
    <xf numFmtId="0" fontId="34" fillId="0" borderId="42" xfId="0" applyFont="1" applyBorder="1" applyAlignment="1">
      <alignment vertical="center"/>
    </xf>
    <xf numFmtId="0" fontId="33" fillId="0" borderId="33" xfId="0" applyFont="1" applyBorder="1" applyAlignment="1">
      <alignment vertical="center"/>
    </xf>
    <xf numFmtId="0" fontId="34" fillId="0" borderId="47" xfId="0" applyFont="1" applyBorder="1" applyAlignment="1">
      <alignment vertical="center"/>
    </xf>
    <xf numFmtId="0" fontId="33" fillId="0" borderId="75" xfId="0" applyFont="1" applyBorder="1" applyAlignment="1">
      <alignment vertical="center"/>
    </xf>
    <xf numFmtId="0" fontId="34" fillId="0" borderId="76" xfId="0" applyFont="1" applyBorder="1" applyAlignment="1">
      <alignment vertical="center"/>
    </xf>
    <xf numFmtId="0" fontId="7" fillId="0" borderId="33" xfId="0" applyFont="1" applyFill="1" applyBorder="1" applyAlignment="1">
      <alignment vertical="center"/>
    </xf>
    <xf numFmtId="0" fontId="34" fillId="0" borderId="48" xfId="0" applyFont="1" applyBorder="1" applyAlignment="1">
      <alignment vertical="center"/>
    </xf>
    <xf numFmtId="0" fontId="33" fillId="0" borderId="30" xfId="0" applyFont="1" applyBorder="1" applyAlignment="1">
      <alignment vertical="center"/>
    </xf>
    <xf numFmtId="0" fontId="34" fillId="0" borderId="29" xfId="0" applyFont="1" applyBorder="1" applyAlignment="1">
      <alignment vertical="center"/>
    </xf>
    <xf numFmtId="0" fontId="33" fillId="0" borderId="31" xfId="0" applyFont="1" applyBorder="1" applyAlignment="1">
      <alignment vertical="center"/>
    </xf>
    <xf numFmtId="0" fontId="34" fillId="0" borderId="0" xfId="0" applyFont="1" applyBorder="1" applyAlignment="1">
      <alignment vertical="center"/>
    </xf>
    <xf numFmtId="0" fontId="7" fillId="0" borderId="11" xfId="0" applyFont="1" applyFill="1" applyBorder="1" applyAlignment="1">
      <alignment vertical="center"/>
    </xf>
    <xf numFmtId="0" fontId="33" fillId="0" borderId="13" xfId="0" applyFont="1" applyBorder="1" applyAlignment="1">
      <alignment vertical="center"/>
    </xf>
    <xf numFmtId="0" fontId="33" fillId="0" borderId="19" xfId="0" applyFont="1" applyBorder="1" applyAlignment="1">
      <alignment vertical="center"/>
    </xf>
    <xf numFmtId="0" fontId="33" fillId="0" borderId="21" xfId="0" applyFont="1" applyBorder="1" applyAlignment="1">
      <alignment vertical="center"/>
    </xf>
    <xf numFmtId="0" fontId="11" fillId="0" borderId="16" xfId="0" applyFont="1" applyFill="1" applyBorder="1" applyAlignment="1" applyProtection="1">
      <alignment vertical="center"/>
      <protection locked="0"/>
    </xf>
    <xf numFmtId="0" fontId="20" fillId="0" borderId="0" xfId="17" applyFont="1" applyFill="1" applyAlignment="1">
      <alignment vertical="center"/>
    </xf>
    <xf numFmtId="0" fontId="6" fillId="0" borderId="0" xfId="17" applyFont="1" applyFill="1" applyAlignment="1">
      <alignment vertical="center"/>
    </xf>
    <xf numFmtId="0" fontId="6" fillId="0" borderId="0" xfId="17" applyFont="1" applyFill="1" applyBorder="1" applyAlignment="1">
      <alignment vertical="center"/>
    </xf>
    <xf numFmtId="0" fontId="11" fillId="0" borderId="6" xfId="17" applyFont="1" applyBorder="1" applyAlignment="1">
      <alignment horizontal="center" vertical="center"/>
    </xf>
    <xf numFmtId="0" fontId="11" fillId="0" borderId="0" xfId="17" applyFont="1" applyBorder="1" applyAlignment="1">
      <alignment horizontal="left" vertical="center"/>
    </xf>
    <xf numFmtId="0" fontId="11" fillId="0" borderId="0" xfId="17" applyFont="1" applyAlignment="1">
      <alignment vertical="center"/>
    </xf>
    <xf numFmtId="184" fontId="11" fillId="3" borderId="0" xfId="17" applyNumberFormat="1" applyFont="1" applyFill="1" applyAlignment="1">
      <alignment horizontal="distributed" vertical="center"/>
    </xf>
    <xf numFmtId="0" fontId="11" fillId="0" borderId="0" xfId="17" applyFont="1" applyBorder="1" applyAlignment="1">
      <alignment horizontal="centerContinuous" vertical="center"/>
    </xf>
    <xf numFmtId="49" fontId="11" fillId="0" borderId="0" xfId="17" applyNumberFormat="1" applyFont="1" applyAlignment="1">
      <alignment horizontal="distributed" vertical="center"/>
    </xf>
    <xf numFmtId="58" fontId="11" fillId="0" borderId="0" xfId="24" applyNumberFormat="1" applyFont="1" applyAlignment="1">
      <alignment horizontal="distributed" vertical="center"/>
    </xf>
    <xf numFmtId="0" fontId="18" fillId="0" borderId="0" xfId="17" applyFont="1" applyFill="1" applyAlignment="1">
      <alignment horizontal="left" vertical="center" indent="7"/>
    </xf>
    <xf numFmtId="0" fontId="18" fillId="0" borderId="0" xfId="17" applyFont="1" applyAlignment="1">
      <alignment horizontal="centerContinuous" vertical="center"/>
    </xf>
    <xf numFmtId="0" fontId="18" fillId="3" borderId="0" xfId="17" applyFont="1" applyFill="1" applyAlignment="1">
      <alignment horizontal="centerContinuous" vertical="center"/>
    </xf>
    <xf numFmtId="0" fontId="35" fillId="0" borderId="0" xfId="17" applyFont="1" applyAlignment="1">
      <alignment vertical="center"/>
    </xf>
    <xf numFmtId="0" fontId="11" fillId="0" borderId="0" xfId="17" applyFont="1" applyBorder="1" applyAlignment="1">
      <alignment vertical="center"/>
    </xf>
    <xf numFmtId="0" fontId="36" fillId="0" borderId="0" xfId="4" applyFont="1" applyBorder="1" applyAlignment="1" applyProtection="1">
      <alignment vertical="center"/>
    </xf>
    <xf numFmtId="0" fontId="11" fillId="0" borderId="0" xfId="24" applyFont="1" applyAlignment="1">
      <alignment vertical="center"/>
    </xf>
    <xf numFmtId="0" fontId="11" fillId="0" borderId="0" xfId="24" applyFont="1" applyAlignment="1">
      <alignment horizontal="left" vertical="center"/>
    </xf>
    <xf numFmtId="0" fontId="11" fillId="0" borderId="0" xfId="24" applyFont="1" applyAlignment="1">
      <alignment horizontal="left" vertical="center" indent="1"/>
    </xf>
    <xf numFmtId="0" fontId="11" fillId="0" borderId="15" xfId="24" applyFont="1" applyBorder="1" applyAlignment="1">
      <alignment horizontal="left" vertical="center"/>
    </xf>
    <xf numFmtId="0" fontId="11" fillId="0" borderId="24" xfId="24" applyFont="1" applyBorder="1" applyAlignment="1">
      <alignment horizontal="left" vertical="center"/>
    </xf>
    <xf numFmtId="0" fontId="28" fillId="0" borderId="0" xfId="24" applyFont="1" applyFill="1" applyAlignment="1">
      <alignment horizontal="left" vertical="center" indent="1"/>
    </xf>
    <xf numFmtId="0" fontId="28" fillId="0" borderId="0" xfId="24" applyFont="1" applyFill="1" applyAlignment="1">
      <alignment vertical="center"/>
    </xf>
    <xf numFmtId="0" fontId="11" fillId="0" borderId="0" xfId="24" applyFont="1" applyFill="1" applyAlignment="1">
      <alignment vertical="center"/>
    </xf>
    <xf numFmtId="0" fontId="37" fillId="3" borderId="0" xfId="17" applyFont="1" applyFill="1" applyAlignment="1">
      <alignment vertical="center"/>
    </xf>
    <xf numFmtId="0" fontId="28" fillId="0" borderId="0" xfId="17" applyFont="1" applyFill="1" applyAlignment="1">
      <alignment vertical="center"/>
    </xf>
    <xf numFmtId="0" fontId="12" fillId="0" borderId="0" xfId="17" applyFont="1" applyFill="1" applyAlignment="1">
      <alignment vertical="center"/>
    </xf>
    <xf numFmtId="0" fontId="12" fillId="0" borderId="0" xfId="17" applyFont="1" applyFill="1" applyBorder="1" applyAlignment="1">
      <alignment vertical="center"/>
    </xf>
    <xf numFmtId="0" fontId="11" fillId="3" borderId="18" xfId="18" applyFont="1" applyFill="1" applyBorder="1" applyAlignment="1">
      <alignment horizontal="center" vertical="center" wrapText="1"/>
    </xf>
    <xf numFmtId="0" fontId="11" fillId="3" borderId="75" xfId="18" applyFont="1" applyFill="1" applyBorder="1" applyAlignment="1">
      <alignment horizontal="center" vertical="center"/>
    </xf>
    <xf numFmtId="177" fontId="10" fillId="0" borderId="8" xfId="0" applyNumberFormat="1" applyFont="1" applyFill="1" applyBorder="1" applyAlignment="1" applyProtection="1">
      <alignment horizontal="right" vertical="center" shrinkToFit="1"/>
      <protection locked="0"/>
    </xf>
    <xf numFmtId="185" fontId="10" fillId="0" borderId="8" xfId="8" applyNumberFormat="1" applyFont="1" applyFill="1" applyBorder="1" applyAlignment="1" applyProtection="1">
      <alignment horizontal="right" vertical="center" shrinkToFit="1"/>
      <protection locked="0"/>
    </xf>
    <xf numFmtId="0" fontId="8" fillId="0" borderId="35" xfId="0" applyFont="1" applyFill="1" applyBorder="1" applyAlignment="1" applyProtection="1">
      <alignment vertical="center"/>
      <protection locked="0"/>
    </xf>
    <xf numFmtId="0" fontId="10" fillId="0" borderId="14" xfId="20" applyFont="1" applyFill="1" applyBorder="1" applyAlignment="1">
      <alignment vertical="center"/>
    </xf>
    <xf numFmtId="0" fontId="10" fillId="0" borderId="15" xfId="20" applyFont="1" applyFill="1" applyBorder="1" applyAlignment="1">
      <alignment vertical="center"/>
    </xf>
    <xf numFmtId="0" fontId="10" fillId="0" borderId="19" xfId="20" applyFont="1" applyFill="1" applyBorder="1" applyAlignment="1">
      <alignment vertical="center"/>
    </xf>
    <xf numFmtId="0" fontId="10" fillId="0" borderId="20" xfId="20" applyFont="1" applyFill="1" applyBorder="1" applyAlignment="1">
      <alignment vertical="center"/>
    </xf>
    <xf numFmtId="0" fontId="10" fillId="0" borderId="17" xfId="20" applyFont="1" applyFill="1" applyBorder="1" applyAlignment="1">
      <alignment horizontal="center" vertical="center"/>
    </xf>
    <xf numFmtId="185" fontId="10" fillId="0" borderId="17" xfId="20" applyNumberFormat="1" applyFont="1" applyFill="1" applyBorder="1" applyAlignment="1">
      <alignment vertical="center"/>
    </xf>
    <xf numFmtId="177" fontId="10" fillId="0" borderId="17" xfId="20" applyNumberFormat="1" applyFont="1" applyFill="1" applyBorder="1" applyAlignment="1">
      <alignment vertical="center"/>
    </xf>
    <xf numFmtId="185" fontId="10" fillId="0" borderId="17" xfId="8" applyNumberFormat="1" applyFont="1" applyFill="1" applyBorder="1" applyAlignment="1">
      <alignment horizontal="right" vertical="center"/>
    </xf>
    <xf numFmtId="179" fontId="10" fillId="0" borderId="17" xfId="20" applyNumberFormat="1" applyFont="1" applyFill="1" applyBorder="1" applyAlignment="1">
      <alignment vertical="center"/>
    </xf>
    <xf numFmtId="0" fontId="10" fillId="0" borderId="22" xfId="20" applyFont="1" applyFill="1" applyBorder="1" applyAlignment="1">
      <alignment horizontal="center" vertical="center"/>
    </xf>
    <xf numFmtId="185" fontId="10" fillId="0" borderId="22" xfId="20" applyNumberFormat="1" applyFont="1" applyFill="1" applyBorder="1" applyAlignment="1">
      <alignment vertical="center"/>
    </xf>
    <xf numFmtId="177" fontId="10" fillId="0" borderId="22" xfId="20" applyNumberFormat="1" applyFont="1" applyFill="1" applyBorder="1" applyAlignment="1">
      <alignment vertical="center"/>
    </xf>
    <xf numFmtId="185" fontId="10" fillId="0" borderId="22" xfId="8" applyNumberFormat="1" applyFont="1" applyFill="1" applyBorder="1" applyAlignment="1">
      <alignment horizontal="right" vertical="center"/>
    </xf>
    <xf numFmtId="179" fontId="10" fillId="0" borderId="22" xfId="20" applyNumberFormat="1" applyFont="1" applyFill="1" applyBorder="1" applyAlignment="1">
      <alignment vertical="center"/>
    </xf>
    <xf numFmtId="0" fontId="10" fillId="0" borderId="77" xfId="0" applyFont="1" applyFill="1" applyBorder="1" applyAlignment="1" applyProtection="1">
      <alignment vertical="center"/>
      <protection locked="0"/>
    </xf>
    <xf numFmtId="0" fontId="10" fillId="0" borderId="78" xfId="0" applyFont="1" applyFill="1" applyBorder="1" applyAlignment="1" applyProtection="1">
      <alignment vertical="center"/>
      <protection locked="0"/>
    </xf>
    <xf numFmtId="0" fontId="10" fillId="0" borderId="79" xfId="0" applyFont="1" applyFill="1" applyBorder="1" applyAlignment="1" applyProtection="1">
      <alignment vertical="center"/>
      <protection locked="0"/>
    </xf>
    <xf numFmtId="0" fontId="10" fillId="0" borderId="34" xfId="0" applyFont="1" applyFill="1" applyBorder="1" applyAlignment="1" applyProtection="1">
      <alignment horizontal="center" vertical="center"/>
      <protection locked="0"/>
    </xf>
    <xf numFmtId="185" fontId="10" fillId="0" borderId="34" xfId="0" applyNumberFormat="1" applyFont="1" applyFill="1" applyBorder="1" applyAlignment="1" applyProtection="1">
      <alignment horizontal="right" vertical="center" shrinkToFit="1"/>
      <protection locked="0"/>
    </xf>
    <xf numFmtId="177" fontId="10" fillId="0" borderId="34" xfId="0" applyNumberFormat="1" applyFont="1" applyFill="1" applyBorder="1" applyAlignment="1" applyProtection="1">
      <alignment horizontal="right" vertical="center" shrinkToFit="1"/>
      <protection locked="0"/>
    </xf>
    <xf numFmtId="185" fontId="10" fillId="0" borderId="34" xfId="8" applyNumberFormat="1" applyFont="1" applyFill="1" applyBorder="1" applyAlignment="1" applyProtection="1">
      <alignment horizontal="right" vertical="center" shrinkToFit="1"/>
      <protection locked="0"/>
    </xf>
    <xf numFmtId="178" fontId="10" fillId="0" borderId="34" xfId="0" applyNumberFormat="1" applyFont="1" applyFill="1" applyBorder="1" applyAlignment="1" applyProtection="1">
      <alignment horizontal="right" vertical="center" shrinkToFit="1"/>
      <protection locked="0"/>
    </xf>
    <xf numFmtId="179" fontId="11" fillId="2" borderId="34" xfId="0" applyNumberFormat="1" applyFont="1" applyFill="1" applyBorder="1" applyAlignment="1" applyProtection="1">
      <alignment horizontal="right" vertical="center" shrinkToFit="1"/>
      <protection locked="0"/>
    </xf>
    <xf numFmtId="0" fontId="10" fillId="0" borderId="77" xfId="20" applyFont="1" applyFill="1" applyBorder="1" applyAlignment="1">
      <alignment vertical="center"/>
    </xf>
    <xf numFmtId="0" fontId="10" fillId="0" borderId="78" xfId="20" applyFont="1" applyFill="1" applyBorder="1" applyAlignment="1">
      <alignment vertical="center"/>
    </xf>
    <xf numFmtId="0" fontId="10" fillId="0" borderId="34" xfId="20" applyFont="1" applyFill="1" applyBorder="1" applyAlignment="1">
      <alignment horizontal="center" vertical="center"/>
    </xf>
    <xf numFmtId="185" fontId="10" fillId="0" borderId="34" xfId="20" applyNumberFormat="1" applyFont="1" applyFill="1" applyBorder="1" applyAlignment="1">
      <alignment vertical="center"/>
    </xf>
    <xf numFmtId="177" fontId="10" fillId="0" borderId="34" xfId="20" applyNumberFormat="1" applyFont="1" applyFill="1" applyBorder="1" applyAlignment="1">
      <alignment vertical="center"/>
    </xf>
    <xf numFmtId="179" fontId="10" fillId="0" borderId="34" xfId="20" applyNumberFormat="1" applyFont="1" applyFill="1" applyBorder="1" applyAlignment="1">
      <alignment vertical="center"/>
    </xf>
    <xf numFmtId="0" fontId="8" fillId="0" borderId="11" xfId="20" applyFont="1" applyFill="1" applyBorder="1" applyAlignment="1">
      <alignment vertical="center"/>
    </xf>
    <xf numFmtId="0" fontId="8" fillId="0" borderId="12" xfId="20" applyFont="1" applyFill="1" applyBorder="1" applyAlignment="1">
      <alignment vertical="center"/>
    </xf>
    <xf numFmtId="0" fontId="7" fillId="0" borderId="14" xfId="0" applyFont="1" applyFill="1" applyBorder="1" applyAlignment="1" applyProtection="1">
      <alignment vertical="center"/>
      <protection locked="0"/>
    </xf>
    <xf numFmtId="179" fontId="10" fillId="0" borderId="8" xfId="0" applyNumberFormat="1" applyFont="1" applyFill="1" applyBorder="1" applyAlignment="1" applyProtection="1">
      <alignment horizontal="right" vertical="center" shrinkToFit="1"/>
      <protection locked="0"/>
    </xf>
    <xf numFmtId="185" fontId="10" fillId="0" borderId="17" xfId="8" applyNumberFormat="1" applyFont="1" applyFill="1" applyBorder="1" applyAlignment="1">
      <alignment vertical="center"/>
    </xf>
    <xf numFmtId="185" fontId="10" fillId="0" borderId="22" xfId="8" applyNumberFormat="1" applyFont="1" applyFill="1" applyBorder="1" applyAlignment="1">
      <alignment vertical="center"/>
    </xf>
    <xf numFmtId="0" fontId="7" fillId="0" borderId="2" xfId="0" applyFont="1" applyFill="1" applyBorder="1" applyAlignment="1" applyProtection="1">
      <alignment vertical="center"/>
      <protection locked="0"/>
    </xf>
    <xf numFmtId="0" fontId="7" fillId="0" borderId="9" xfId="0" applyFont="1" applyFill="1" applyBorder="1" applyAlignment="1" applyProtection="1">
      <alignment vertical="center"/>
      <protection locked="0"/>
    </xf>
    <xf numFmtId="0" fontId="11" fillId="0" borderId="77" xfId="0" applyFont="1" applyFill="1" applyBorder="1" applyAlignment="1" applyProtection="1">
      <alignment vertical="center"/>
      <protection locked="0"/>
    </xf>
    <xf numFmtId="0" fontId="11" fillId="0" borderId="78" xfId="0" applyFont="1" applyFill="1" applyBorder="1" applyAlignment="1" applyProtection="1">
      <alignment vertical="center"/>
      <protection locked="0"/>
    </xf>
    <xf numFmtId="179" fontId="10" fillId="0" borderId="34" xfId="0" applyNumberFormat="1" applyFont="1" applyFill="1" applyBorder="1" applyAlignment="1" applyProtection="1">
      <alignment horizontal="right" vertical="center" shrinkToFit="1"/>
      <protection locked="0"/>
    </xf>
    <xf numFmtId="185" fontId="10" fillId="0" borderId="34" xfId="8" applyNumberFormat="1" applyFont="1" applyFill="1" applyBorder="1" applyAlignment="1">
      <alignment vertical="center"/>
    </xf>
    <xf numFmtId="179" fontId="11" fillId="2" borderId="0" xfId="0" applyNumberFormat="1" applyFont="1" applyFill="1" applyBorder="1" applyAlignment="1" applyProtection="1">
      <alignment horizontal="right" vertical="center" shrinkToFit="1"/>
      <protection locked="0"/>
    </xf>
    <xf numFmtId="0" fontId="10" fillId="0" borderId="16" xfId="20" applyFont="1" applyFill="1" applyBorder="1" applyAlignment="1">
      <alignment vertical="center"/>
    </xf>
    <xf numFmtId="0" fontId="10" fillId="0" borderId="21" xfId="20" applyFont="1" applyFill="1" applyBorder="1" applyAlignment="1">
      <alignment vertical="center"/>
    </xf>
    <xf numFmtId="0" fontId="8" fillId="0" borderId="14" xfId="0" applyFont="1" applyFill="1" applyBorder="1" applyAlignment="1">
      <alignment vertical="center"/>
    </xf>
    <xf numFmtId="0" fontId="10" fillId="0" borderId="79" xfId="20" applyFont="1" applyFill="1" applyBorder="1" applyAlignment="1">
      <alignment vertical="center"/>
    </xf>
    <xf numFmtId="0" fontId="8" fillId="0" borderId="13" xfId="20" applyFont="1" applyFill="1" applyBorder="1" applyAlignment="1">
      <alignment vertical="center"/>
    </xf>
    <xf numFmtId="179" fontId="10" fillId="0" borderId="0" xfId="0" applyNumberFormat="1" applyFont="1" applyFill="1" applyBorder="1" applyAlignment="1">
      <alignment horizontal="right" vertical="center" shrinkToFit="1"/>
    </xf>
    <xf numFmtId="179" fontId="10" fillId="0" borderId="0" xfId="0" applyNumberFormat="1" applyFont="1" applyFill="1" applyBorder="1" applyAlignment="1" applyProtection="1">
      <alignment horizontal="right" vertical="center" shrinkToFit="1"/>
      <protection locked="0"/>
    </xf>
    <xf numFmtId="0" fontId="10" fillId="0" borderId="0" xfId="0" applyFont="1" applyFill="1" applyBorder="1" applyAlignment="1" applyProtection="1">
      <alignment horizontal="right" vertical="center" shrinkToFit="1"/>
      <protection locked="0"/>
    </xf>
    <xf numFmtId="185" fontId="10" fillId="0" borderId="16" xfId="8" applyNumberFormat="1" applyFont="1" applyFill="1" applyBorder="1" applyAlignment="1" applyProtection="1">
      <alignment horizontal="right" vertical="center" shrinkToFit="1"/>
      <protection locked="0"/>
    </xf>
    <xf numFmtId="185" fontId="10" fillId="0" borderId="17" xfId="8" applyNumberFormat="1" applyFont="1" applyFill="1" applyBorder="1" applyAlignment="1">
      <alignment vertical="center" shrinkToFit="1"/>
    </xf>
    <xf numFmtId="178" fontId="10" fillId="0" borderId="17" xfId="20" applyNumberFormat="1" applyFont="1" applyFill="1" applyBorder="1" applyAlignment="1">
      <alignment vertical="center" shrinkToFit="1"/>
    </xf>
    <xf numFmtId="179" fontId="10" fillId="0" borderId="17" xfId="20" applyNumberFormat="1" applyFont="1" applyFill="1" applyBorder="1" applyAlignment="1">
      <alignment vertical="center" shrinkToFit="1"/>
    </xf>
    <xf numFmtId="179" fontId="10" fillId="0" borderId="0" xfId="20" applyNumberFormat="1" applyFont="1" applyFill="1" applyBorder="1" applyAlignment="1">
      <alignment vertical="center" shrinkToFit="1"/>
    </xf>
    <xf numFmtId="185" fontId="10" fillId="0" borderId="34" xfId="8" applyNumberFormat="1" applyFont="1" applyFill="1" applyBorder="1" applyAlignment="1">
      <alignment vertical="center" shrinkToFit="1"/>
    </xf>
    <xf numFmtId="179" fontId="10" fillId="0" borderId="34" xfId="20" applyNumberFormat="1" applyFont="1" applyFill="1" applyBorder="1" applyAlignment="1">
      <alignment vertical="center" shrinkToFit="1"/>
    </xf>
    <xf numFmtId="185" fontId="10" fillId="0" borderId="22" xfId="8" applyNumberFormat="1" applyFont="1" applyFill="1" applyBorder="1" applyAlignment="1">
      <alignment vertical="center" shrinkToFit="1"/>
    </xf>
    <xf numFmtId="178" fontId="10" fillId="0" borderId="22" xfId="20" applyNumberFormat="1" applyFont="1" applyFill="1" applyBorder="1" applyAlignment="1">
      <alignment vertical="center" shrinkToFit="1"/>
    </xf>
    <xf numFmtId="179" fontId="10" fillId="0" borderId="22" xfId="20" applyNumberFormat="1" applyFont="1" applyFill="1" applyBorder="1" applyAlignment="1">
      <alignment vertical="center" shrinkToFit="1"/>
    </xf>
    <xf numFmtId="0" fontId="10" fillId="0" borderId="0" xfId="20" applyFont="1" applyFill="1" applyBorder="1" applyAlignment="1">
      <alignment vertical="center" shrinkToFit="1"/>
    </xf>
    <xf numFmtId="0" fontId="11" fillId="0" borderId="79" xfId="0" applyFont="1" applyFill="1" applyBorder="1" applyAlignment="1" applyProtection="1">
      <alignment vertical="center"/>
      <protection locked="0"/>
    </xf>
    <xf numFmtId="185" fontId="10" fillId="0" borderId="79" xfId="8" applyNumberFormat="1" applyFont="1" applyFill="1" applyBorder="1" applyAlignment="1">
      <alignment horizontal="right" vertical="center" shrinkToFit="1"/>
    </xf>
    <xf numFmtId="177" fontId="10" fillId="0" borderId="34" xfId="0" applyNumberFormat="1" applyFont="1" applyFill="1" applyBorder="1" applyAlignment="1">
      <alignment horizontal="right" vertical="center" shrinkToFit="1"/>
    </xf>
    <xf numFmtId="179" fontId="10" fillId="0" borderId="34" xfId="0" applyNumberFormat="1" applyFont="1" applyFill="1" applyBorder="1" applyAlignment="1">
      <alignment horizontal="right" vertical="center" shrinkToFit="1"/>
    </xf>
    <xf numFmtId="185" fontId="10" fillId="0" borderId="34" xfId="8" applyNumberFormat="1" applyFont="1" applyFill="1" applyBorder="1" applyAlignment="1">
      <alignment horizontal="right" vertical="center" shrinkToFit="1"/>
    </xf>
    <xf numFmtId="0" fontId="7" fillId="0" borderId="35" xfId="0" applyFont="1" applyFill="1" applyBorder="1" applyAlignment="1" applyProtection="1">
      <alignment vertical="center"/>
      <protection locked="0"/>
    </xf>
    <xf numFmtId="0" fontId="7" fillId="0" borderId="77" xfId="0" applyFont="1" applyFill="1" applyBorder="1" applyAlignment="1" applyProtection="1">
      <alignment vertical="center"/>
      <protection locked="0"/>
    </xf>
    <xf numFmtId="185" fontId="10" fillId="0" borderId="79" xfId="8" applyNumberFormat="1" applyFont="1" applyFill="1" applyBorder="1" applyAlignment="1" applyProtection="1">
      <alignment horizontal="right" vertical="center" shrinkToFit="1"/>
      <protection locked="0"/>
    </xf>
    <xf numFmtId="177" fontId="10" fillId="0" borderId="17" xfId="20" applyNumberFormat="1" applyFont="1" applyFill="1" applyBorder="1" applyAlignment="1">
      <alignment vertical="center" shrinkToFit="1"/>
    </xf>
    <xf numFmtId="177" fontId="10" fillId="0" borderId="34" xfId="20" applyNumberFormat="1" applyFont="1" applyFill="1" applyBorder="1" applyAlignment="1">
      <alignment vertical="center" shrinkToFit="1"/>
    </xf>
    <xf numFmtId="177" fontId="10" fillId="0" borderId="22" xfId="20" applyNumberFormat="1" applyFont="1" applyFill="1" applyBorder="1" applyAlignment="1">
      <alignment vertical="center" shrinkToFit="1"/>
    </xf>
    <xf numFmtId="0" fontId="11" fillId="0" borderId="12" xfId="0" applyFont="1" applyFill="1" applyBorder="1" applyAlignment="1" applyProtection="1">
      <alignment vertical="center"/>
      <protection locked="0"/>
    </xf>
    <xf numFmtId="0" fontId="11" fillId="0" borderId="13" xfId="0" applyFont="1" applyFill="1" applyBorder="1" applyAlignment="1" applyProtection="1">
      <alignment vertical="center"/>
      <protection locked="0"/>
    </xf>
    <xf numFmtId="0" fontId="7" fillId="0" borderId="7" xfId="0" applyFont="1" applyFill="1" applyBorder="1" applyAlignment="1" applyProtection="1">
      <alignment vertical="center"/>
      <protection locked="0"/>
    </xf>
    <xf numFmtId="0" fontId="7" fillId="0" borderId="4" xfId="0" applyFont="1" applyFill="1" applyBorder="1" applyAlignment="1" applyProtection="1">
      <alignment vertical="center"/>
      <protection locked="0"/>
    </xf>
    <xf numFmtId="0" fontId="28" fillId="3" borderId="0" xfId="17" applyFont="1" applyFill="1" applyAlignment="1">
      <alignment horizontal="left" vertical="center" indent="1"/>
    </xf>
    <xf numFmtId="182" fontId="11" fillId="2" borderId="0" xfId="27" applyNumberFormat="1" applyFont="1" applyFill="1" applyAlignment="1">
      <alignment vertical="center"/>
    </xf>
    <xf numFmtId="177" fontId="11" fillId="2" borderId="0" xfId="27" applyNumberFormat="1" applyFont="1" applyFill="1" applyAlignment="1">
      <alignment vertical="center"/>
    </xf>
    <xf numFmtId="177" fontId="11" fillId="2" borderId="0" xfId="27" applyNumberFormat="1" applyFont="1" applyFill="1" applyAlignment="1">
      <alignment horizontal="right" vertical="center"/>
    </xf>
    <xf numFmtId="0" fontId="12" fillId="2" borderId="31" xfId="21" applyFont="1" applyFill="1" applyBorder="1" applyAlignment="1">
      <alignment horizontal="right" vertical="center"/>
    </xf>
    <xf numFmtId="0" fontId="11" fillId="2" borderId="42" xfId="18" applyFont="1" applyFill="1" applyBorder="1" applyAlignment="1">
      <alignment horizontal="center" vertical="center"/>
    </xf>
    <xf numFmtId="0" fontId="12" fillId="2" borderId="11" xfId="21" applyFont="1" applyFill="1" applyBorder="1" applyAlignment="1">
      <alignment horizontal="right" vertical="center"/>
    </xf>
    <xf numFmtId="177" fontId="11" fillId="2" borderId="80" xfId="27" applyNumberFormat="1" applyFont="1" applyFill="1" applyBorder="1" applyAlignment="1">
      <alignment horizontal="right" vertical="center" shrinkToFit="1"/>
    </xf>
    <xf numFmtId="0" fontId="11" fillId="2" borderId="9" xfId="18" applyFont="1" applyFill="1" applyBorder="1" applyAlignment="1">
      <alignment horizontal="center" vertical="center"/>
    </xf>
    <xf numFmtId="0" fontId="12" fillId="2" borderId="9" xfId="21" applyFont="1" applyFill="1" applyBorder="1" applyAlignment="1">
      <alignment horizontal="right" vertical="center"/>
    </xf>
    <xf numFmtId="0" fontId="11" fillId="2" borderId="9" xfId="27" applyFont="1" applyFill="1" applyBorder="1" applyAlignment="1">
      <alignment horizontal="right" vertical="center" shrinkToFit="1"/>
    </xf>
    <xf numFmtId="0" fontId="34" fillId="0" borderId="0" xfId="21" applyFont="1" applyAlignment="1">
      <alignment vertical="center"/>
    </xf>
    <xf numFmtId="0" fontId="11" fillId="2" borderId="75" xfId="18" applyFont="1" applyFill="1" applyBorder="1" applyAlignment="1">
      <alignment horizontal="center" vertical="center"/>
    </xf>
    <xf numFmtId="0" fontId="11" fillId="2" borderId="76" xfId="18" applyFont="1" applyFill="1" applyBorder="1" applyAlignment="1">
      <alignment horizontal="center" vertical="center"/>
    </xf>
    <xf numFmtId="0" fontId="12" fillId="2" borderId="14" xfId="21" applyFont="1" applyFill="1" applyBorder="1" applyAlignment="1">
      <alignment horizontal="right" vertical="center"/>
    </xf>
    <xf numFmtId="177" fontId="11" fillId="2" borderId="28" xfId="27" applyNumberFormat="1" applyFont="1" applyFill="1" applyBorder="1" applyAlignment="1">
      <alignment horizontal="right" vertical="center" shrinkToFit="1"/>
    </xf>
    <xf numFmtId="0" fontId="11" fillId="2" borderId="75" xfId="18" applyFont="1" applyFill="1" applyBorder="1" applyAlignment="1">
      <alignment horizontal="center" vertical="center" wrapText="1"/>
    </xf>
    <xf numFmtId="0" fontId="11" fillId="2" borderId="33" xfId="18" applyFont="1" applyFill="1" applyBorder="1" applyAlignment="1">
      <alignment horizontal="center" vertical="center" wrapText="1"/>
    </xf>
    <xf numFmtId="0" fontId="11" fillId="2" borderId="18" xfId="18" applyFont="1" applyFill="1" applyBorder="1" applyAlignment="1">
      <alignment horizontal="center" vertical="center"/>
    </xf>
    <xf numFmtId="0" fontId="11" fillId="2" borderId="43" xfId="18" applyFont="1" applyFill="1" applyBorder="1" applyAlignment="1">
      <alignment horizontal="center" vertical="center"/>
    </xf>
    <xf numFmtId="177" fontId="10" fillId="0" borderId="73" xfId="21" applyNumberFormat="1" applyFont="1" applyFill="1" applyBorder="1" applyAlignment="1">
      <alignment horizontal="right" vertical="center" shrinkToFit="1"/>
    </xf>
    <xf numFmtId="0" fontId="11" fillId="2" borderId="33" xfId="27" applyFont="1" applyFill="1" applyBorder="1" applyAlignment="1">
      <alignment vertical="center"/>
    </xf>
    <xf numFmtId="182" fontId="11" fillId="2" borderId="23" xfId="27" applyNumberFormat="1" applyFont="1" applyFill="1" applyBorder="1" applyAlignment="1">
      <alignment horizontal="right" vertical="center"/>
    </xf>
    <xf numFmtId="182" fontId="11" fillId="2" borderId="78" xfId="27" applyNumberFormat="1" applyFont="1" applyFill="1" applyBorder="1" applyAlignment="1">
      <alignment horizontal="right" vertical="center"/>
    </xf>
    <xf numFmtId="182" fontId="11" fillId="2" borderId="77" xfId="27" applyNumberFormat="1" applyFont="1" applyFill="1" applyBorder="1" applyAlignment="1">
      <alignment horizontal="right" vertical="center"/>
    </xf>
    <xf numFmtId="177" fontId="11" fillId="2" borderId="82" xfId="27" applyNumberFormat="1" applyFont="1" applyFill="1" applyBorder="1" applyAlignment="1">
      <alignment horizontal="right" vertical="center" shrinkToFit="1"/>
    </xf>
    <xf numFmtId="0" fontId="38" fillId="0" borderId="0" xfId="19" applyFont="1"/>
    <xf numFmtId="0" fontId="39" fillId="0" borderId="0" xfId="19" applyFont="1"/>
    <xf numFmtId="0" fontId="38" fillId="0" borderId="0" xfId="19" applyFont="1" applyAlignment="1"/>
    <xf numFmtId="0" fontId="40" fillId="0" borderId="0" xfId="19" applyFont="1"/>
    <xf numFmtId="0" fontId="38" fillId="0" borderId="0" xfId="19" applyFont="1" applyAlignment="1">
      <alignment shrinkToFit="1"/>
    </xf>
    <xf numFmtId="0" fontId="38" fillId="0" borderId="0" xfId="19" applyFont="1" applyAlignment="1">
      <alignment horizontal="right"/>
    </xf>
    <xf numFmtId="55" fontId="11" fillId="3" borderId="0" xfId="18" applyNumberFormat="1" applyFont="1" applyFill="1" applyAlignment="1">
      <alignment vertical="center"/>
    </xf>
    <xf numFmtId="0" fontId="41" fillId="2" borderId="0" xfId="27" applyFont="1" applyFill="1" applyAlignment="1">
      <alignment vertical="center"/>
    </xf>
    <xf numFmtId="0" fontId="41" fillId="3" borderId="0" xfId="27" applyFont="1" applyFill="1" applyAlignment="1">
      <alignment vertical="center"/>
    </xf>
    <xf numFmtId="0" fontId="10" fillId="0" borderId="6" xfId="0" applyFont="1" applyFill="1" applyBorder="1" applyAlignment="1" applyProtection="1">
      <alignment horizontal="center" vertical="center"/>
      <protection locked="0"/>
    </xf>
    <xf numFmtId="185" fontId="11" fillId="2" borderId="6" xfId="0" applyNumberFormat="1" applyFont="1" applyFill="1" applyBorder="1" applyAlignment="1" applyProtection="1">
      <alignment horizontal="right" vertical="center" shrinkToFit="1"/>
      <protection locked="0"/>
    </xf>
    <xf numFmtId="177" fontId="11" fillId="2" borderId="8" xfId="0" applyNumberFormat="1" applyFont="1" applyFill="1" applyBorder="1" applyAlignment="1" applyProtection="1">
      <alignment horizontal="right" vertical="center" shrinkToFit="1"/>
      <protection locked="0"/>
    </xf>
    <xf numFmtId="185" fontId="10" fillId="0" borderId="6" xfId="8" applyNumberFormat="1" applyFont="1" applyFill="1" applyBorder="1" applyAlignment="1" applyProtection="1">
      <alignment horizontal="right" vertical="center" shrinkToFit="1"/>
      <protection locked="0"/>
    </xf>
    <xf numFmtId="177" fontId="10" fillId="0" borderId="6" xfId="0" applyNumberFormat="1" applyFont="1" applyFill="1" applyBorder="1" applyAlignment="1" applyProtection="1">
      <alignment horizontal="right" vertical="center" shrinkToFit="1"/>
      <protection locked="0"/>
    </xf>
    <xf numFmtId="177" fontId="11" fillId="0" borderId="6" xfId="28" applyNumberFormat="1" applyFont="1" applyFill="1" applyBorder="1" applyAlignment="1" applyProtection="1">
      <alignment horizontal="right" vertical="center" shrinkToFit="1"/>
      <protection locked="0"/>
    </xf>
    <xf numFmtId="0" fontId="10" fillId="0" borderId="8" xfId="0" applyFont="1" applyFill="1" applyBorder="1" applyAlignment="1" applyProtection="1">
      <alignment horizontal="center" vertical="center"/>
      <protection locked="0"/>
    </xf>
    <xf numFmtId="185" fontId="10" fillId="0" borderId="8" xfId="0" applyNumberFormat="1" applyFont="1" applyFill="1" applyBorder="1" applyAlignment="1" applyProtection="1">
      <alignment horizontal="right" vertical="center" shrinkToFit="1"/>
      <protection locked="0"/>
    </xf>
    <xf numFmtId="178" fontId="10" fillId="0" borderId="8" xfId="0" applyNumberFormat="1" applyFont="1" applyFill="1" applyBorder="1" applyAlignment="1" applyProtection="1">
      <alignment horizontal="right" vertical="center" shrinkToFit="1"/>
      <protection locked="0"/>
    </xf>
    <xf numFmtId="177" fontId="11" fillId="0" borderId="8" xfId="28" applyNumberFormat="1" applyFont="1" applyFill="1" applyBorder="1" applyAlignment="1" applyProtection="1">
      <alignment horizontal="right" vertical="center" shrinkToFit="1"/>
      <protection locked="0"/>
    </xf>
    <xf numFmtId="179" fontId="11" fillId="2" borderId="8" xfId="0" applyNumberFormat="1" applyFont="1" applyFill="1" applyBorder="1" applyAlignment="1" applyProtection="1">
      <alignment horizontal="right" vertical="center" shrinkToFit="1"/>
      <protection locked="0"/>
    </xf>
    <xf numFmtId="0" fontId="10" fillId="0" borderId="1" xfId="0" applyFont="1" applyFill="1" applyBorder="1" applyAlignment="1" applyProtection="1">
      <alignment horizontal="center" vertical="center"/>
      <protection locked="0"/>
    </xf>
    <xf numFmtId="185" fontId="10" fillId="0" borderId="1" xfId="0" applyNumberFormat="1" applyFont="1" applyFill="1" applyBorder="1" applyAlignment="1" applyProtection="1">
      <alignment horizontal="right" vertical="center" shrinkToFit="1"/>
      <protection locked="0"/>
    </xf>
    <xf numFmtId="177" fontId="10" fillId="0" borderId="1" xfId="0" applyNumberFormat="1" applyFont="1" applyFill="1" applyBorder="1" applyAlignment="1" applyProtection="1">
      <alignment horizontal="right" vertical="center" shrinkToFit="1"/>
      <protection locked="0"/>
    </xf>
    <xf numFmtId="185" fontId="10" fillId="0" borderId="1" xfId="8" applyNumberFormat="1" applyFont="1" applyFill="1" applyBorder="1" applyAlignment="1" applyProtection="1">
      <alignment horizontal="right" vertical="center" shrinkToFit="1"/>
      <protection locked="0"/>
    </xf>
    <xf numFmtId="178" fontId="10" fillId="0" borderId="1" xfId="0" applyNumberFormat="1" applyFont="1" applyFill="1" applyBorder="1" applyAlignment="1" applyProtection="1">
      <alignment horizontal="right" vertical="center" shrinkToFit="1"/>
      <protection locked="0"/>
    </xf>
    <xf numFmtId="179" fontId="11" fillId="2" borderId="1" xfId="0" applyNumberFormat="1" applyFont="1" applyFill="1" applyBorder="1" applyAlignment="1" applyProtection="1">
      <alignment horizontal="right" vertical="center" shrinkToFit="1"/>
      <protection locked="0"/>
    </xf>
    <xf numFmtId="0" fontId="10" fillId="0" borderId="39" xfId="0" applyFont="1" applyFill="1" applyBorder="1" applyAlignment="1" applyProtection="1">
      <alignment horizontal="center" vertical="center"/>
      <protection locked="0"/>
    </xf>
    <xf numFmtId="0" fontId="10" fillId="0" borderId="8" xfId="20" applyFont="1" applyFill="1" applyBorder="1" applyAlignment="1">
      <alignment horizontal="center" vertical="center"/>
    </xf>
    <xf numFmtId="185" fontId="10" fillId="0" borderId="8" xfId="20" applyNumberFormat="1" applyFont="1" applyFill="1" applyBorder="1" applyAlignment="1">
      <alignment vertical="center"/>
    </xf>
    <xf numFmtId="177" fontId="10" fillId="0" borderId="8" xfId="20" applyNumberFormat="1" applyFont="1" applyFill="1" applyBorder="1" applyAlignment="1">
      <alignment vertical="center"/>
    </xf>
    <xf numFmtId="179" fontId="10" fillId="0" borderId="8" xfId="20" applyNumberFormat="1" applyFont="1" applyFill="1" applyBorder="1" applyAlignment="1">
      <alignment vertical="center"/>
    </xf>
    <xf numFmtId="185" fontId="11" fillId="0" borderId="6" xfId="0" applyNumberFormat="1" applyFont="1" applyFill="1" applyBorder="1" applyAlignment="1" applyProtection="1">
      <alignment horizontal="right" vertical="center" shrinkToFit="1"/>
      <protection locked="0"/>
    </xf>
    <xf numFmtId="177" fontId="11" fillId="0" borderId="8" xfId="0" applyNumberFormat="1" applyFont="1" applyFill="1" applyBorder="1" applyAlignment="1" applyProtection="1">
      <alignment horizontal="right" vertical="center" shrinkToFit="1"/>
      <protection locked="0"/>
    </xf>
    <xf numFmtId="0" fontId="10" fillId="0" borderId="6" xfId="0" applyFont="1" applyFill="1" applyBorder="1" applyAlignment="1">
      <alignment horizontal="center" vertical="center"/>
    </xf>
    <xf numFmtId="185" fontId="10" fillId="0" borderId="6" xfId="0" applyNumberFormat="1" applyFont="1" applyFill="1" applyBorder="1" applyAlignment="1">
      <alignment horizontal="right" vertical="center" shrinkToFit="1"/>
    </xf>
    <xf numFmtId="177" fontId="10" fillId="0" borderId="6" xfId="0" applyNumberFormat="1" applyFont="1" applyFill="1" applyBorder="1" applyAlignment="1">
      <alignment horizontal="right" vertical="center" shrinkToFit="1"/>
    </xf>
    <xf numFmtId="185" fontId="10" fillId="0" borderId="6" xfId="8" applyNumberFormat="1" applyFont="1" applyFill="1" applyBorder="1" applyAlignment="1">
      <alignment horizontal="right" vertical="center" shrinkToFit="1"/>
    </xf>
    <xf numFmtId="179" fontId="10" fillId="0" borderId="6" xfId="0" applyNumberFormat="1" applyFont="1" applyFill="1" applyBorder="1" applyAlignment="1">
      <alignment horizontal="right" vertical="center" shrinkToFit="1"/>
    </xf>
    <xf numFmtId="179" fontId="10" fillId="0" borderId="1" xfId="0" applyNumberFormat="1" applyFont="1" applyFill="1" applyBorder="1" applyAlignment="1" applyProtection="1">
      <alignment horizontal="right" vertical="center" shrinkToFit="1"/>
      <protection locked="0"/>
    </xf>
    <xf numFmtId="185" fontId="10" fillId="0" borderId="8" xfId="8" applyNumberFormat="1" applyFont="1" applyFill="1" applyBorder="1" applyAlignment="1">
      <alignment vertical="center"/>
    </xf>
    <xf numFmtId="41" fontId="11" fillId="0" borderId="1" xfId="8" applyNumberFormat="1" applyFont="1" applyFill="1" applyBorder="1" applyAlignment="1">
      <alignment horizontal="right" vertical="center" shrinkToFit="1"/>
    </xf>
    <xf numFmtId="179" fontId="11" fillId="0" borderId="1" xfId="0" applyNumberFormat="1" applyFont="1" applyFill="1" applyBorder="1" applyAlignment="1">
      <alignment vertical="center" shrinkToFit="1"/>
    </xf>
    <xf numFmtId="41" fontId="11" fillId="3" borderId="8" xfId="8" applyNumberFormat="1" applyFont="1" applyFill="1" applyBorder="1" applyAlignment="1">
      <alignment horizontal="right" vertical="center" shrinkToFit="1"/>
    </xf>
    <xf numFmtId="179" fontId="11" fillId="3" borderId="8" xfId="26" applyNumberFormat="1" applyFont="1" applyFill="1" applyBorder="1" applyAlignment="1" applyProtection="1">
      <alignment horizontal="right" vertical="center" shrinkToFit="1"/>
      <protection locked="0"/>
    </xf>
    <xf numFmtId="179" fontId="11" fillId="0" borderId="1" xfId="26" applyNumberFormat="1" applyFont="1" applyFill="1" applyBorder="1" applyAlignment="1" applyProtection="1">
      <alignment horizontal="right" vertical="center" shrinkToFit="1"/>
      <protection locked="0"/>
    </xf>
    <xf numFmtId="179" fontId="11" fillId="2" borderId="32" xfId="0" applyNumberFormat="1" applyFont="1" applyFill="1" applyBorder="1" applyAlignment="1" applyProtection="1">
      <alignment horizontal="right" vertical="center" shrinkToFit="1"/>
      <protection locked="0"/>
    </xf>
    <xf numFmtId="185" fontId="10" fillId="0" borderId="8" xfId="8" applyNumberFormat="1" applyFont="1" applyFill="1" applyBorder="1" applyAlignment="1">
      <alignment vertical="center" shrinkToFit="1"/>
    </xf>
    <xf numFmtId="179" fontId="10" fillId="0" borderId="8" xfId="20" applyNumberFormat="1" applyFont="1" applyFill="1" applyBorder="1" applyAlignment="1">
      <alignment vertical="center" shrinkToFit="1"/>
    </xf>
    <xf numFmtId="179" fontId="11" fillId="0" borderId="32" xfId="0" applyNumberFormat="1" applyFont="1" applyFill="1" applyBorder="1" applyAlignment="1" applyProtection="1">
      <alignment horizontal="right" vertical="center" shrinkToFit="1"/>
      <protection locked="0"/>
    </xf>
    <xf numFmtId="185" fontId="10" fillId="0" borderId="35" xfId="8" applyNumberFormat="1" applyFont="1" applyFill="1" applyBorder="1" applyAlignment="1" applyProtection="1">
      <alignment horizontal="right" vertical="center" shrinkToFit="1"/>
      <protection locked="0"/>
    </xf>
    <xf numFmtId="185" fontId="10" fillId="0" borderId="13" xfId="8" applyNumberFormat="1" applyFont="1" applyFill="1" applyBorder="1" applyAlignment="1" applyProtection="1">
      <alignment horizontal="right" vertical="center" shrinkToFit="1"/>
      <protection locked="0"/>
    </xf>
    <xf numFmtId="177" fontId="10" fillId="0" borderId="8" xfId="20" applyNumberFormat="1" applyFont="1" applyFill="1" applyBorder="1" applyAlignment="1">
      <alignment vertical="center" shrinkToFit="1"/>
    </xf>
    <xf numFmtId="0" fontId="11" fillId="0" borderId="78" xfId="24" applyFont="1" applyBorder="1" applyAlignment="1">
      <alignment horizontal="left" vertical="center"/>
    </xf>
    <xf numFmtId="185" fontId="10" fillId="0" borderId="8" xfId="8" applyNumberFormat="1" applyFont="1" applyFill="1" applyBorder="1" applyAlignment="1">
      <alignment horizontal="right" vertical="center" shrinkToFit="1"/>
    </xf>
    <xf numFmtId="177" fontId="10" fillId="0" borderId="8" xfId="0" applyNumberFormat="1" applyFont="1" applyFill="1" applyBorder="1" applyAlignment="1">
      <alignment horizontal="right" vertical="center" shrinkToFit="1"/>
    </xf>
    <xf numFmtId="179" fontId="10" fillId="0" borderId="8" xfId="0" applyNumberFormat="1" applyFont="1" applyFill="1" applyBorder="1" applyAlignment="1">
      <alignment horizontal="right" vertical="center" shrinkToFit="1"/>
    </xf>
    <xf numFmtId="179" fontId="10" fillId="0" borderId="1" xfId="0" applyNumberFormat="1" applyFont="1" applyFill="1" applyBorder="1" applyAlignment="1">
      <alignment horizontal="right" vertical="center" shrinkToFit="1"/>
    </xf>
    <xf numFmtId="0" fontId="10" fillId="0" borderId="15" xfId="0" applyFont="1" applyFill="1" applyBorder="1" applyAlignment="1" applyProtection="1">
      <alignment vertical="center" shrinkToFit="1"/>
      <protection locked="0"/>
    </xf>
    <xf numFmtId="0" fontId="31" fillId="0" borderId="15" xfId="0" applyFont="1" applyBorder="1" applyAlignment="1">
      <alignment vertical="center" shrinkToFit="1"/>
    </xf>
    <xf numFmtId="0" fontId="31" fillId="0" borderId="16" xfId="0" applyFont="1" applyBorder="1" applyAlignment="1">
      <alignment vertical="center" shrinkToFit="1"/>
    </xf>
    <xf numFmtId="0" fontId="10" fillId="0" borderId="12" xfId="0" applyFont="1" applyFill="1" applyBorder="1" applyAlignment="1" applyProtection="1">
      <alignment vertical="center"/>
      <protection locked="0"/>
    </xf>
    <xf numFmtId="0" fontId="10" fillId="0" borderId="13" xfId="0" applyFont="1" applyFill="1" applyBorder="1" applyAlignment="1" applyProtection="1">
      <alignment vertical="center"/>
      <protection locked="0"/>
    </xf>
    <xf numFmtId="0" fontId="10" fillId="0" borderId="83" xfId="0" applyFont="1" applyFill="1" applyBorder="1" applyAlignment="1" applyProtection="1">
      <alignment horizontal="center" vertical="center"/>
      <protection locked="0"/>
    </xf>
    <xf numFmtId="0" fontId="8" fillId="0" borderId="23" xfId="20" applyFont="1" applyFill="1" applyBorder="1" applyAlignment="1">
      <alignment vertical="center"/>
    </xf>
    <xf numFmtId="0" fontId="10" fillId="0" borderId="24" xfId="20" applyFont="1" applyFill="1" applyBorder="1" applyAlignment="1">
      <alignment vertical="center"/>
    </xf>
    <xf numFmtId="0" fontId="10" fillId="0" borderId="25" xfId="20" applyFont="1" applyFill="1" applyBorder="1" applyAlignment="1">
      <alignment horizontal="center" vertical="center"/>
    </xf>
    <xf numFmtId="185" fontId="10" fillId="0" borderId="25" xfId="20" applyNumberFormat="1" applyFont="1" applyFill="1" applyBorder="1" applyAlignment="1">
      <alignment vertical="center"/>
    </xf>
    <xf numFmtId="177" fontId="10" fillId="0" borderId="25" xfId="20" applyNumberFormat="1" applyFont="1" applyFill="1" applyBorder="1" applyAlignment="1">
      <alignment vertical="center"/>
    </xf>
    <xf numFmtId="185" fontId="10" fillId="0" borderId="25" xfId="8" applyNumberFormat="1" applyFont="1" applyFill="1" applyBorder="1" applyAlignment="1">
      <alignment horizontal="right" vertical="center"/>
    </xf>
    <xf numFmtId="178" fontId="10" fillId="0" borderId="25" xfId="20" applyNumberFormat="1" applyFont="1" applyFill="1" applyBorder="1" applyAlignment="1">
      <alignment vertical="center"/>
    </xf>
    <xf numFmtId="179" fontId="10" fillId="0" borderId="25" xfId="20" applyNumberFormat="1" applyFont="1" applyFill="1" applyBorder="1" applyAlignment="1">
      <alignment vertical="center"/>
    </xf>
    <xf numFmtId="178" fontId="10" fillId="0" borderId="22" xfId="20" applyNumberFormat="1" applyFont="1" applyFill="1" applyBorder="1" applyAlignment="1">
      <alignment horizontal="right" vertical="center"/>
    </xf>
    <xf numFmtId="177" fontId="10" fillId="0" borderId="22" xfId="20" applyNumberFormat="1" applyFont="1" applyFill="1" applyBorder="1" applyAlignment="1">
      <alignment horizontal="right" vertical="center"/>
    </xf>
    <xf numFmtId="179" fontId="10" fillId="0" borderId="22" xfId="20" applyNumberFormat="1" applyFont="1" applyFill="1" applyBorder="1" applyAlignment="1">
      <alignment horizontal="right" vertical="center"/>
    </xf>
    <xf numFmtId="185" fontId="10" fillId="0" borderId="17" xfId="20" applyNumberFormat="1" applyFont="1" applyFill="1" applyBorder="1" applyAlignment="1">
      <alignment horizontal="right" vertical="center"/>
    </xf>
    <xf numFmtId="177" fontId="10" fillId="0" borderId="17" xfId="20" applyNumberFormat="1" applyFont="1" applyFill="1" applyBorder="1" applyAlignment="1">
      <alignment horizontal="right" vertical="center"/>
    </xf>
    <xf numFmtId="178" fontId="10" fillId="0" borderId="17" xfId="20" applyNumberFormat="1" applyFont="1" applyFill="1" applyBorder="1" applyAlignment="1">
      <alignment horizontal="right" vertical="center"/>
    </xf>
    <xf numFmtId="179" fontId="10" fillId="0" borderId="17" xfId="20" applyNumberFormat="1" applyFont="1" applyFill="1" applyBorder="1" applyAlignment="1">
      <alignment horizontal="right" vertical="center"/>
    </xf>
    <xf numFmtId="185" fontId="10" fillId="0" borderId="22" xfId="20" applyNumberFormat="1" applyFont="1" applyFill="1" applyBorder="1" applyAlignment="1">
      <alignment horizontal="right" vertical="center"/>
    </xf>
    <xf numFmtId="0" fontId="8" fillId="0" borderId="23" xfId="0" applyFont="1" applyFill="1" applyBorder="1" applyAlignment="1" applyProtection="1">
      <alignment vertical="center"/>
      <protection locked="0"/>
    </xf>
    <xf numFmtId="0" fontId="10" fillId="0" borderId="24" xfId="0" applyFont="1" applyFill="1" applyBorder="1" applyAlignment="1" applyProtection="1">
      <alignment vertical="center"/>
      <protection locked="0"/>
    </xf>
    <xf numFmtId="0" fontId="10" fillId="0" borderId="84" xfId="0" applyFont="1" applyFill="1" applyBorder="1" applyAlignment="1" applyProtection="1">
      <alignment vertical="center"/>
      <protection locked="0"/>
    </xf>
    <xf numFmtId="0" fontId="10" fillId="0" borderId="25" xfId="0" applyFont="1" applyFill="1" applyBorder="1" applyAlignment="1" applyProtection="1">
      <alignment horizontal="center" vertical="center"/>
      <protection locked="0"/>
    </xf>
    <xf numFmtId="185" fontId="10" fillId="0" borderId="25" xfId="0" applyNumberFormat="1" applyFont="1" applyFill="1" applyBorder="1" applyAlignment="1" applyProtection="1">
      <alignment horizontal="right" vertical="center" shrinkToFit="1"/>
      <protection locked="0"/>
    </xf>
    <xf numFmtId="177" fontId="10" fillId="0" borderId="25" xfId="0" applyNumberFormat="1" applyFont="1" applyFill="1" applyBorder="1" applyAlignment="1" applyProtection="1">
      <alignment horizontal="right" vertical="center" shrinkToFit="1"/>
      <protection locked="0"/>
    </xf>
    <xf numFmtId="185" fontId="10" fillId="0" borderId="25" xfId="8" applyNumberFormat="1" applyFont="1" applyFill="1" applyBorder="1" applyAlignment="1" applyProtection="1">
      <alignment horizontal="right" vertical="center" shrinkToFit="1"/>
      <protection locked="0"/>
    </xf>
    <xf numFmtId="178" fontId="10" fillId="0" borderId="25" xfId="0" applyNumberFormat="1" applyFont="1" applyFill="1" applyBorder="1" applyAlignment="1" applyProtection="1">
      <alignment horizontal="right" vertical="center" shrinkToFit="1"/>
      <protection locked="0"/>
    </xf>
    <xf numFmtId="179" fontId="11" fillId="2" borderId="25" xfId="0" applyNumberFormat="1" applyFont="1" applyFill="1" applyBorder="1" applyAlignment="1" applyProtection="1">
      <alignment horizontal="right" vertical="center" shrinkToFit="1"/>
      <protection locked="0"/>
    </xf>
    <xf numFmtId="0" fontId="10" fillId="0" borderId="19" xfId="0" applyFont="1" applyFill="1" applyBorder="1" applyAlignment="1" applyProtection="1">
      <alignment vertical="center"/>
      <protection locked="0"/>
    </xf>
    <xf numFmtId="0" fontId="10" fillId="0" borderId="20" xfId="0" applyFont="1" applyFill="1" applyBorder="1" applyAlignment="1" applyProtection="1">
      <alignment vertical="center"/>
      <protection locked="0"/>
    </xf>
    <xf numFmtId="0" fontId="10" fillId="0" borderId="21" xfId="0" applyFont="1" applyFill="1" applyBorder="1" applyAlignment="1" applyProtection="1">
      <alignment vertical="center"/>
      <protection locked="0"/>
    </xf>
    <xf numFmtId="0" fontId="10" fillId="0" borderId="22" xfId="0" applyFont="1" applyFill="1" applyBorder="1" applyAlignment="1" applyProtection="1">
      <alignment horizontal="center" vertical="center"/>
      <protection locked="0"/>
    </xf>
    <xf numFmtId="185" fontId="10" fillId="0" borderId="22" xfId="0" applyNumberFormat="1" applyFont="1" applyFill="1" applyBorder="1" applyAlignment="1" applyProtection="1">
      <alignment horizontal="right" vertical="center" shrinkToFit="1"/>
      <protection locked="0"/>
    </xf>
    <xf numFmtId="177" fontId="10" fillId="0" borderId="22" xfId="0" applyNumberFormat="1" applyFont="1" applyFill="1" applyBorder="1" applyAlignment="1" applyProtection="1">
      <alignment horizontal="right" vertical="center" shrinkToFit="1"/>
      <protection locked="0"/>
    </xf>
    <xf numFmtId="185" fontId="10" fillId="0" borderId="22" xfId="8" applyNumberFormat="1" applyFont="1" applyFill="1" applyBorder="1" applyAlignment="1" applyProtection="1">
      <alignment horizontal="right" vertical="center" shrinkToFit="1"/>
      <protection locked="0"/>
    </xf>
    <xf numFmtId="178" fontId="10" fillId="0" borderId="22" xfId="0" applyNumberFormat="1" applyFont="1" applyFill="1" applyBorder="1" applyAlignment="1" applyProtection="1">
      <alignment horizontal="right" vertical="center" shrinkToFit="1"/>
      <protection locked="0"/>
    </xf>
    <xf numFmtId="179" fontId="11" fillId="2" borderId="22" xfId="0" applyNumberFormat="1" applyFont="1" applyFill="1" applyBorder="1" applyAlignment="1" applyProtection="1">
      <alignment horizontal="right" vertical="center" shrinkToFit="1"/>
      <protection locked="0"/>
    </xf>
    <xf numFmtId="0" fontId="10" fillId="0" borderId="26" xfId="0" applyFont="1" applyFill="1" applyBorder="1" applyAlignment="1" applyProtection="1">
      <alignment vertical="center"/>
      <protection locked="0"/>
    </xf>
    <xf numFmtId="0" fontId="10" fillId="0" borderId="72" xfId="0" applyFont="1" applyFill="1" applyBorder="1" applyAlignment="1" applyProtection="1">
      <alignment vertical="center"/>
      <protection locked="0"/>
    </xf>
    <xf numFmtId="0" fontId="10" fillId="0" borderId="32" xfId="0" applyFont="1" applyFill="1" applyBorder="1" applyAlignment="1" applyProtection="1">
      <alignment horizontal="center" vertical="center"/>
      <protection locked="0"/>
    </xf>
    <xf numFmtId="185" fontId="10" fillId="0" borderId="32" xfId="0" applyNumberFormat="1" applyFont="1" applyFill="1" applyBorder="1" applyAlignment="1" applyProtection="1">
      <alignment horizontal="right" vertical="center" shrinkToFit="1"/>
      <protection locked="0"/>
    </xf>
    <xf numFmtId="177" fontId="10" fillId="0" borderId="32" xfId="0" applyNumberFormat="1" applyFont="1" applyFill="1" applyBorder="1" applyAlignment="1" applyProtection="1">
      <alignment horizontal="right" vertical="center" shrinkToFit="1"/>
      <protection locked="0"/>
    </xf>
    <xf numFmtId="185" fontId="10" fillId="0" borderId="32" xfId="8" applyNumberFormat="1" applyFont="1" applyFill="1" applyBorder="1" applyAlignment="1" applyProtection="1">
      <alignment horizontal="right" vertical="center" shrinkToFit="1"/>
      <protection locked="0"/>
    </xf>
    <xf numFmtId="178" fontId="10" fillId="0" borderId="32" xfId="0" applyNumberFormat="1" applyFont="1" applyFill="1" applyBorder="1" applyAlignment="1" applyProtection="1">
      <alignment horizontal="right" vertical="center" shrinkToFit="1"/>
      <protection locked="0"/>
    </xf>
    <xf numFmtId="0" fontId="8" fillId="0" borderId="77" xfId="0" applyFont="1" applyFill="1" applyBorder="1" applyAlignment="1">
      <alignment vertical="center"/>
    </xf>
    <xf numFmtId="0" fontId="8" fillId="0" borderId="23" xfId="0" applyFont="1" applyFill="1" applyBorder="1" applyAlignment="1">
      <alignment vertical="center"/>
    </xf>
    <xf numFmtId="0" fontId="8" fillId="0" borderId="19" xfId="0" applyFont="1" applyFill="1" applyBorder="1" applyAlignment="1">
      <alignment vertical="center"/>
    </xf>
    <xf numFmtId="0" fontId="10" fillId="0" borderId="84" xfId="20" applyFont="1" applyFill="1" applyBorder="1" applyAlignment="1">
      <alignment vertical="center"/>
    </xf>
    <xf numFmtId="0" fontId="8" fillId="0" borderId="19" xfId="20" applyFont="1" applyFill="1" applyBorder="1" applyAlignment="1">
      <alignment vertical="center"/>
    </xf>
    <xf numFmtId="185" fontId="10" fillId="0" borderId="25" xfId="8" applyNumberFormat="1" applyFont="1" applyFill="1" applyBorder="1" applyAlignment="1">
      <alignment vertical="center" shrinkToFit="1"/>
    </xf>
    <xf numFmtId="178" fontId="10" fillId="0" borderId="25" xfId="20" applyNumberFormat="1" applyFont="1" applyFill="1" applyBorder="1" applyAlignment="1">
      <alignment vertical="center" shrinkToFit="1"/>
    </xf>
    <xf numFmtId="179" fontId="10" fillId="0" borderId="25" xfId="20" applyNumberFormat="1" applyFont="1" applyFill="1" applyBorder="1" applyAlignment="1">
      <alignment vertical="center" shrinkToFit="1"/>
    </xf>
    <xf numFmtId="177" fontId="10" fillId="0" borderId="17" xfId="20" applyNumberFormat="1" applyFont="1" applyFill="1" applyBorder="1" applyAlignment="1">
      <alignment horizontal="right" vertical="center" shrinkToFit="1"/>
    </xf>
    <xf numFmtId="182" fontId="11" fillId="2" borderId="12" xfId="27" applyNumberFormat="1" applyFont="1" applyFill="1" applyBorder="1" applyAlignment="1">
      <alignment horizontal="right" vertical="center"/>
    </xf>
    <xf numFmtId="182" fontId="11" fillId="2" borderId="15" xfId="27" applyNumberFormat="1" applyFont="1" applyFill="1" applyBorder="1" applyAlignment="1">
      <alignment horizontal="right" vertical="center"/>
    </xf>
    <xf numFmtId="182" fontId="11" fillId="2" borderId="20" xfId="27" applyNumberFormat="1" applyFont="1" applyFill="1" applyBorder="1" applyAlignment="1">
      <alignment horizontal="right" vertical="center"/>
    </xf>
    <xf numFmtId="182" fontId="11" fillId="2" borderId="24" xfId="27" applyNumberFormat="1" applyFont="1" applyFill="1" applyBorder="1" applyAlignment="1">
      <alignment horizontal="right" vertical="center"/>
    </xf>
    <xf numFmtId="0" fontId="11" fillId="2" borderId="9" xfId="27" applyFont="1" applyFill="1" applyBorder="1" applyAlignment="1">
      <alignment horizontal="right" vertical="center"/>
    </xf>
    <xf numFmtId="0" fontId="8" fillId="0" borderId="2" xfId="0" applyFont="1" applyFill="1" applyBorder="1" applyAlignment="1" applyProtection="1">
      <alignment horizontal="center" vertical="center"/>
      <protection locked="0"/>
    </xf>
    <xf numFmtId="0" fontId="28" fillId="0" borderId="0" xfId="24" applyFont="1" applyAlignment="1">
      <alignment horizontal="left" vertical="center" indent="1"/>
    </xf>
    <xf numFmtId="0" fontId="28" fillId="0" borderId="0" xfId="30" applyFont="1" applyAlignment="1">
      <alignment horizontal="left" vertical="center" indent="1"/>
    </xf>
    <xf numFmtId="177" fontId="11" fillId="0" borderId="1" xfId="28" applyNumberFormat="1" applyFont="1" applyFill="1" applyBorder="1" applyAlignment="1" applyProtection="1">
      <alignment horizontal="right" vertical="center" shrinkToFit="1"/>
      <protection locked="0"/>
    </xf>
    <xf numFmtId="0" fontId="8" fillId="0" borderId="26" xfId="0" applyFont="1" applyFill="1" applyBorder="1" applyAlignment="1" applyProtection="1">
      <alignment vertical="center"/>
      <protection locked="0"/>
    </xf>
    <xf numFmtId="177" fontId="11" fillId="0" borderId="25" xfId="28" applyNumberFormat="1" applyFont="1" applyFill="1" applyBorder="1" applyAlignment="1" applyProtection="1">
      <alignment horizontal="right" vertical="center" shrinkToFit="1"/>
      <protection locked="0"/>
    </xf>
    <xf numFmtId="177" fontId="11" fillId="0" borderId="17" xfId="28" applyNumberFormat="1" applyFont="1" applyFill="1" applyBorder="1" applyAlignment="1" applyProtection="1">
      <alignment horizontal="right" vertical="center" shrinkToFit="1"/>
      <protection locked="0"/>
    </xf>
    <xf numFmtId="0" fontId="43" fillId="0" borderId="14" xfId="0" applyFont="1" applyFill="1" applyBorder="1" applyAlignment="1" applyProtection="1">
      <alignment vertical="center"/>
      <protection locked="0"/>
    </xf>
    <xf numFmtId="0" fontId="43" fillId="0" borderId="0" xfId="0" applyFont="1" applyFill="1" applyBorder="1" applyAlignment="1" applyProtection="1">
      <alignment vertical="center"/>
      <protection locked="0"/>
    </xf>
    <xf numFmtId="0" fontId="21" fillId="0" borderId="15" xfId="4" applyFont="1" applyBorder="1" applyAlignment="1" applyProtection="1">
      <alignment horizontal="left" vertical="center" indent="1"/>
    </xf>
    <xf numFmtId="0" fontId="21" fillId="0" borderId="78" xfId="4" applyFont="1" applyBorder="1" applyAlignment="1" applyProtection="1">
      <alignment horizontal="left" vertical="center" indent="1"/>
    </xf>
    <xf numFmtId="182" fontId="11" fillId="2" borderId="49" xfId="27" applyNumberFormat="1" applyFont="1" applyFill="1" applyBorder="1" applyAlignment="1">
      <alignment horizontal="right" vertical="center"/>
    </xf>
    <xf numFmtId="182" fontId="11" fillId="2" borderId="81" xfId="27" applyNumberFormat="1" applyFont="1" applyFill="1" applyBorder="1" applyAlignment="1">
      <alignment horizontal="right" vertical="center"/>
    </xf>
    <xf numFmtId="183" fontId="12" fillId="2" borderId="31" xfId="21" applyNumberFormat="1" applyFont="1" applyFill="1" applyBorder="1" applyAlignment="1">
      <alignment horizontal="center" vertical="center"/>
    </xf>
    <xf numFmtId="183" fontId="12" fillId="2" borderId="49" xfId="21" applyNumberFormat="1" applyFont="1" applyFill="1" applyBorder="1" applyAlignment="1">
      <alignment horizontal="center" vertical="center"/>
    </xf>
    <xf numFmtId="0" fontId="12" fillId="2" borderId="9" xfId="21" applyFont="1" applyFill="1" applyBorder="1" applyAlignment="1">
      <alignment horizontal="center" vertical="center"/>
    </xf>
    <xf numFmtId="0" fontId="11" fillId="2" borderId="9" xfId="27" applyFont="1" applyFill="1" applyBorder="1" applyAlignment="1">
      <alignment horizontal="right" vertical="center"/>
    </xf>
    <xf numFmtId="182" fontId="11" fillId="2" borderId="24" xfId="27" applyNumberFormat="1" applyFont="1" applyFill="1" applyBorder="1" applyAlignment="1">
      <alignment horizontal="right" vertical="center"/>
    </xf>
    <xf numFmtId="182" fontId="11" fillId="2" borderId="51" xfId="27" applyNumberFormat="1" applyFont="1" applyFill="1" applyBorder="1" applyAlignment="1">
      <alignment horizontal="right" vertical="center"/>
    </xf>
    <xf numFmtId="183" fontId="12" fillId="2" borderId="23" xfId="21" applyNumberFormat="1" applyFont="1" applyFill="1" applyBorder="1" applyAlignment="1">
      <alignment horizontal="center" vertical="center"/>
    </xf>
    <xf numFmtId="183" fontId="12" fillId="2" borderId="24" xfId="21" applyNumberFormat="1" applyFont="1" applyFill="1" applyBorder="1" applyAlignment="1">
      <alignment horizontal="center" vertical="center"/>
    </xf>
    <xf numFmtId="182" fontId="11" fillId="2" borderId="20" xfId="27" applyNumberFormat="1" applyFont="1" applyFill="1" applyBorder="1" applyAlignment="1">
      <alignment horizontal="right" vertical="center"/>
    </xf>
    <xf numFmtId="182" fontId="11" fillId="2" borderId="46" xfId="27" applyNumberFormat="1" applyFont="1" applyFill="1" applyBorder="1" applyAlignment="1">
      <alignment horizontal="right" vertical="center"/>
    </xf>
    <xf numFmtId="183" fontId="12" fillId="2" borderId="19" xfId="21" applyNumberFormat="1" applyFont="1" applyFill="1" applyBorder="1" applyAlignment="1">
      <alignment horizontal="center" vertical="center"/>
    </xf>
    <xf numFmtId="183" fontId="12" fillId="2" borderId="20" xfId="21" applyNumberFormat="1" applyFont="1" applyFill="1" applyBorder="1" applyAlignment="1">
      <alignment horizontal="center" vertical="center"/>
    </xf>
    <xf numFmtId="182" fontId="11" fillId="2" borderId="12" xfId="27" applyNumberFormat="1" applyFont="1" applyFill="1" applyBorder="1" applyAlignment="1">
      <alignment horizontal="right" vertical="center"/>
    </xf>
    <xf numFmtId="182" fontId="11" fillId="2" borderId="52" xfId="27" applyNumberFormat="1" applyFont="1" applyFill="1" applyBorder="1" applyAlignment="1">
      <alignment horizontal="right" vertical="center"/>
    </xf>
    <xf numFmtId="183" fontId="12" fillId="2" borderId="11" xfId="21" applyNumberFormat="1" applyFont="1" applyFill="1" applyBorder="1" applyAlignment="1">
      <alignment horizontal="center" vertical="center"/>
    </xf>
    <xf numFmtId="183" fontId="12" fillId="2" borderId="12" xfId="21" applyNumberFormat="1" applyFont="1" applyFill="1" applyBorder="1" applyAlignment="1">
      <alignment horizontal="center" vertical="center"/>
    </xf>
    <xf numFmtId="182" fontId="11" fillId="2" borderId="15" xfId="27" applyNumberFormat="1" applyFont="1" applyFill="1" applyBorder="1" applyAlignment="1">
      <alignment horizontal="right" vertical="center"/>
    </xf>
    <xf numFmtId="182" fontId="11" fillId="2" borderId="50" xfId="27" applyNumberFormat="1" applyFont="1" applyFill="1" applyBorder="1" applyAlignment="1">
      <alignment horizontal="right" vertical="center"/>
    </xf>
    <xf numFmtId="183" fontId="12" fillId="2" borderId="14" xfId="21" applyNumberFormat="1" applyFont="1" applyFill="1" applyBorder="1" applyAlignment="1">
      <alignment horizontal="center" vertical="center"/>
    </xf>
    <xf numFmtId="183" fontId="12" fillId="2" borderId="15" xfId="21" applyNumberFormat="1" applyFont="1" applyFill="1" applyBorder="1" applyAlignment="1">
      <alignment horizontal="center" vertical="center"/>
    </xf>
    <xf numFmtId="183" fontId="12" fillId="2" borderId="14" xfId="27" applyNumberFormat="1" applyFont="1" applyFill="1" applyBorder="1" applyAlignment="1">
      <alignment horizontal="center" vertical="center"/>
    </xf>
    <xf numFmtId="0" fontId="12" fillId="2" borderId="15" xfId="27" applyFont="1" applyFill="1" applyBorder="1" applyAlignment="1">
      <alignment horizontal="center" vertical="center"/>
    </xf>
    <xf numFmtId="183" fontId="12" fillId="2" borderId="19" xfId="27" applyNumberFormat="1" applyFont="1" applyFill="1" applyBorder="1" applyAlignment="1">
      <alignment horizontal="center" vertical="center"/>
    </xf>
    <xf numFmtId="0" fontId="12" fillId="2" borderId="20" xfId="27" applyFont="1" applyFill="1" applyBorder="1" applyAlignment="1">
      <alignment horizontal="center" vertical="center"/>
    </xf>
    <xf numFmtId="183" fontId="12" fillId="2" borderId="11" xfId="27" applyNumberFormat="1" applyFont="1" applyFill="1" applyBorder="1" applyAlignment="1">
      <alignment horizontal="center" vertical="center"/>
    </xf>
    <xf numFmtId="0" fontId="12" fillId="2" borderId="12" xfId="27" applyFont="1" applyFill="1" applyBorder="1" applyAlignment="1">
      <alignment horizontal="center" vertical="center"/>
    </xf>
    <xf numFmtId="0" fontId="29" fillId="3" borderId="14" xfId="18" applyFont="1" applyFill="1" applyBorder="1" applyAlignment="1">
      <alignment horizontal="center" vertical="center"/>
    </xf>
    <xf numFmtId="0" fontId="29" fillId="3" borderId="16" xfId="18" applyFont="1" applyFill="1" applyBorder="1" applyAlignment="1">
      <alignment horizontal="center" vertical="center"/>
    </xf>
    <xf numFmtId="0" fontId="29" fillId="3" borderId="19" xfId="18" applyFont="1" applyFill="1" applyBorder="1" applyAlignment="1">
      <alignment horizontal="center" vertical="center" wrapText="1"/>
    </xf>
    <xf numFmtId="0" fontId="29" fillId="3" borderId="21" xfId="18" applyFont="1" applyFill="1" applyBorder="1" applyAlignment="1">
      <alignment horizontal="center" vertical="center"/>
    </xf>
    <xf numFmtId="0" fontId="29" fillId="3" borderId="14" xfId="18" applyFont="1" applyFill="1" applyBorder="1" applyAlignment="1">
      <alignment horizontal="center" vertical="center" wrapText="1"/>
    </xf>
    <xf numFmtId="0" fontId="29" fillId="3" borderId="16" xfId="18" applyFont="1" applyFill="1" applyBorder="1" applyAlignment="1">
      <alignment horizontal="center" vertical="center" wrapText="1"/>
    </xf>
    <xf numFmtId="177" fontId="7" fillId="2" borderId="55" xfId="27" applyNumberFormat="1" applyFont="1" applyFill="1" applyBorder="1" applyAlignment="1">
      <alignment horizontal="right" vertical="center"/>
    </xf>
    <xf numFmtId="177" fontId="7" fillId="2" borderId="56" xfId="27" applyNumberFormat="1" applyFont="1" applyFill="1" applyBorder="1" applyAlignment="1">
      <alignment horizontal="right" vertical="center"/>
    </xf>
    <xf numFmtId="177" fontId="7" fillId="2" borderId="57" xfId="27" applyNumberFormat="1" applyFont="1" applyFill="1" applyBorder="1" applyAlignment="1">
      <alignment horizontal="right" vertical="center"/>
    </xf>
    <xf numFmtId="180" fontId="7" fillId="2" borderId="85" xfId="27" applyNumberFormat="1" applyFont="1" applyFill="1" applyBorder="1" applyAlignment="1">
      <alignment horizontal="right" vertical="center"/>
    </xf>
    <xf numFmtId="180" fontId="7" fillId="2" borderId="86" xfId="27" applyNumberFormat="1" applyFont="1" applyFill="1" applyBorder="1" applyAlignment="1">
      <alignment horizontal="right" vertical="center"/>
    </xf>
    <xf numFmtId="180" fontId="7" fillId="2" borderId="87" xfId="27" applyNumberFormat="1" applyFont="1" applyFill="1" applyBorder="1" applyAlignment="1">
      <alignment horizontal="right" vertical="center"/>
    </xf>
    <xf numFmtId="0" fontId="11" fillId="2" borderId="2" xfId="27" applyFont="1" applyFill="1" applyBorder="1" applyAlignment="1">
      <alignment horizontal="center" vertical="center"/>
    </xf>
    <xf numFmtId="0" fontId="11" fillId="2" borderId="35" xfId="27" applyFont="1" applyFill="1" applyBorder="1" applyAlignment="1">
      <alignment horizontal="center" vertical="center"/>
    </xf>
    <xf numFmtId="0" fontId="11" fillId="2" borderId="31" xfId="27" applyFont="1" applyFill="1" applyBorder="1" applyAlignment="1">
      <alignment horizontal="center" vertical="center"/>
    </xf>
    <xf numFmtId="0" fontId="11" fillId="2" borderId="59" xfId="27" applyFont="1" applyFill="1" applyBorder="1" applyAlignment="1">
      <alignment horizontal="center" vertical="center"/>
    </xf>
    <xf numFmtId="0" fontId="29" fillId="3" borderId="39" xfId="18" applyFont="1" applyFill="1" applyBorder="1" applyAlignment="1">
      <alignment horizontal="center" vertical="center"/>
    </xf>
    <xf numFmtId="0" fontId="29" fillId="3" borderId="42" xfId="18" applyFont="1" applyFill="1" applyBorder="1" applyAlignment="1">
      <alignment horizontal="center" vertical="center"/>
    </xf>
    <xf numFmtId="177" fontId="7" fillId="2" borderId="53" xfId="27" applyNumberFormat="1" applyFont="1" applyFill="1" applyBorder="1" applyAlignment="1">
      <alignment horizontal="right" vertical="center"/>
    </xf>
    <xf numFmtId="177" fontId="7" fillId="2" borderId="54" xfId="27" applyNumberFormat="1" applyFont="1" applyFill="1" applyBorder="1" applyAlignment="1">
      <alignment horizontal="right" vertical="center"/>
    </xf>
    <xf numFmtId="180" fontId="7" fillId="2" borderId="53" xfId="27" applyNumberFormat="1" applyFont="1" applyFill="1" applyBorder="1" applyAlignment="1">
      <alignment horizontal="right" vertical="center"/>
    </xf>
    <xf numFmtId="180" fontId="7" fillId="2" borderId="58" xfId="27" applyNumberFormat="1" applyFont="1" applyFill="1" applyBorder="1" applyAlignment="1">
      <alignment horizontal="right" vertical="center"/>
    </xf>
    <xf numFmtId="0" fontId="7" fillId="2" borderId="60" xfId="27" applyFont="1" applyFill="1" applyBorder="1" applyAlignment="1">
      <alignment horizontal="center" vertical="center" wrapText="1"/>
    </xf>
    <xf numFmtId="0" fontId="7" fillId="2" borderId="61" xfId="27" applyFont="1" applyFill="1" applyBorder="1" applyAlignment="1">
      <alignment horizontal="center" vertical="center"/>
    </xf>
    <xf numFmtId="0" fontId="7" fillId="2" borderId="60" xfId="27" applyFont="1" applyFill="1" applyBorder="1" applyAlignment="1">
      <alignment horizontal="center" vertical="center"/>
    </xf>
    <xf numFmtId="182" fontId="19" fillId="2" borderId="62" xfId="27" applyNumberFormat="1" applyFont="1" applyFill="1" applyBorder="1" applyAlignment="1">
      <alignment horizontal="right" vertical="center"/>
    </xf>
    <xf numFmtId="182" fontId="19" fillId="2" borderId="63" xfId="27" applyNumberFormat="1" applyFont="1" applyFill="1" applyBorder="1" applyAlignment="1">
      <alignment horizontal="right" vertical="center"/>
    </xf>
    <xf numFmtId="0" fontId="12" fillId="2" borderId="64" xfId="27" applyFont="1" applyFill="1" applyBorder="1" applyAlignment="1">
      <alignment horizontal="right" vertical="center"/>
    </xf>
    <xf numFmtId="0" fontId="12" fillId="2" borderId="62" xfId="27" applyFont="1" applyFill="1" applyBorder="1" applyAlignment="1">
      <alignment horizontal="right" vertical="center"/>
    </xf>
    <xf numFmtId="182" fontId="19" fillId="2" borderId="65" xfId="27" applyNumberFormat="1" applyFont="1" applyFill="1" applyBorder="1" applyAlignment="1">
      <alignment horizontal="right" vertical="center"/>
    </xf>
    <xf numFmtId="177" fontId="7" fillId="2" borderId="66" xfId="27" applyNumberFormat="1" applyFont="1" applyFill="1" applyBorder="1" applyAlignment="1">
      <alignment horizontal="right" vertical="center"/>
    </xf>
    <xf numFmtId="0" fontId="7" fillId="2" borderId="61" xfId="27" applyFont="1" applyFill="1" applyBorder="1" applyAlignment="1">
      <alignment vertical="center"/>
    </xf>
    <xf numFmtId="0" fontId="7" fillId="2" borderId="60" xfId="27" applyFont="1" applyFill="1" applyBorder="1" applyAlignment="1">
      <alignment vertical="center"/>
    </xf>
    <xf numFmtId="182" fontId="15" fillId="2" borderId="63" xfId="27" applyNumberFormat="1" applyFont="1" applyFill="1" applyBorder="1" applyAlignment="1">
      <alignment horizontal="right" vertical="center"/>
    </xf>
    <xf numFmtId="0" fontId="7" fillId="2" borderId="67" xfId="27" applyFont="1" applyFill="1" applyBorder="1" applyAlignment="1">
      <alignment horizontal="center" vertical="center"/>
    </xf>
    <xf numFmtId="0" fontId="27" fillId="0" borderId="62" xfId="18" applyFont="1" applyBorder="1"/>
    <xf numFmtId="0" fontId="27" fillId="0" borderId="63" xfId="18" applyFont="1" applyBorder="1"/>
    <xf numFmtId="0" fontId="7" fillId="2" borderId="38" xfId="27" applyFont="1" applyFill="1" applyBorder="1" applyAlignment="1">
      <alignment horizontal="center" vertical="center"/>
    </xf>
    <xf numFmtId="0" fontId="7" fillId="2" borderId="37" xfId="27" applyFont="1" applyFill="1" applyBorder="1" applyAlignment="1">
      <alignment horizontal="center" vertical="center"/>
    </xf>
    <xf numFmtId="0" fontId="7" fillId="2" borderId="68" xfId="27" applyFont="1" applyFill="1" applyBorder="1" applyAlignment="1">
      <alignment horizontal="center" vertical="center"/>
    </xf>
    <xf numFmtId="0" fontId="7" fillId="2" borderId="38" xfId="27" applyFont="1" applyFill="1" applyBorder="1" applyAlignment="1" applyProtection="1">
      <alignment horizontal="center" vertical="center"/>
      <protection locked="0"/>
    </xf>
    <xf numFmtId="0" fontId="7" fillId="2" borderId="37" xfId="27" applyFont="1" applyFill="1" applyBorder="1" applyAlignment="1" applyProtection="1">
      <alignment horizontal="center" vertical="center"/>
      <protection locked="0"/>
    </xf>
    <xf numFmtId="0" fontId="7" fillId="2" borderId="69" xfId="27" applyFont="1" applyFill="1" applyBorder="1" applyAlignment="1" applyProtection="1">
      <alignment horizontal="center" vertical="center"/>
      <protection locked="0"/>
    </xf>
    <xf numFmtId="0" fontId="7" fillId="2" borderId="66" xfId="27" applyFont="1" applyFill="1" applyBorder="1" applyAlignment="1">
      <alignment horizontal="center" vertical="center"/>
    </xf>
    <xf numFmtId="0" fontId="27" fillId="0" borderId="57" xfId="18" applyFont="1" applyBorder="1"/>
    <xf numFmtId="0" fontId="7" fillId="2" borderId="53" xfId="27" applyFont="1" applyFill="1" applyBorder="1" applyAlignment="1">
      <alignment horizontal="center" vertical="center"/>
    </xf>
    <xf numFmtId="0" fontId="7" fillId="2" borderId="54" xfId="27" applyFont="1" applyFill="1" applyBorder="1" applyAlignment="1">
      <alignment horizontal="center" vertical="center"/>
    </xf>
    <xf numFmtId="0" fontId="7" fillId="2" borderId="70" xfId="27" applyFont="1" applyFill="1" applyBorder="1" applyAlignment="1">
      <alignment horizontal="center" vertical="center"/>
    </xf>
    <xf numFmtId="0" fontId="7" fillId="2" borderId="71" xfId="27" applyFont="1" applyFill="1" applyBorder="1" applyAlignment="1">
      <alignment horizontal="center" vertical="center"/>
    </xf>
    <xf numFmtId="0" fontId="7" fillId="2" borderId="71" xfId="27" applyFont="1" applyFill="1" applyBorder="1" applyAlignment="1">
      <alignment vertical="center"/>
    </xf>
    <xf numFmtId="0" fontId="7" fillId="2" borderId="58" xfId="27" applyFont="1" applyFill="1" applyBorder="1" applyAlignment="1">
      <alignment horizontal="center" vertical="center"/>
    </xf>
    <xf numFmtId="0" fontId="8" fillId="0" borderId="2"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8" fillId="0" borderId="35" xfId="0" applyFont="1" applyFill="1" applyBorder="1" applyAlignment="1" applyProtection="1">
      <alignment horizontal="center" vertical="center"/>
      <protection locked="0"/>
    </xf>
    <xf numFmtId="0" fontId="8" fillId="0" borderId="31" xfId="0" applyFont="1" applyFill="1" applyBorder="1" applyAlignment="1" applyProtection="1">
      <alignment horizontal="center" vertical="center"/>
      <protection locked="0"/>
    </xf>
    <xf numFmtId="0" fontId="8" fillId="0" borderId="49" xfId="0" applyFont="1" applyFill="1" applyBorder="1" applyAlignment="1" applyProtection="1">
      <alignment horizontal="center" vertical="center"/>
      <protection locked="0"/>
    </xf>
    <xf numFmtId="0" fontId="8" fillId="0" borderId="59" xfId="0" applyFont="1" applyFill="1" applyBorder="1" applyAlignment="1" applyProtection="1">
      <alignment horizontal="center" vertical="center"/>
      <protection locked="0"/>
    </xf>
    <xf numFmtId="49" fontId="7" fillId="0" borderId="2" xfId="26" applyNumberFormat="1" applyFont="1" applyFill="1" applyBorder="1" applyAlignment="1">
      <alignment horizontal="center" vertical="center"/>
    </xf>
    <xf numFmtId="49" fontId="7" fillId="0" borderId="35" xfId="26" applyNumberFormat="1" applyFont="1" applyFill="1" applyBorder="1" applyAlignment="1">
      <alignment horizontal="center" vertical="center"/>
    </xf>
    <xf numFmtId="49" fontId="7" fillId="0" borderId="31" xfId="26" applyNumberFormat="1" applyFont="1" applyFill="1" applyBorder="1" applyAlignment="1">
      <alignment horizontal="center" vertical="center"/>
    </xf>
    <xf numFmtId="49" fontId="7" fillId="0" borderId="59" xfId="26" applyNumberFormat="1" applyFont="1" applyFill="1" applyBorder="1" applyAlignment="1">
      <alignment horizontal="center" vertical="center"/>
    </xf>
    <xf numFmtId="0" fontId="8" fillId="3" borderId="2" xfId="26" applyFont="1" applyFill="1" applyBorder="1" applyAlignment="1">
      <alignment horizontal="center" vertical="center"/>
    </xf>
    <xf numFmtId="0" fontId="8" fillId="3" borderId="31" xfId="26" applyFont="1" applyFill="1" applyBorder="1" applyAlignment="1">
      <alignment horizontal="center" vertical="center"/>
    </xf>
    <xf numFmtId="49" fontId="7" fillId="0" borderId="6" xfId="26" applyNumberFormat="1" applyFont="1" applyFill="1" applyBorder="1" applyAlignment="1">
      <alignment horizontal="center" vertical="center"/>
    </xf>
    <xf numFmtId="0" fontId="34" fillId="3" borderId="0" xfId="0" applyFont="1" applyFill="1" applyBorder="1" applyAlignment="1">
      <alignment vertical="center"/>
    </xf>
    <xf numFmtId="0" fontId="10" fillId="3" borderId="0" xfId="0" applyFont="1" applyFill="1" applyBorder="1" applyAlignment="1">
      <alignment vertical="center"/>
    </xf>
    <xf numFmtId="41" fontId="8" fillId="0" borderId="7" xfId="0" applyNumberFormat="1" applyFont="1" applyFill="1" applyBorder="1" applyAlignment="1">
      <alignment horizontal="center" vertical="center"/>
    </xf>
    <xf numFmtId="41" fontId="8" fillId="0" borderId="4" xfId="0" applyNumberFormat="1" applyFont="1" applyFill="1" applyBorder="1" applyAlignment="1">
      <alignment horizontal="center" vertical="center"/>
    </xf>
    <xf numFmtId="41" fontId="8" fillId="0" borderId="3" xfId="0" applyNumberFormat="1" applyFont="1" applyFill="1" applyBorder="1" applyAlignment="1">
      <alignment horizontal="center" vertical="center"/>
    </xf>
    <xf numFmtId="0" fontId="8" fillId="0" borderId="31" xfId="0" applyFont="1" applyFill="1" applyBorder="1" applyAlignment="1">
      <alignment horizontal="center" vertical="center"/>
    </xf>
    <xf numFmtId="0" fontId="8" fillId="0" borderId="49" xfId="0" applyFont="1" applyFill="1" applyBorder="1" applyAlignment="1">
      <alignment horizontal="center" vertical="center"/>
    </xf>
    <xf numFmtId="0" fontId="8" fillId="0" borderId="59" xfId="0" applyFont="1" applyFill="1" applyBorder="1" applyAlignment="1">
      <alignment horizontal="center" vertical="center"/>
    </xf>
    <xf numFmtId="0" fontId="29" fillId="3" borderId="19" xfId="18" applyFont="1" applyFill="1" applyBorder="1" applyAlignment="1">
      <alignment horizontal="center" vertical="center"/>
    </xf>
    <xf numFmtId="0" fontId="28" fillId="2" borderId="2" xfId="27" applyFont="1" applyFill="1" applyBorder="1" applyAlignment="1">
      <alignment horizontal="center" vertical="center" wrapText="1"/>
    </xf>
    <xf numFmtId="0" fontId="28" fillId="2" borderId="31" xfId="27" applyFont="1" applyFill="1" applyBorder="1" applyAlignment="1">
      <alignment horizontal="center" vertical="center"/>
    </xf>
    <xf numFmtId="0" fontId="28" fillId="2" borderId="31" xfId="27" applyFont="1" applyFill="1" applyBorder="1" applyAlignment="1">
      <alignment horizontal="center" vertical="center" wrapText="1"/>
    </xf>
    <xf numFmtId="0" fontId="11" fillId="2" borderId="26" xfId="27" applyFont="1" applyFill="1" applyBorder="1" applyAlignment="1">
      <alignment horizontal="center" vertical="center"/>
    </xf>
    <xf numFmtId="0" fontId="11" fillId="2" borderId="72" xfId="27" applyFont="1" applyFill="1" applyBorder="1" applyAlignment="1">
      <alignment horizontal="center" vertical="center"/>
    </xf>
    <xf numFmtId="0" fontId="12" fillId="2" borderId="2" xfId="27" applyFont="1" applyFill="1" applyBorder="1" applyAlignment="1">
      <alignment horizontal="center" vertical="center" wrapText="1"/>
    </xf>
    <xf numFmtId="0" fontId="12" fillId="2" borderId="26" xfId="27" applyFont="1" applyFill="1" applyBorder="1" applyAlignment="1">
      <alignment horizontal="center" vertical="center"/>
    </xf>
    <xf numFmtId="0" fontId="12" fillId="2" borderId="31" xfId="27" applyFont="1" applyFill="1" applyBorder="1" applyAlignment="1">
      <alignment horizontal="center" vertical="center"/>
    </xf>
    <xf numFmtId="0" fontId="22" fillId="0" borderId="0" xfId="19" applyFont="1" applyAlignment="1">
      <alignment horizontal="center"/>
    </xf>
  </cellXfs>
  <cellStyles count="31">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8" builtinId="6"/>
    <cellStyle name="桁区切り 2" xfId="9" xr:uid="{00000000-0005-0000-0000-000008000000}"/>
    <cellStyle name="桁区切り 3" xfId="10" xr:uid="{00000000-0005-0000-0000-000009000000}"/>
    <cellStyle name="桁区切り 4"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桁区切り 7" xfId="15" xr:uid="{00000000-0005-0000-0000-00000E000000}"/>
    <cellStyle name="桁区切り 8" xfId="16" xr:uid="{00000000-0005-0000-0000-00000F000000}"/>
    <cellStyle name="桁区切り_清水（国別表）" xfId="29" xr:uid="{00000000-0005-0000-0000-000010000000}"/>
    <cellStyle name="標準" xfId="0" builtinId="0"/>
    <cellStyle name="標準 2" xfId="17" xr:uid="{00000000-0005-0000-0000-000012000000}"/>
    <cellStyle name="標準 2 2" xfId="18" xr:uid="{00000000-0005-0000-0000-000013000000}"/>
    <cellStyle name="標準 2 2 2" xfId="19" xr:uid="{00000000-0005-0000-0000-000014000000}"/>
    <cellStyle name="標準 2 2 3" xfId="20" xr:uid="{00000000-0005-0000-0000-000015000000}"/>
    <cellStyle name="標準 3" xfId="21" xr:uid="{00000000-0005-0000-0000-000016000000}"/>
    <cellStyle name="標準 4" xfId="22" xr:uid="{00000000-0005-0000-0000-000017000000}"/>
    <cellStyle name="標準 5" xfId="23" xr:uid="{00000000-0005-0000-0000-000018000000}"/>
    <cellStyle name="標準_【調査統計課送付用】管内（静岡県）貿易概況（2005.02）" xfId="30" xr:uid="{7AAE48E1-183E-453C-800C-F92105259C96}"/>
    <cellStyle name="標準_sokuh1701" xfId="24" xr:uid="{00000000-0005-0000-0000-000019000000}"/>
    <cellStyle name="標準_空港推移(空港発表用)" xfId="25" xr:uid="{00000000-0005-0000-0000-00001A000000}"/>
    <cellStyle name="標準_清水（国別表）" xfId="26" xr:uid="{00000000-0005-0000-0000-00001B000000}"/>
    <cellStyle name="標準_発表時配付資料(H17.2.22)" xfId="27" xr:uid="{00000000-0005-0000-0000-00001C000000}"/>
    <cellStyle name="標準_発表時配付資料(最終版)" xfId="28" xr:uid="{00000000-0005-0000-0000-00001D000000}"/>
  </cellStyles>
  <dxfs count="4">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3162898215704688"/>
        </c:manualLayout>
      </c:layout>
      <c:barChart>
        <c:barDir val="col"/>
        <c:grouping val="clustered"/>
        <c:varyColors val="0"/>
        <c:ser>
          <c:idx val="0"/>
          <c:order val="0"/>
          <c:tx>
            <c:strRef>
              <c:f>'P1'!$C$74</c:f>
              <c:strCache>
                <c:ptCount val="1"/>
                <c:pt idx="0">
                  <c:v>上期</c:v>
                </c:pt>
              </c:strCache>
            </c:strRef>
          </c:tx>
          <c:spPr>
            <a:solidFill>
              <a:schemeClr val="bg1"/>
            </a:solidFill>
            <a:ln>
              <a:solidFill>
                <a:srgbClr val="000000"/>
              </a:solidFill>
            </a:ln>
          </c:spPr>
          <c:invertIfNegative val="0"/>
          <c:cat>
            <c:strRef>
              <c:f>'P1'!$B$75:$B$79</c:f>
              <c:strCache>
                <c:ptCount val="5"/>
                <c:pt idx="0">
                  <c:v>令和4年</c:v>
                </c:pt>
                <c:pt idx="1">
                  <c:v>令和5年</c:v>
                </c:pt>
                <c:pt idx="2">
                  <c:v>令和6年</c:v>
                </c:pt>
                <c:pt idx="3">
                  <c:v>令和7年</c:v>
                </c:pt>
                <c:pt idx="4">
                  <c:v>令和8年</c:v>
                </c:pt>
              </c:strCache>
            </c:strRef>
          </c:cat>
          <c:val>
            <c:numRef>
              <c:f>'P1'!$C$75:$C$79</c:f>
              <c:numCache>
                <c:formatCode>#,##0_);[Red]\(#,##0\)</c:formatCode>
                <c:ptCount val="5"/>
                <c:pt idx="0">
                  <c:v>6.3827611500000003</c:v>
                </c:pt>
                <c:pt idx="1">
                  <c:v>5.7718507399999996</c:v>
                </c:pt>
                <c:pt idx="2">
                  <c:v>6.13252825</c:v>
                </c:pt>
                <c:pt idx="3">
                  <c:v>6.6849236400000001</c:v>
                </c:pt>
                <c:pt idx="4">
                  <c:v>8.7008132600000003</c:v>
                </c:pt>
              </c:numCache>
            </c:numRef>
          </c:val>
          <c:extLst>
            <c:ext xmlns:c16="http://schemas.microsoft.com/office/drawing/2014/chart" uri="{C3380CC4-5D6E-409C-BE32-E72D297353CC}">
              <c16:uniqueId val="{00000000-540D-4AE7-84B5-563F8C71791E}"/>
            </c:ext>
          </c:extLst>
        </c:ser>
        <c:ser>
          <c:idx val="1"/>
          <c:order val="1"/>
          <c:tx>
            <c:strRef>
              <c:f>'P1'!$D$74</c:f>
              <c:strCache>
                <c:ptCount val="1"/>
                <c:pt idx="0">
                  <c:v>下期</c:v>
                </c:pt>
              </c:strCache>
            </c:strRef>
          </c:tx>
          <c:spPr>
            <a:solidFill>
              <a:schemeClr val="accent6">
                <a:lumMod val="40000"/>
                <a:lumOff val="60000"/>
              </a:schemeClr>
            </a:solidFill>
            <a:ln>
              <a:solidFill>
                <a:schemeClr val="tx1"/>
              </a:solidFill>
            </a:ln>
          </c:spPr>
          <c:invertIfNegative val="0"/>
          <c:cat>
            <c:strRef>
              <c:f>'P1'!$B$75:$B$79</c:f>
              <c:strCache>
                <c:ptCount val="5"/>
                <c:pt idx="0">
                  <c:v>令和4年</c:v>
                </c:pt>
                <c:pt idx="1">
                  <c:v>令和5年</c:v>
                </c:pt>
                <c:pt idx="2">
                  <c:v>令和6年</c:v>
                </c:pt>
                <c:pt idx="3">
                  <c:v>令和7年</c:v>
                </c:pt>
                <c:pt idx="4">
                  <c:v>令和8年</c:v>
                </c:pt>
              </c:strCache>
            </c:strRef>
          </c:cat>
          <c:val>
            <c:numRef>
              <c:f>'P1'!$D$75:$D$79</c:f>
              <c:numCache>
                <c:formatCode>#,##0_);[Red]\(#,##0\)</c:formatCode>
                <c:ptCount val="5"/>
                <c:pt idx="0">
                  <c:v>6.8169037000000001</c:v>
                </c:pt>
                <c:pt idx="1">
                  <c:v>6.3085277900000003</c:v>
                </c:pt>
                <c:pt idx="2">
                  <c:v>7.0008667300000003</c:v>
                </c:pt>
                <c:pt idx="3">
                  <c:v>7.7710967999999996</c:v>
                </c:pt>
              </c:numCache>
            </c:numRef>
          </c:val>
          <c:extLst>
            <c:ext xmlns:c16="http://schemas.microsoft.com/office/drawing/2014/chart" uri="{C3380CC4-5D6E-409C-BE32-E72D297353CC}">
              <c16:uniqueId val="{00000001-540D-4AE7-84B5-563F8C71791E}"/>
            </c:ext>
          </c:extLst>
        </c:ser>
        <c:dLbls>
          <c:showLegendKey val="0"/>
          <c:showVal val="0"/>
          <c:showCatName val="0"/>
          <c:showSerName val="0"/>
          <c:showPercent val="0"/>
          <c:showBubbleSize val="0"/>
        </c:dLbls>
        <c:gapWidth val="100"/>
        <c:axId val="463680576"/>
        <c:axId val="388057344"/>
      </c:barChart>
      <c:catAx>
        <c:axId val="46368057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8057344"/>
        <c:crosses val="autoZero"/>
        <c:auto val="1"/>
        <c:lblAlgn val="ctr"/>
        <c:lblOffset val="100"/>
        <c:tickLblSkip val="1"/>
        <c:tickMarkSkip val="1"/>
        <c:noMultiLvlLbl val="0"/>
      </c:catAx>
      <c:valAx>
        <c:axId val="388057344"/>
        <c:scaling>
          <c:orientation val="minMax"/>
          <c:max val="1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千億円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63680576"/>
        <c:crosses val="autoZero"/>
        <c:crossBetween val="between"/>
        <c:majorUnit val="2"/>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3167422588157907"/>
        </c:manualLayout>
      </c:layout>
      <c:barChart>
        <c:barDir val="col"/>
        <c:grouping val="clustered"/>
        <c:varyColors val="0"/>
        <c:ser>
          <c:idx val="0"/>
          <c:order val="0"/>
          <c:tx>
            <c:strRef>
              <c:f>'P1'!$H$74</c:f>
              <c:strCache>
                <c:ptCount val="1"/>
                <c:pt idx="0">
                  <c:v>上期</c:v>
                </c:pt>
              </c:strCache>
            </c:strRef>
          </c:tx>
          <c:spPr>
            <a:solidFill>
              <a:schemeClr val="bg1"/>
            </a:solidFill>
            <a:ln>
              <a:solidFill>
                <a:srgbClr val="000000"/>
              </a:solidFill>
            </a:ln>
          </c:spPr>
          <c:invertIfNegative val="0"/>
          <c:cat>
            <c:strRef>
              <c:f>'P1'!$G$75:$G$79</c:f>
              <c:strCache>
                <c:ptCount val="5"/>
                <c:pt idx="0">
                  <c:v>令和4年</c:v>
                </c:pt>
                <c:pt idx="1">
                  <c:v>令和5年</c:v>
                </c:pt>
                <c:pt idx="2">
                  <c:v>令和6年</c:v>
                </c:pt>
                <c:pt idx="3">
                  <c:v>令和7年</c:v>
                </c:pt>
                <c:pt idx="4">
                  <c:v>令和8年</c:v>
                </c:pt>
              </c:strCache>
            </c:strRef>
          </c:cat>
          <c:val>
            <c:numRef>
              <c:f>'P1'!$H$75:$H$79</c:f>
              <c:numCache>
                <c:formatCode>#,##0_);[Red]\(#,##0\)</c:formatCode>
                <c:ptCount val="5"/>
                <c:pt idx="0">
                  <c:v>5.0220047000000001</c:v>
                </c:pt>
                <c:pt idx="1">
                  <c:v>5.1286352199999996</c:v>
                </c:pt>
                <c:pt idx="2">
                  <c:v>6.34780357</c:v>
                </c:pt>
                <c:pt idx="3">
                  <c:v>7.0861414700000003</c:v>
                </c:pt>
                <c:pt idx="4">
                  <c:v>8.9368265000000005</c:v>
                </c:pt>
              </c:numCache>
            </c:numRef>
          </c:val>
          <c:extLst>
            <c:ext xmlns:c16="http://schemas.microsoft.com/office/drawing/2014/chart" uri="{C3380CC4-5D6E-409C-BE32-E72D297353CC}">
              <c16:uniqueId val="{00000000-63EF-417C-B1DD-CDF458DF9CEF}"/>
            </c:ext>
          </c:extLst>
        </c:ser>
        <c:ser>
          <c:idx val="1"/>
          <c:order val="1"/>
          <c:tx>
            <c:strRef>
              <c:f>'P1'!$I$74</c:f>
              <c:strCache>
                <c:ptCount val="1"/>
                <c:pt idx="0">
                  <c:v>下期</c:v>
                </c:pt>
              </c:strCache>
            </c:strRef>
          </c:tx>
          <c:spPr>
            <a:solidFill>
              <a:srgbClr val="F79646">
                <a:lumMod val="40000"/>
                <a:lumOff val="60000"/>
              </a:srgbClr>
            </a:solidFill>
            <a:ln>
              <a:solidFill>
                <a:sysClr val="windowText" lastClr="000000"/>
              </a:solidFill>
            </a:ln>
          </c:spPr>
          <c:invertIfNegative val="0"/>
          <c:cat>
            <c:strRef>
              <c:f>'P1'!$G$75:$G$79</c:f>
              <c:strCache>
                <c:ptCount val="5"/>
                <c:pt idx="0">
                  <c:v>令和4年</c:v>
                </c:pt>
                <c:pt idx="1">
                  <c:v>令和5年</c:v>
                </c:pt>
                <c:pt idx="2">
                  <c:v>令和6年</c:v>
                </c:pt>
                <c:pt idx="3">
                  <c:v>令和7年</c:v>
                </c:pt>
                <c:pt idx="4">
                  <c:v>令和8年</c:v>
                </c:pt>
              </c:strCache>
            </c:strRef>
          </c:cat>
          <c:val>
            <c:numRef>
              <c:f>'P1'!$I$75:$I$79</c:f>
              <c:numCache>
                <c:formatCode>#,##0_);[Red]\(#,##0\)</c:formatCode>
                <c:ptCount val="5"/>
                <c:pt idx="0">
                  <c:v>5.1291534700000003</c:v>
                </c:pt>
                <c:pt idx="1">
                  <c:v>5.7007914199999998</c:v>
                </c:pt>
                <c:pt idx="2">
                  <c:v>6.7540536400000004</c:v>
                </c:pt>
                <c:pt idx="3">
                  <c:v>7.9269387099999999</c:v>
                </c:pt>
              </c:numCache>
            </c:numRef>
          </c:val>
          <c:extLst>
            <c:ext xmlns:c16="http://schemas.microsoft.com/office/drawing/2014/chart" uri="{C3380CC4-5D6E-409C-BE32-E72D297353CC}">
              <c16:uniqueId val="{00000001-63EF-417C-B1DD-CDF458DF9CEF}"/>
            </c:ext>
          </c:extLst>
        </c:ser>
        <c:dLbls>
          <c:showLegendKey val="0"/>
          <c:showVal val="0"/>
          <c:showCatName val="0"/>
          <c:showSerName val="0"/>
          <c:showPercent val="0"/>
          <c:showBubbleSize val="0"/>
        </c:dLbls>
        <c:gapWidth val="100"/>
        <c:axId val="388058912"/>
        <c:axId val="388059304"/>
      </c:barChart>
      <c:catAx>
        <c:axId val="38805891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8059304"/>
        <c:crosses val="autoZero"/>
        <c:auto val="1"/>
        <c:lblAlgn val="ctr"/>
        <c:lblOffset val="100"/>
        <c:tickLblSkip val="1"/>
        <c:tickMarkSkip val="1"/>
        <c:noMultiLvlLbl val="0"/>
      </c:catAx>
      <c:valAx>
        <c:axId val="388059304"/>
        <c:scaling>
          <c:orientation val="minMax"/>
          <c:max val="10"/>
          <c:min val="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千億円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8058912"/>
        <c:crosses val="autoZero"/>
        <c:crossBetween val="between"/>
        <c:majorUnit val="2"/>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47625</xdr:colOff>
      <xdr:row>51</xdr:row>
      <xdr:rowOff>28576</xdr:rowOff>
    </xdr:from>
    <xdr:to>
      <xdr:col>9</xdr:col>
      <xdr:colOff>19050</xdr:colOff>
      <xdr:row>63</xdr:row>
      <xdr:rowOff>66676</xdr:rowOff>
    </xdr:to>
    <xdr:graphicFrame macro="">
      <xdr:nvGraphicFramePr>
        <xdr:cNvPr id="6" name="Chart 1">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47625</xdr:colOff>
      <xdr:row>51</xdr:row>
      <xdr:rowOff>28576</xdr:rowOff>
    </xdr:from>
    <xdr:to>
      <xdr:col>19</xdr:col>
      <xdr:colOff>495300</xdr:colOff>
      <xdr:row>63</xdr:row>
      <xdr:rowOff>66676</xdr:rowOff>
    </xdr:to>
    <xdr:graphicFrame macro="">
      <xdr:nvGraphicFramePr>
        <xdr:cNvPr id="7" name="Chart 2">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C46"/>
  <sheetViews>
    <sheetView showGridLines="0" tabSelected="1" zoomScaleNormal="100" zoomScaleSheetLayoutView="100" workbookViewId="0"/>
  </sheetViews>
  <sheetFormatPr defaultColWidth="9" defaultRowHeight="12"/>
  <cols>
    <col min="1" max="1" width="10.88671875" style="253" customWidth="1"/>
    <col min="2" max="2" width="7.21875" style="253" customWidth="1"/>
    <col min="3" max="3" width="51.88671875" style="253" customWidth="1"/>
    <col min="4" max="4" width="7.109375" style="253" customWidth="1"/>
    <col min="5" max="5" width="15.6640625" style="253" customWidth="1"/>
    <col min="6" max="6" width="3.6640625" style="253" customWidth="1"/>
    <col min="7" max="16384" width="9" style="253"/>
  </cols>
  <sheetData>
    <row r="1" spans="1:5" ht="21" customHeight="1">
      <c r="A1" s="251" t="s">
        <v>21</v>
      </c>
      <c r="B1" s="252"/>
      <c r="E1" s="254">
        <v>46226</v>
      </c>
    </row>
    <row r="2" spans="1:5" ht="21" customHeight="1">
      <c r="A2" s="255"/>
      <c r="B2" s="255"/>
      <c r="E2" s="256" t="s">
        <v>22</v>
      </c>
    </row>
    <row r="3" spans="1:5" ht="21" customHeight="1">
      <c r="A3" s="255"/>
      <c r="B3" s="255"/>
      <c r="E3" s="257" t="s">
        <v>0</v>
      </c>
    </row>
    <row r="4" spans="1:5" ht="21" customHeight="1"/>
    <row r="5" spans="1:5" s="261" customFormat="1" ht="21" customHeight="1">
      <c r="A5" s="258" t="s">
        <v>337</v>
      </c>
      <c r="B5" s="259"/>
      <c r="C5" s="260"/>
      <c r="D5" s="260"/>
      <c r="E5" s="259"/>
    </row>
    <row r="6" spans="1:5" s="261" customFormat="1" ht="21" customHeight="1">
      <c r="A6" s="259"/>
      <c r="B6" s="259"/>
      <c r="C6" s="259"/>
      <c r="D6" s="259"/>
      <c r="E6" s="259"/>
    </row>
    <row r="7" spans="1:5" ht="21" customHeight="1"/>
    <row r="8" spans="1:5" ht="21" customHeight="1">
      <c r="B8" s="262"/>
      <c r="C8" s="262"/>
      <c r="D8" s="262"/>
    </row>
    <row r="9" spans="1:5" ht="21" customHeight="1">
      <c r="B9" s="262"/>
      <c r="C9" s="263"/>
      <c r="D9" s="262"/>
    </row>
    <row r="10" spans="1:5" ht="21" customHeight="1">
      <c r="A10" s="264"/>
      <c r="B10" s="265" t="s">
        <v>1</v>
      </c>
      <c r="C10" s="265"/>
      <c r="D10" s="266"/>
      <c r="E10" s="264"/>
    </row>
    <row r="11" spans="1:5" ht="21" customHeight="1">
      <c r="A11" s="264"/>
      <c r="B11" s="510" t="s">
        <v>2</v>
      </c>
      <c r="C11" s="510"/>
      <c r="D11" s="267" t="s">
        <v>3</v>
      </c>
    </row>
    <row r="12" spans="1:5" ht="21" customHeight="1">
      <c r="A12" s="264"/>
      <c r="B12" s="510" t="s">
        <v>23</v>
      </c>
      <c r="C12" s="510"/>
      <c r="D12" s="267" t="s">
        <v>4</v>
      </c>
    </row>
    <row r="13" spans="1:5" ht="21" customHeight="1">
      <c r="A13" s="264"/>
      <c r="B13" s="510" t="s">
        <v>24</v>
      </c>
      <c r="C13" s="510"/>
      <c r="D13" s="267" t="s">
        <v>5</v>
      </c>
    </row>
    <row r="14" spans="1:5" ht="21" customHeight="1">
      <c r="A14" s="264"/>
      <c r="B14" s="510" t="s">
        <v>25</v>
      </c>
      <c r="C14" s="510"/>
      <c r="D14" s="267" t="s">
        <v>6</v>
      </c>
    </row>
    <row r="15" spans="1:5" ht="21" customHeight="1">
      <c r="A15" s="264"/>
      <c r="B15" s="510" t="s">
        <v>26</v>
      </c>
      <c r="C15" s="510"/>
      <c r="D15" s="267" t="s">
        <v>7</v>
      </c>
    </row>
    <row r="16" spans="1:5" ht="21" customHeight="1">
      <c r="A16" s="264"/>
      <c r="B16" s="510" t="s">
        <v>27</v>
      </c>
      <c r="C16" s="510"/>
      <c r="D16" s="267" t="s">
        <v>8</v>
      </c>
    </row>
    <row r="17" spans="1:29" ht="21" customHeight="1">
      <c r="A17" s="264"/>
      <c r="B17" s="510" t="s">
        <v>9</v>
      </c>
      <c r="C17" s="510"/>
      <c r="D17" s="268" t="s">
        <v>10</v>
      </c>
    </row>
    <row r="18" spans="1:29" ht="21" customHeight="1">
      <c r="A18" s="264"/>
      <c r="B18" s="511"/>
      <c r="C18" s="511"/>
      <c r="D18" s="435"/>
    </row>
    <row r="19" spans="1:29" s="262" customFormat="1" ht="21" customHeight="1">
      <c r="A19" s="264"/>
      <c r="B19" s="264"/>
      <c r="C19" s="264"/>
      <c r="D19" s="264"/>
      <c r="E19" s="264"/>
    </row>
    <row r="20" spans="1:29" ht="12" customHeight="1">
      <c r="A20" s="264"/>
      <c r="B20" s="264"/>
      <c r="C20" s="264"/>
      <c r="D20" s="264"/>
      <c r="E20" s="264"/>
    </row>
    <row r="21" spans="1:29" ht="12" customHeight="1">
      <c r="A21" s="269" t="s">
        <v>16</v>
      </c>
      <c r="B21" s="264"/>
      <c r="C21" s="264"/>
      <c r="D21" s="264"/>
      <c r="E21" s="264"/>
    </row>
    <row r="22" spans="1:29" ht="12" customHeight="1">
      <c r="A22" s="269" t="s">
        <v>11</v>
      </c>
      <c r="B22" s="270"/>
      <c r="C22" s="264"/>
      <c r="D22" s="264"/>
      <c r="E22" s="270"/>
    </row>
    <row r="23" spans="1:29" ht="12" customHeight="1">
      <c r="A23" s="269" t="s">
        <v>17</v>
      </c>
      <c r="B23" s="270"/>
      <c r="C23" s="264"/>
      <c r="D23" s="264"/>
      <c r="E23" s="270"/>
    </row>
    <row r="24" spans="1:29" ht="12" customHeight="1">
      <c r="A24" s="269" t="s">
        <v>18</v>
      </c>
      <c r="B24" s="270"/>
      <c r="C24" s="271"/>
      <c r="D24" s="271"/>
      <c r="E24" s="270"/>
    </row>
    <row r="25" spans="1:29" ht="12" customHeight="1">
      <c r="A25" s="269" t="s">
        <v>19</v>
      </c>
      <c r="B25" s="270"/>
      <c r="C25" s="270"/>
      <c r="D25" s="270"/>
      <c r="E25" s="270"/>
    </row>
    <row r="26" spans="1:29" ht="12" customHeight="1">
      <c r="A26" s="269" t="s">
        <v>12</v>
      </c>
      <c r="B26" s="270"/>
      <c r="C26" s="270"/>
      <c r="D26" s="270"/>
      <c r="E26" s="270"/>
    </row>
    <row r="27" spans="1:29" ht="12" customHeight="1">
      <c r="A27" s="269" t="s">
        <v>13</v>
      </c>
      <c r="B27" s="270"/>
      <c r="C27" s="270"/>
      <c r="D27" s="270"/>
      <c r="E27" s="270"/>
    </row>
    <row r="28" spans="1:29" ht="12" customHeight="1">
      <c r="A28" s="269" t="s">
        <v>14</v>
      </c>
      <c r="B28" s="270"/>
      <c r="C28" s="270"/>
      <c r="D28" s="270"/>
      <c r="E28" s="270"/>
    </row>
    <row r="29" spans="1:29" s="262" customFormat="1" ht="12" customHeight="1">
      <c r="A29" s="269" t="s">
        <v>15</v>
      </c>
      <c r="B29" s="270"/>
      <c r="C29" s="270"/>
      <c r="D29" s="270"/>
      <c r="E29" s="270"/>
    </row>
    <row r="30" spans="1:29" ht="12" customHeight="1">
      <c r="A30" s="357" t="s">
        <v>321</v>
      </c>
      <c r="B30" s="270"/>
      <c r="C30" s="270"/>
      <c r="D30" s="270"/>
      <c r="E30" s="270"/>
    </row>
    <row r="31" spans="1:29" ht="12" customHeight="1">
      <c r="A31" s="269" t="s">
        <v>20</v>
      </c>
      <c r="B31" s="270"/>
      <c r="C31" s="270"/>
      <c r="D31" s="270"/>
      <c r="E31" s="270"/>
    </row>
    <row r="32" spans="1:29" s="249" customFormat="1" ht="11.25" customHeight="1">
      <c r="A32" s="269" t="s">
        <v>322</v>
      </c>
      <c r="B32" s="272"/>
      <c r="C32" s="272"/>
      <c r="D32" s="272"/>
      <c r="E32" s="272"/>
      <c r="F32" s="248"/>
      <c r="G32" s="248"/>
      <c r="H32" s="248"/>
      <c r="I32" s="248"/>
      <c r="J32" s="248"/>
      <c r="K32" s="248"/>
      <c r="L32" s="248"/>
      <c r="M32" s="248"/>
      <c r="N32" s="248"/>
      <c r="O32" s="248"/>
      <c r="P32" s="248"/>
      <c r="Q32" s="248"/>
      <c r="R32" s="248"/>
      <c r="S32" s="248"/>
      <c r="U32" s="250"/>
      <c r="V32" s="250"/>
      <c r="W32" s="250"/>
      <c r="X32" s="250"/>
      <c r="Y32" s="250"/>
      <c r="Z32" s="250"/>
      <c r="AA32" s="250"/>
      <c r="AB32" s="250"/>
      <c r="AC32" s="250"/>
    </row>
    <row r="33" spans="1:29" s="249" customFormat="1" ht="11.25" customHeight="1">
      <c r="A33" s="502" t="s">
        <v>350</v>
      </c>
      <c r="B33" s="272"/>
      <c r="C33" s="272"/>
      <c r="D33" s="272"/>
      <c r="E33" s="272"/>
      <c r="F33" s="248"/>
      <c r="G33" s="248"/>
      <c r="H33" s="248"/>
      <c r="I33" s="248"/>
      <c r="J33" s="248"/>
      <c r="K33" s="248"/>
      <c r="L33" s="248"/>
      <c r="M33" s="248"/>
      <c r="N33" s="248"/>
      <c r="O33" s="248"/>
      <c r="P33" s="248"/>
      <c r="Q33" s="248"/>
      <c r="R33" s="248"/>
      <c r="S33" s="248"/>
      <c r="U33" s="250"/>
      <c r="V33" s="250"/>
      <c r="W33" s="250"/>
      <c r="X33" s="250"/>
      <c r="Y33" s="250"/>
      <c r="Z33" s="250"/>
      <c r="AA33" s="250"/>
      <c r="AB33" s="250"/>
      <c r="AC33" s="250"/>
    </row>
    <row r="34" spans="1:29" ht="12" customHeight="1">
      <c r="A34" s="502" t="s">
        <v>351</v>
      </c>
      <c r="B34" s="270"/>
      <c r="C34" s="270"/>
      <c r="D34" s="270"/>
      <c r="E34" s="270"/>
    </row>
    <row r="35" spans="1:29" ht="12" customHeight="1">
      <c r="A35" s="502" t="s">
        <v>352</v>
      </c>
      <c r="B35" s="270"/>
      <c r="C35" s="270"/>
      <c r="D35" s="270"/>
      <c r="E35" s="270"/>
    </row>
    <row r="36" spans="1:29" ht="12.6" customHeight="1">
      <c r="A36" s="502" t="s">
        <v>353</v>
      </c>
      <c r="B36" s="264"/>
      <c r="C36" s="269"/>
      <c r="D36" s="270"/>
      <c r="E36" s="264"/>
    </row>
    <row r="37" spans="1:29" s="274" customFormat="1" ht="12" customHeight="1">
      <c r="A37" s="502" t="s">
        <v>354</v>
      </c>
      <c r="B37" s="270"/>
      <c r="C37" s="270"/>
      <c r="D37" s="270"/>
      <c r="E37" s="270"/>
      <c r="F37" s="273"/>
      <c r="G37" s="273"/>
      <c r="H37" s="273"/>
      <c r="I37" s="273"/>
      <c r="J37" s="273"/>
      <c r="K37" s="273"/>
      <c r="L37" s="273"/>
      <c r="M37" s="273"/>
      <c r="N37" s="273"/>
      <c r="O37" s="273"/>
      <c r="P37" s="273"/>
      <c r="Q37" s="273"/>
      <c r="R37" s="273"/>
      <c r="S37" s="273"/>
      <c r="U37" s="275"/>
      <c r="V37" s="275"/>
      <c r="W37" s="275"/>
      <c r="X37" s="275"/>
      <c r="Y37" s="275"/>
      <c r="Z37" s="275"/>
      <c r="AA37" s="275"/>
      <c r="AB37" s="275"/>
      <c r="AC37" s="275"/>
    </row>
    <row r="38" spans="1:29" ht="12.6" customHeight="1">
      <c r="A38" s="503" t="s">
        <v>355</v>
      </c>
      <c r="B38" s="264"/>
      <c r="D38" s="270"/>
      <c r="E38" s="264"/>
    </row>
    <row r="39" spans="1:29" ht="12.6" customHeight="1">
      <c r="A39" s="503" t="s">
        <v>356</v>
      </c>
      <c r="B39" s="43"/>
      <c r="C39" s="43"/>
      <c r="D39" s="43"/>
      <c r="E39" s="43"/>
    </row>
    <row r="45" spans="1:29" ht="6.9" customHeight="1"/>
    <row r="46" spans="1:29" ht="6.9" customHeight="1"/>
  </sheetData>
  <mergeCells count="8">
    <mergeCell ref="B11:C11"/>
    <mergeCell ref="B18:C18"/>
    <mergeCell ref="B17:C17"/>
    <mergeCell ref="B16:C16"/>
    <mergeCell ref="B15:C15"/>
    <mergeCell ref="B14:C14"/>
    <mergeCell ref="B13:C13"/>
    <mergeCell ref="B12:C12"/>
  </mergeCells>
  <phoneticPr fontId="2"/>
  <hyperlinks>
    <hyperlink ref="B11" location="'P1'!A1" display="貿易概況" xr:uid="{00000000-0004-0000-0000-000000000000}"/>
    <hyperlink ref="B12" location="'P2'!A1" display="輸出 品別表" xr:uid="{00000000-0004-0000-0000-000001000000}"/>
    <hyperlink ref="B13" location="'P3'!A1" display="輸入 品別表" xr:uid="{00000000-0004-0000-0000-000002000000}"/>
    <hyperlink ref="B14" location="'P4'!A1" display="輸出／輸入 地域(国)別表" xr:uid="{00000000-0004-0000-0000-000003000000}"/>
    <hyperlink ref="B15" location="'P5'!A1" display="輸出 地域(国)別 品別表（アジア・アメリカ・ＥＵ）" xr:uid="{00000000-0004-0000-0000-000004000000}"/>
    <hyperlink ref="B16" location="'P6'!A1" display="輸入 地域(国)別 品別表（アジア・アメリカ・ＥＵ）" xr:uid="{00000000-0004-0000-0000-000005000000}"/>
    <hyperlink ref="B17" location="'P7'!A1" display="全国主要空港 貿易額表" xr:uid="{00000000-0004-0000-0000-000006000000}"/>
  </hyperlinks>
  <printOptions horizontalCentered="1" verticalCentered="1"/>
  <pageMargins left="0.59055118110236227" right="0.59055118110236227" top="0.98425196850393704" bottom="0.98425196850393704" header="0.78740157480314965" footer="0.39370078740157483"/>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96"/>
  <sheetViews>
    <sheetView showZeros="0" zoomScaleNormal="100" zoomScaleSheetLayoutView="100" workbookViewId="0"/>
  </sheetViews>
  <sheetFormatPr defaultColWidth="9" defaultRowHeight="12"/>
  <cols>
    <col min="1" max="1" width="9.21875" style="45" customWidth="1"/>
    <col min="2" max="2" width="4.6640625" style="45" customWidth="1"/>
    <col min="3" max="3" width="3.109375" style="45" customWidth="1"/>
    <col min="4" max="4" width="7.109375" style="45" customWidth="1"/>
    <col min="5" max="5" width="3.6640625" style="45" customWidth="1"/>
    <col min="6" max="6" width="6.6640625" style="45" customWidth="1"/>
    <col min="7" max="7" width="3.109375" style="45" customWidth="1"/>
    <col min="8" max="8" width="7.109375" style="45" customWidth="1"/>
    <col min="9" max="9" width="3.6640625" style="45" customWidth="1"/>
    <col min="10" max="10" width="6.6640625" style="45" customWidth="1"/>
    <col min="11" max="11" width="2.109375" style="45" customWidth="1"/>
    <col min="12" max="12" width="1.6640625" style="45" customWidth="1"/>
    <col min="13" max="13" width="4.109375" style="45" customWidth="1"/>
    <col min="14" max="15" width="3.6640625" style="45" customWidth="1"/>
    <col min="16" max="16" width="6.6640625" style="45" customWidth="1"/>
    <col min="17" max="17" width="3.109375" style="45" customWidth="1"/>
    <col min="18" max="18" width="7.109375" style="45" customWidth="1"/>
    <col min="19" max="19" width="3.6640625" style="45" customWidth="1"/>
    <col min="20" max="20" width="6.6640625" style="45" customWidth="1"/>
    <col min="21" max="16384" width="9" style="45"/>
  </cols>
  <sheetData>
    <row r="1" spans="1:20" ht="17.25" customHeight="1">
      <c r="A1" s="22" t="s">
        <v>28</v>
      </c>
      <c r="B1" s="44"/>
      <c r="C1" s="44"/>
      <c r="D1" s="44"/>
      <c r="E1" s="44"/>
      <c r="F1" s="44"/>
      <c r="G1" s="44"/>
      <c r="H1" s="44"/>
      <c r="I1" s="44"/>
      <c r="J1" s="44"/>
      <c r="K1" s="44"/>
      <c r="L1" s="44"/>
      <c r="M1" s="44"/>
      <c r="N1" s="44"/>
      <c r="O1" s="44"/>
      <c r="P1" s="44"/>
      <c r="Q1" s="44"/>
      <c r="R1" s="44"/>
      <c r="S1" s="44"/>
      <c r="T1" s="44"/>
    </row>
    <row r="2" spans="1:20" ht="13.5" customHeight="1">
      <c r="A2" s="23"/>
      <c r="B2" s="23"/>
      <c r="C2" s="23"/>
      <c r="D2" s="23"/>
      <c r="E2" s="23"/>
      <c r="F2" s="23"/>
      <c r="G2" s="23"/>
      <c r="H2" s="23"/>
      <c r="I2" s="23"/>
      <c r="J2" s="23"/>
      <c r="K2" s="23"/>
      <c r="L2" s="23"/>
      <c r="M2" s="23"/>
      <c r="N2" s="23"/>
      <c r="O2" s="23"/>
      <c r="P2" s="44"/>
      <c r="Q2" s="44"/>
      <c r="R2" s="44"/>
      <c r="S2" s="44"/>
      <c r="T2" s="23"/>
    </row>
    <row r="3" spans="1:20" ht="13.5" customHeight="1" thickBot="1">
      <c r="A3" s="24" t="s">
        <v>274</v>
      </c>
      <c r="T3" s="46" t="s">
        <v>29</v>
      </c>
    </row>
    <row r="4" spans="1:20" ht="13.5" customHeight="1" thickBot="1">
      <c r="A4" s="564" t="s">
        <v>30</v>
      </c>
      <c r="B4" s="563"/>
      <c r="C4" s="574" t="s">
        <v>31</v>
      </c>
      <c r="D4" s="575"/>
      <c r="E4" s="575"/>
      <c r="F4" s="576"/>
      <c r="G4" s="577" t="s">
        <v>32</v>
      </c>
      <c r="H4" s="578"/>
      <c r="I4" s="578"/>
      <c r="J4" s="579"/>
      <c r="K4" s="577" t="s">
        <v>33</v>
      </c>
      <c r="L4" s="578"/>
      <c r="M4" s="578"/>
      <c r="N4" s="578"/>
      <c r="O4" s="578"/>
      <c r="P4" s="579"/>
      <c r="Q4" s="580" t="s">
        <v>34</v>
      </c>
      <c r="R4" s="581"/>
      <c r="S4" s="581"/>
      <c r="T4" s="582"/>
    </row>
    <row r="5" spans="1:20" ht="13.5" customHeight="1" thickBot="1">
      <c r="A5" s="564"/>
      <c r="B5" s="563"/>
      <c r="C5" s="583" t="s">
        <v>35</v>
      </c>
      <c r="D5" s="584"/>
      <c r="E5" s="585" t="s">
        <v>36</v>
      </c>
      <c r="F5" s="586"/>
      <c r="G5" s="587" t="s">
        <v>35</v>
      </c>
      <c r="H5" s="588"/>
      <c r="I5" s="585" t="s">
        <v>36</v>
      </c>
      <c r="J5" s="586"/>
      <c r="K5" s="587" t="s">
        <v>35</v>
      </c>
      <c r="L5" s="589"/>
      <c r="M5" s="589"/>
      <c r="N5" s="589"/>
      <c r="O5" s="585" t="s">
        <v>36</v>
      </c>
      <c r="P5" s="586"/>
      <c r="Q5" s="587" t="s">
        <v>35</v>
      </c>
      <c r="R5" s="588"/>
      <c r="S5" s="585" t="s">
        <v>36</v>
      </c>
      <c r="T5" s="590"/>
    </row>
    <row r="6" spans="1:20" ht="20.100000000000001" customHeight="1" thickBot="1">
      <c r="A6" s="564" t="s">
        <v>37</v>
      </c>
      <c r="B6" s="571"/>
      <c r="C6" s="47"/>
      <c r="D6" s="565">
        <v>870081.326</v>
      </c>
      <c r="E6" s="565"/>
      <c r="F6" s="566"/>
      <c r="G6" s="48"/>
      <c r="H6" s="565">
        <v>893682.65</v>
      </c>
      <c r="I6" s="565"/>
      <c r="J6" s="566"/>
      <c r="K6" s="567"/>
      <c r="L6" s="568"/>
      <c r="M6" s="565">
        <v>1763763.976</v>
      </c>
      <c r="N6" s="565"/>
      <c r="O6" s="565"/>
      <c r="P6" s="573"/>
      <c r="Q6" s="49"/>
      <c r="R6" s="565">
        <v>-23601.324000000001</v>
      </c>
      <c r="S6" s="565"/>
      <c r="T6" s="569"/>
    </row>
    <row r="7" spans="1:20" ht="13.5" customHeight="1" thickBot="1">
      <c r="A7" s="572"/>
      <c r="B7" s="571"/>
      <c r="C7" s="570">
        <v>130.15576136034966</v>
      </c>
      <c r="D7" s="548"/>
      <c r="E7" s="558">
        <v>6.4610166781384146</v>
      </c>
      <c r="F7" s="559"/>
      <c r="G7" s="547">
        <v>126.11696418756371</v>
      </c>
      <c r="H7" s="548"/>
      <c r="I7" s="558">
        <v>11.490032822205874</v>
      </c>
      <c r="J7" s="559"/>
      <c r="K7" s="546">
        <v>128.07752791170995</v>
      </c>
      <c r="L7" s="547"/>
      <c r="M7" s="547"/>
      <c r="N7" s="548"/>
      <c r="O7" s="558">
        <v>8.3022042386774206</v>
      </c>
      <c r="P7" s="559"/>
      <c r="Q7" s="546">
        <v>58.824215264810142</v>
      </c>
      <c r="R7" s="548"/>
      <c r="S7" s="560" t="s">
        <v>38</v>
      </c>
      <c r="T7" s="561"/>
    </row>
    <row r="8" spans="1:20" ht="20.100000000000001" customHeight="1" thickBot="1">
      <c r="A8" s="562" t="s">
        <v>39</v>
      </c>
      <c r="B8" s="563"/>
      <c r="C8" s="47"/>
      <c r="D8" s="565">
        <v>13466631.790999999</v>
      </c>
      <c r="E8" s="565"/>
      <c r="F8" s="566"/>
      <c r="G8" s="49"/>
      <c r="H8" s="565">
        <v>7777894.6660000002</v>
      </c>
      <c r="I8" s="565"/>
      <c r="J8" s="566"/>
      <c r="K8" s="567"/>
      <c r="L8" s="568"/>
      <c r="M8" s="565">
        <v>21244526.456999999</v>
      </c>
      <c r="N8" s="565"/>
      <c r="O8" s="565"/>
      <c r="P8" s="566"/>
      <c r="Q8" s="49"/>
      <c r="R8" s="565">
        <v>5688737.125</v>
      </c>
      <c r="S8" s="565"/>
      <c r="T8" s="569"/>
    </row>
    <row r="9" spans="1:20" ht="13.5" customHeight="1" thickBot="1">
      <c r="A9" s="564"/>
      <c r="B9" s="563"/>
      <c r="C9" s="570">
        <v>108.41280656270126</v>
      </c>
      <c r="D9" s="548"/>
      <c r="E9" s="549"/>
      <c r="F9" s="550"/>
      <c r="G9" s="546">
        <v>108.6982196707914</v>
      </c>
      <c r="H9" s="548"/>
      <c r="I9" s="549"/>
      <c r="J9" s="550"/>
      <c r="K9" s="546">
        <v>108.51712588788089</v>
      </c>
      <c r="L9" s="547"/>
      <c r="M9" s="547"/>
      <c r="N9" s="548"/>
      <c r="O9" s="549"/>
      <c r="P9" s="550"/>
      <c r="Q9" s="546">
        <v>108.0249939527087</v>
      </c>
      <c r="R9" s="548"/>
      <c r="S9" s="549"/>
      <c r="T9" s="551"/>
    </row>
    <row r="10" spans="1:20" ht="13.5" customHeight="1"/>
    <row r="11" spans="1:20" ht="13.5" customHeight="1">
      <c r="A11" s="28" t="s">
        <v>40</v>
      </c>
      <c r="T11" s="46" t="s">
        <v>29</v>
      </c>
    </row>
    <row r="12" spans="1:20" ht="13.5" customHeight="1">
      <c r="A12" s="552" t="s">
        <v>41</v>
      </c>
      <c r="B12" s="553"/>
      <c r="C12" s="50" t="s">
        <v>31</v>
      </c>
      <c r="D12" s="51"/>
      <c r="E12" s="52"/>
      <c r="F12" s="53"/>
      <c r="G12" s="50" t="s">
        <v>32</v>
      </c>
      <c r="H12" s="54"/>
      <c r="I12" s="54"/>
      <c r="J12" s="55"/>
      <c r="K12" s="56" t="s">
        <v>33</v>
      </c>
      <c r="L12" s="57"/>
      <c r="M12" s="57"/>
      <c r="N12" s="57"/>
      <c r="O12" s="57"/>
      <c r="P12" s="58"/>
      <c r="Q12" s="59" t="s">
        <v>34</v>
      </c>
      <c r="R12" s="57"/>
      <c r="S12" s="57"/>
      <c r="T12" s="58"/>
    </row>
    <row r="13" spans="1:20" ht="21.75" customHeight="1">
      <c r="A13" s="554"/>
      <c r="B13" s="555"/>
      <c r="C13" s="60" t="s">
        <v>42</v>
      </c>
      <c r="D13" s="61"/>
      <c r="E13" s="62"/>
      <c r="F13" s="63" t="s">
        <v>43</v>
      </c>
      <c r="G13" s="60" t="s">
        <v>42</v>
      </c>
      <c r="H13" s="61"/>
      <c r="I13" s="62"/>
      <c r="J13" s="63" t="s">
        <v>43</v>
      </c>
      <c r="K13" s="64" t="s">
        <v>42</v>
      </c>
      <c r="L13" s="65"/>
      <c r="M13" s="66"/>
      <c r="N13" s="65"/>
      <c r="O13" s="65"/>
      <c r="P13" s="63" t="s">
        <v>43</v>
      </c>
      <c r="Q13" s="64" t="s">
        <v>44</v>
      </c>
      <c r="R13" s="65"/>
      <c r="S13" s="67"/>
      <c r="T13" s="63" t="s">
        <v>43</v>
      </c>
    </row>
    <row r="14" spans="1:20" ht="13.5" customHeight="1">
      <c r="A14" s="556" t="s">
        <v>277</v>
      </c>
      <c r="B14" s="557"/>
      <c r="C14" s="68"/>
      <c r="D14" s="526">
        <v>1190948.25</v>
      </c>
      <c r="E14" s="527"/>
      <c r="F14" s="69">
        <v>147.95233806102092</v>
      </c>
      <c r="G14" s="70"/>
      <c r="H14" s="526">
        <v>811001.66500000004</v>
      </c>
      <c r="I14" s="527"/>
      <c r="J14" s="69">
        <v>98.414779368739829</v>
      </c>
      <c r="K14" s="538"/>
      <c r="L14" s="539"/>
      <c r="M14" s="526">
        <v>2001949.915</v>
      </c>
      <c r="N14" s="526"/>
      <c r="O14" s="527"/>
      <c r="P14" s="69">
        <v>122.89298247633656</v>
      </c>
      <c r="Q14" s="70"/>
      <c r="R14" s="526">
        <v>379946.58500000002</v>
      </c>
      <c r="S14" s="527"/>
      <c r="T14" s="71" t="s">
        <v>38</v>
      </c>
    </row>
    <row r="15" spans="1:20" ht="13.5" customHeight="1">
      <c r="A15" s="540" t="s">
        <v>326</v>
      </c>
      <c r="B15" s="541"/>
      <c r="C15" s="72"/>
      <c r="D15" s="530">
        <v>1319966.4850000001</v>
      </c>
      <c r="E15" s="531"/>
      <c r="F15" s="73">
        <v>110.83323603691429</v>
      </c>
      <c r="G15" s="74"/>
      <c r="H15" s="530">
        <v>1015115.817</v>
      </c>
      <c r="I15" s="531"/>
      <c r="J15" s="73">
        <v>125.16815449447938</v>
      </c>
      <c r="K15" s="534"/>
      <c r="L15" s="535"/>
      <c r="M15" s="530">
        <v>2335082.3020000001</v>
      </c>
      <c r="N15" s="530"/>
      <c r="O15" s="531"/>
      <c r="P15" s="73">
        <v>116.64039567143716</v>
      </c>
      <c r="Q15" s="74"/>
      <c r="R15" s="530">
        <v>304850.66800000001</v>
      </c>
      <c r="S15" s="531"/>
      <c r="T15" s="75">
        <v>80.23513831556086</v>
      </c>
    </row>
    <row r="16" spans="1:20" ht="13.5" customHeight="1">
      <c r="A16" s="544" t="s">
        <v>338</v>
      </c>
      <c r="B16" s="545"/>
      <c r="C16" s="72"/>
      <c r="D16" s="530">
        <v>1208037.8529999999</v>
      </c>
      <c r="E16" s="531"/>
      <c r="F16" s="73">
        <v>91.520342882039159</v>
      </c>
      <c r="G16" s="74"/>
      <c r="H16" s="530">
        <v>1082942.6640000001</v>
      </c>
      <c r="I16" s="531"/>
      <c r="J16" s="73">
        <v>106.68168556376656</v>
      </c>
      <c r="K16" s="534"/>
      <c r="L16" s="535"/>
      <c r="M16" s="530">
        <v>2290980.517</v>
      </c>
      <c r="N16" s="530"/>
      <c r="O16" s="531"/>
      <c r="P16" s="73">
        <v>98.111339160841283</v>
      </c>
      <c r="Q16" s="74"/>
      <c r="R16" s="530">
        <v>125095.189</v>
      </c>
      <c r="S16" s="531"/>
      <c r="T16" s="75">
        <v>41.034907294347803</v>
      </c>
    </row>
    <row r="17" spans="1:20" ht="13.5" customHeight="1">
      <c r="A17" s="540" t="s">
        <v>339</v>
      </c>
      <c r="B17" s="541"/>
      <c r="C17" s="72"/>
      <c r="D17" s="530">
        <v>1313339.4979999999</v>
      </c>
      <c r="E17" s="531"/>
      <c r="F17" s="73">
        <v>108.71675045103078</v>
      </c>
      <c r="G17" s="74"/>
      <c r="H17" s="530">
        <v>1310185.7209999999</v>
      </c>
      <c r="I17" s="531"/>
      <c r="J17" s="73">
        <v>120.98384933516667</v>
      </c>
      <c r="K17" s="534"/>
      <c r="L17" s="535"/>
      <c r="M17" s="530">
        <v>2623525.219</v>
      </c>
      <c r="N17" s="530"/>
      <c r="O17" s="531"/>
      <c r="P17" s="73">
        <v>114.51538760510552</v>
      </c>
      <c r="Q17" s="74"/>
      <c r="R17" s="530">
        <v>3153.777</v>
      </c>
      <c r="S17" s="531"/>
      <c r="T17" s="75">
        <v>2.5211017507635725</v>
      </c>
    </row>
    <row r="18" spans="1:20" ht="13.5" customHeight="1">
      <c r="A18" s="542" t="s">
        <v>340</v>
      </c>
      <c r="B18" s="543"/>
      <c r="C18" s="76"/>
      <c r="D18" s="522">
        <v>1445602.044</v>
      </c>
      <c r="E18" s="523"/>
      <c r="F18" s="77">
        <v>110.07070496253361</v>
      </c>
      <c r="G18" s="78"/>
      <c r="H18" s="522">
        <v>1501308.0179999999</v>
      </c>
      <c r="I18" s="523"/>
      <c r="J18" s="77">
        <v>114.58742023643227</v>
      </c>
      <c r="K18" s="536"/>
      <c r="L18" s="537"/>
      <c r="M18" s="522">
        <v>2946910.0619999999</v>
      </c>
      <c r="N18" s="522"/>
      <c r="O18" s="523"/>
      <c r="P18" s="77">
        <v>112.32634779562987</v>
      </c>
      <c r="Q18" s="78"/>
      <c r="R18" s="522">
        <v>-55705.974000000002</v>
      </c>
      <c r="S18" s="523"/>
      <c r="T18" s="79" t="s">
        <v>38</v>
      </c>
    </row>
    <row r="19" spans="1:20" ht="13.5" customHeight="1">
      <c r="A19" s="80" t="s">
        <v>326</v>
      </c>
      <c r="B19" s="81" t="s">
        <v>45</v>
      </c>
      <c r="C19" s="68"/>
      <c r="D19" s="526">
        <v>638276.11499999999</v>
      </c>
      <c r="E19" s="527"/>
      <c r="F19" s="69">
        <v>108.7635708825825</v>
      </c>
      <c r="G19" s="70"/>
      <c r="H19" s="526">
        <v>502200.47</v>
      </c>
      <c r="I19" s="527"/>
      <c r="J19" s="69">
        <v>132.47275940428369</v>
      </c>
      <c r="K19" s="538"/>
      <c r="L19" s="539"/>
      <c r="M19" s="526">
        <v>1140476.585</v>
      </c>
      <c r="N19" s="526"/>
      <c r="O19" s="527"/>
      <c r="P19" s="69">
        <v>118.06854245602231</v>
      </c>
      <c r="Q19" s="70"/>
      <c r="R19" s="526">
        <v>136075.64499999999</v>
      </c>
      <c r="S19" s="527"/>
      <c r="T19" s="71">
        <v>65.499654556242675</v>
      </c>
    </row>
    <row r="20" spans="1:20" ht="13.5" customHeight="1">
      <c r="A20" s="82" t="s">
        <v>326</v>
      </c>
      <c r="B20" s="83" t="s">
        <v>46</v>
      </c>
      <c r="C20" s="72"/>
      <c r="D20" s="530">
        <v>681690.37</v>
      </c>
      <c r="E20" s="531"/>
      <c r="F20" s="73">
        <v>112.84378997226385</v>
      </c>
      <c r="G20" s="74"/>
      <c r="H20" s="530">
        <v>512915.34700000001</v>
      </c>
      <c r="I20" s="531"/>
      <c r="J20" s="73">
        <v>118.75665621676406</v>
      </c>
      <c r="K20" s="534"/>
      <c r="L20" s="535"/>
      <c r="M20" s="530">
        <v>1194605.7169999999</v>
      </c>
      <c r="N20" s="530"/>
      <c r="O20" s="531"/>
      <c r="P20" s="73">
        <v>115.30882877494133</v>
      </c>
      <c r="Q20" s="74"/>
      <c r="R20" s="530">
        <v>168775.02299999999</v>
      </c>
      <c r="S20" s="531"/>
      <c r="T20" s="75">
        <v>98.013088693084455</v>
      </c>
    </row>
    <row r="21" spans="1:20" ht="13.5" customHeight="1">
      <c r="A21" s="276" t="s">
        <v>338</v>
      </c>
      <c r="B21" s="83" t="s">
        <v>45</v>
      </c>
      <c r="C21" s="72"/>
      <c r="D21" s="530">
        <v>577185.07400000002</v>
      </c>
      <c r="E21" s="531"/>
      <c r="F21" s="73">
        <v>90.42874399271544</v>
      </c>
      <c r="G21" s="74"/>
      <c r="H21" s="530">
        <v>512863.522</v>
      </c>
      <c r="I21" s="531"/>
      <c r="J21" s="73">
        <v>102.12326603358217</v>
      </c>
      <c r="K21" s="534"/>
      <c r="L21" s="535"/>
      <c r="M21" s="530">
        <v>1090048.5959999999</v>
      </c>
      <c r="N21" s="530"/>
      <c r="O21" s="531"/>
      <c r="P21" s="73">
        <v>95.578340698682567</v>
      </c>
      <c r="Q21" s="74"/>
      <c r="R21" s="530">
        <v>64321.552000000003</v>
      </c>
      <c r="S21" s="531"/>
      <c r="T21" s="75">
        <v>47.268967198355007</v>
      </c>
    </row>
    <row r="22" spans="1:20" ht="13.5" customHeight="1">
      <c r="A22" s="82" t="s">
        <v>338</v>
      </c>
      <c r="B22" s="83" t="s">
        <v>46</v>
      </c>
      <c r="C22" s="72"/>
      <c r="D22" s="530">
        <v>630852.77899999998</v>
      </c>
      <c r="E22" s="531"/>
      <c r="F22" s="73">
        <v>92.542422008983351</v>
      </c>
      <c r="G22" s="74"/>
      <c r="H22" s="530">
        <v>570079.14199999999</v>
      </c>
      <c r="I22" s="531"/>
      <c r="J22" s="73">
        <v>111.1448790398545</v>
      </c>
      <c r="K22" s="534"/>
      <c r="L22" s="535"/>
      <c r="M22" s="530">
        <v>1200931.9210000001</v>
      </c>
      <c r="N22" s="530"/>
      <c r="O22" s="531"/>
      <c r="P22" s="73">
        <v>100.52956418255614</v>
      </c>
      <c r="Q22" s="74"/>
      <c r="R22" s="530">
        <v>60773.637000000002</v>
      </c>
      <c r="S22" s="531"/>
      <c r="T22" s="75">
        <v>36.008667585842957</v>
      </c>
    </row>
    <row r="23" spans="1:20" ht="13.5" customHeight="1">
      <c r="A23" s="276" t="s">
        <v>339</v>
      </c>
      <c r="B23" s="83" t="s">
        <v>45</v>
      </c>
      <c r="C23" s="72"/>
      <c r="D23" s="530">
        <v>613252.82499999995</v>
      </c>
      <c r="E23" s="531"/>
      <c r="F23" s="73">
        <v>106.24890570195167</v>
      </c>
      <c r="G23" s="74"/>
      <c r="H23" s="530">
        <v>634780.35699999996</v>
      </c>
      <c r="I23" s="531"/>
      <c r="J23" s="73">
        <v>123.771789134966</v>
      </c>
      <c r="K23" s="534"/>
      <c r="L23" s="535"/>
      <c r="M23" s="530">
        <v>1248033.182</v>
      </c>
      <c r="N23" s="530"/>
      <c r="O23" s="531"/>
      <c r="P23" s="73">
        <v>114.49335255141231</v>
      </c>
      <c r="Q23" s="74"/>
      <c r="R23" s="530">
        <v>-21527.531999999999</v>
      </c>
      <c r="S23" s="531"/>
      <c r="T23" s="75" t="s">
        <v>38</v>
      </c>
    </row>
    <row r="24" spans="1:20" ht="13.5" customHeight="1">
      <c r="A24" s="375" t="s">
        <v>339</v>
      </c>
      <c r="B24" s="88" t="s">
        <v>46</v>
      </c>
      <c r="C24" s="72"/>
      <c r="D24" s="530">
        <v>700086.67299999995</v>
      </c>
      <c r="E24" s="531"/>
      <c r="F24" s="73">
        <v>110.97465150422995</v>
      </c>
      <c r="G24" s="74"/>
      <c r="H24" s="530">
        <v>675405.36399999994</v>
      </c>
      <c r="I24" s="531"/>
      <c r="J24" s="73">
        <v>118.4757192888141</v>
      </c>
      <c r="K24" s="534"/>
      <c r="L24" s="535"/>
      <c r="M24" s="530">
        <v>1375492.037</v>
      </c>
      <c r="N24" s="530"/>
      <c r="O24" s="531"/>
      <c r="P24" s="73">
        <v>114.53538813879192</v>
      </c>
      <c r="Q24" s="74"/>
      <c r="R24" s="530">
        <v>24681.309000000001</v>
      </c>
      <c r="S24" s="531"/>
      <c r="T24" s="75">
        <v>40.61186760963475</v>
      </c>
    </row>
    <row r="25" spans="1:20" ht="13.5" customHeight="1">
      <c r="A25" s="375" t="s">
        <v>340</v>
      </c>
      <c r="B25" s="88" t="s">
        <v>45</v>
      </c>
      <c r="C25" s="72"/>
      <c r="D25" s="530">
        <v>668492.36399999994</v>
      </c>
      <c r="E25" s="531"/>
      <c r="F25" s="73">
        <v>109.00762894977288</v>
      </c>
      <c r="G25" s="74"/>
      <c r="H25" s="530">
        <v>708614.147</v>
      </c>
      <c r="I25" s="531"/>
      <c r="J25" s="73">
        <v>111.63139173822923</v>
      </c>
      <c r="K25" s="534"/>
      <c r="L25" s="535"/>
      <c r="M25" s="530">
        <v>1377106.5109999999</v>
      </c>
      <c r="N25" s="530"/>
      <c r="O25" s="531"/>
      <c r="P25" s="73">
        <v>110.34213920443663</v>
      </c>
      <c r="Q25" s="74"/>
      <c r="R25" s="530">
        <v>-40121.783000000003</v>
      </c>
      <c r="S25" s="531"/>
      <c r="T25" s="75">
        <v>186.37428108340518</v>
      </c>
    </row>
    <row r="26" spans="1:20" ht="13.5" customHeight="1">
      <c r="A26" s="375" t="s">
        <v>340</v>
      </c>
      <c r="B26" s="88" t="s">
        <v>46</v>
      </c>
      <c r="C26" s="72"/>
      <c r="D26" s="530">
        <v>777109.68</v>
      </c>
      <c r="E26" s="531"/>
      <c r="F26" s="73">
        <v>111.00192447171466</v>
      </c>
      <c r="G26" s="74"/>
      <c r="H26" s="530">
        <v>792693.87100000004</v>
      </c>
      <c r="I26" s="531"/>
      <c r="J26" s="73">
        <v>117.36564635871029</v>
      </c>
      <c r="K26" s="534"/>
      <c r="L26" s="535"/>
      <c r="M26" s="530">
        <v>1569803.551</v>
      </c>
      <c r="N26" s="530"/>
      <c r="O26" s="531"/>
      <c r="P26" s="73">
        <v>114.12669130559279</v>
      </c>
      <c r="Q26" s="74"/>
      <c r="R26" s="530">
        <v>-15584.191000000001</v>
      </c>
      <c r="S26" s="531"/>
      <c r="T26" s="75" t="s">
        <v>38</v>
      </c>
    </row>
    <row r="27" spans="1:20" ht="13.5" customHeight="1">
      <c r="A27" s="376" t="s">
        <v>341</v>
      </c>
      <c r="B27" s="90" t="s">
        <v>45</v>
      </c>
      <c r="C27" s="76"/>
      <c r="D27" s="522">
        <v>870081.326</v>
      </c>
      <c r="E27" s="523"/>
      <c r="F27" s="77">
        <v>130.15576136034966</v>
      </c>
      <c r="G27" s="78"/>
      <c r="H27" s="522">
        <v>893682.65</v>
      </c>
      <c r="I27" s="523"/>
      <c r="J27" s="77">
        <v>126.11696418756371</v>
      </c>
      <c r="K27" s="536"/>
      <c r="L27" s="537"/>
      <c r="M27" s="522">
        <v>1763763.976</v>
      </c>
      <c r="N27" s="522"/>
      <c r="O27" s="523"/>
      <c r="P27" s="77">
        <v>128.07752791170995</v>
      </c>
      <c r="Q27" s="78"/>
      <c r="R27" s="522">
        <v>-23601.324000000001</v>
      </c>
      <c r="S27" s="523"/>
      <c r="T27" s="79">
        <v>58.824215264810142</v>
      </c>
    </row>
    <row r="28" spans="1:20" ht="13.5" customHeight="1">
      <c r="A28" s="373" t="s">
        <v>340</v>
      </c>
      <c r="B28" s="362" t="s">
        <v>47</v>
      </c>
      <c r="C28" s="68"/>
      <c r="D28" s="526">
        <v>94661.630999999994</v>
      </c>
      <c r="E28" s="527"/>
      <c r="F28" s="69">
        <v>114.0145770412708</v>
      </c>
      <c r="G28" s="70"/>
      <c r="H28" s="526">
        <v>122933.541</v>
      </c>
      <c r="I28" s="527"/>
      <c r="J28" s="69">
        <v>123.28196047669924</v>
      </c>
      <c r="K28" s="538"/>
      <c r="L28" s="539"/>
      <c r="M28" s="526">
        <v>217595.17199999999</v>
      </c>
      <c r="N28" s="526"/>
      <c r="O28" s="527"/>
      <c r="P28" s="69">
        <v>119.07150272150633</v>
      </c>
      <c r="Q28" s="70"/>
      <c r="R28" s="526">
        <v>-28271.91</v>
      </c>
      <c r="S28" s="527"/>
      <c r="T28" s="71">
        <v>169.37930841115448</v>
      </c>
    </row>
    <row r="29" spans="1:20" ht="13.5" customHeight="1">
      <c r="A29" s="374"/>
      <c r="B29" s="88" t="s">
        <v>48</v>
      </c>
      <c r="C29" s="72"/>
      <c r="D29" s="530">
        <v>114961.84</v>
      </c>
      <c r="E29" s="531"/>
      <c r="F29" s="73">
        <v>111.27640443195519</v>
      </c>
      <c r="G29" s="74"/>
      <c r="H29" s="530">
        <v>102109.321</v>
      </c>
      <c r="I29" s="531"/>
      <c r="J29" s="73">
        <v>105.31341857200202</v>
      </c>
      <c r="K29" s="534"/>
      <c r="L29" s="535"/>
      <c r="M29" s="530">
        <v>217071.16099999999</v>
      </c>
      <c r="N29" s="530"/>
      <c r="O29" s="531"/>
      <c r="P29" s="73">
        <v>108.3895120837781</v>
      </c>
      <c r="Q29" s="74"/>
      <c r="R29" s="530">
        <v>12852.519</v>
      </c>
      <c r="S29" s="531"/>
      <c r="T29" s="75">
        <v>202.26156500884031</v>
      </c>
    </row>
    <row r="30" spans="1:20" ht="13.5" customHeight="1">
      <c r="A30" s="87"/>
      <c r="B30" s="88" t="s">
        <v>49</v>
      </c>
      <c r="C30" s="72"/>
      <c r="D30" s="530">
        <v>126240.788</v>
      </c>
      <c r="E30" s="531"/>
      <c r="F30" s="73">
        <v>111.83338771859319</v>
      </c>
      <c r="G30" s="74"/>
      <c r="H30" s="530">
        <v>108817.37300000001</v>
      </c>
      <c r="I30" s="531"/>
      <c r="J30" s="73">
        <v>106.04619814080993</v>
      </c>
      <c r="K30" s="534"/>
      <c r="L30" s="535"/>
      <c r="M30" s="530">
        <v>235058.16099999999</v>
      </c>
      <c r="N30" s="530"/>
      <c r="O30" s="531"/>
      <c r="P30" s="73">
        <v>109.07769083812433</v>
      </c>
      <c r="Q30" s="74"/>
      <c r="R30" s="530">
        <v>17423.415000000001</v>
      </c>
      <c r="S30" s="531"/>
      <c r="T30" s="75">
        <v>169.65783352993037</v>
      </c>
    </row>
    <row r="31" spans="1:20" ht="13.5" customHeight="1">
      <c r="A31" s="87"/>
      <c r="B31" s="88" t="s">
        <v>50</v>
      </c>
      <c r="C31" s="72"/>
      <c r="D31" s="530">
        <v>117057.64</v>
      </c>
      <c r="E31" s="531"/>
      <c r="F31" s="73">
        <v>108.30880861026679</v>
      </c>
      <c r="G31" s="74"/>
      <c r="H31" s="530">
        <v>130461.768</v>
      </c>
      <c r="I31" s="531"/>
      <c r="J31" s="73">
        <v>120.73160920024213</v>
      </c>
      <c r="K31" s="534"/>
      <c r="L31" s="535"/>
      <c r="M31" s="530">
        <v>247519.408</v>
      </c>
      <c r="N31" s="530"/>
      <c r="O31" s="531"/>
      <c r="P31" s="73">
        <v>114.51968175944403</v>
      </c>
      <c r="Q31" s="74"/>
      <c r="R31" s="530">
        <v>-13404.128000000001</v>
      </c>
      <c r="S31" s="531"/>
      <c r="T31" s="75" t="s">
        <v>38</v>
      </c>
    </row>
    <row r="32" spans="1:20" ht="13.5" customHeight="1">
      <c r="A32" s="87"/>
      <c r="B32" s="88" t="s">
        <v>51</v>
      </c>
      <c r="C32" s="72"/>
      <c r="D32" s="530">
        <v>102043.53200000001</v>
      </c>
      <c r="E32" s="531"/>
      <c r="F32" s="73">
        <v>105.33275912244416</v>
      </c>
      <c r="G32" s="74"/>
      <c r="H32" s="530">
        <v>125438.10799999999</v>
      </c>
      <c r="I32" s="531"/>
      <c r="J32" s="73">
        <v>101.83900770159369</v>
      </c>
      <c r="K32" s="534"/>
      <c r="L32" s="535"/>
      <c r="M32" s="530">
        <v>227481.64</v>
      </c>
      <c r="N32" s="530"/>
      <c r="O32" s="531"/>
      <c r="P32" s="73">
        <v>103.37713458690187</v>
      </c>
      <c r="Q32" s="74"/>
      <c r="R32" s="530">
        <v>-23394.576000000001</v>
      </c>
      <c r="S32" s="531"/>
      <c r="T32" s="75">
        <v>88.967478992437108</v>
      </c>
    </row>
    <row r="33" spans="1:20" ht="13.5" customHeight="1">
      <c r="A33" s="87"/>
      <c r="B33" s="88" t="s">
        <v>52</v>
      </c>
      <c r="C33" s="72"/>
      <c r="D33" s="530">
        <v>113526.933</v>
      </c>
      <c r="E33" s="531"/>
      <c r="F33" s="73">
        <v>104.0795576551556</v>
      </c>
      <c r="G33" s="74"/>
      <c r="H33" s="530">
        <v>118854.03599999999</v>
      </c>
      <c r="I33" s="531"/>
      <c r="J33" s="73">
        <v>113.99777414075788</v>
      </c>
      <c r="K33" s="534"/>
      <c r="L33" s="535"/>
      <c r="M33" s="530">
        <v>232380.96900000001</v>
      </c>
      <c r="N33" s="530"/>
      <c r="O33" s="531"/>
      <c r="P33" s="73">
        <v>108.92669019166495</v>
      </c>
      <c r="Q33" s="74"/>
      <c r="R33" s="530">
        <v>-5327.1030000000001</v>
      </c>
      <c r="S33" s="531"/>
      <c r="T33" s="75" t="s">
        <v>38</v>
      </c>
    </row>
    <row r="34" spans="1:20" ht="13.5" customHeight="1">
      <c r="A34" s="87"/>
      <c r="B34" s="88" t="s">
        <v>53</v>
      </c>
      <c r="C34" s="72"/>
      <c r="D34" s="530">
        <v>121621.92</v>
      </c>
      <c r="E34" s="531"/>
      <c r="F34" s="73">
        <v>97.117432110620584</v>
      </c>
      <c r="G34" s="74"/>
      <c r="H34" s="530">
        <v>152794.826</v>
      </c>
      <c r="I34" s="531"/>
      <c r="J34" s="73">
        <v>127.9008600167586</v>
      </c>
      <c r="K34" s="534"/>
      <c r="L34" s="535"/>
      <c r="M34" s="530">
        <v>274416.74599999998</v>
      </c>
      <c r="N34" s="530"/>
      <c r="O34" s="531"/>
      <c r="P34" s="73">
        <v>112.14630940722041</v>
      </c>
      <c r="Q34" s="74"/>
      <c r="R34" s="530">
        <v>-31172.905999999999</v>
      </c>
      <c r="S34" s="531"/>
      <c r="T34" s="75" t="s">
        <v>38</v>
      </c>
    </row>
    <row r="35" spans="1:20" ht="13.5" customHeight="1">
      <c r="A35" s="86"/>
      <c r="B35" s="88" t="s">
        <v>54</v>
      </c>
      <c r="C35" s="371"/>
      <c r="D35" s="530">
        <v>114407.053</v>
      </c>
      <c r="E35" s="531"/>
      <c r="F35" s="73">
        <v>110.66349080738105</v>
      </c>
      <c r="G35" s="371"/>
      <c r="H35" s="530">
        <v>109233.322</v>
      </c>
      <c r="I35" s="531"/>
      <c r="J35" s="73">
        <v>113.88306742590018</v>
      </c>
      <c r="K35" s="532"/>
      <c r="L35" s="533"/>
      <c r="M35" s="530">
        <v>223640.375</v>
      </c>
      <c r="N35" s="530"/>
      <c r="O35" s="531"/>
      <c r="P35" s="73">
        <v>112.21297668144597</v>
      </c>
      <c r="Q35" s="371"/>
      <c r="R35" s="530">
        <v>5173.7309999999998</v>
      </c>
      <c r="S35" s="531"/>
      <c r="T35" s="73">
        <v>69.299585064908456</v>
      </c>
    </row>
    <row r="36" spans="1:20" ht="13.5" customHeight="1">
      <c r="A36" s="87"/>
      <c r="B36" s="88" t="s">
        <v>55</v>
      </c>
      <c r="C36" s="371"/>
      <c r="D36" s="530">
        <v>121563.93799999999</v>
      </c>
      <c r="E36" s="531"/>
      <c r="F36" s="73">
        <v>112.82681451957957</v>
      </c>
      <c r="G36" s="371"/>
      <c r="H36" s="530">
        <v>127926.28</v>
      </c>
      <c r="I36" s="531"/>
      <c r="J36" s="73">
        <v>116.72391152699799</v>
      </c>
      <c r="K36" s="532"/>
      <c r="L36" s="533"/>
      <c r="M36" s="530">
        <v>249490.21799999999</v>
      </c>
      <c r="N36" s="530"/>
      <c r="O36" s="531"/>
      <c r="P36" s="73">
        <v>114.79198024145974</v>
      </c>
      <c r="Q36" s="371"/>
      <c r="R36" s="530">
        <v>-6362.3419999999996</v>
      </c>
      <c r="S36" s="531"/>
      <c r="T36" s="73">
        <v>343.26374370442704</v>
      </c>
    </row>
    <row r="37" spans="1:20" ht="13.5" customHeight="1">
      <c r="A37" s="87"/>
      <c r="B37" s="88" t="s">
        <v>56</v>
      </c>
      <c r="C37" s="371"/>
      <c r="D37" s="530">
        <v>132178.93900000001</v>
      </c>
      <c r="E37" s="531"/>
      <c r="F37" s="73">
        <v>108.18804788799284</v>
      </c>
      <c r="G37" s="371"/>
      <c r="H37" s="530">
        <v>128721.072</v>
      </c>
      <c r="I37" s="531"/>
      <c r="J37" s="73">
        <v>107.9994452405338</v>
      </c>
      <c r="K37" s="532"/>
      <c r="L37" s="533"/>
      <c r="M37" s="530">
        <v>260900.011</v>
      </c>
      <c r="N37" s="530"/>
      <c r="O37" s="531"/>
      <c r="P37" s="73">
        <v>108.09491414196172</v>
      </c>
      <c r="Q37" s="371"/>
      <c r="R37" s="530">
        <v>3457.8670000000002</v>
      </c>
      <c r="S37" s="531"/>
      <c r="T37" s="73">
        <v>115.71014731358422</v>
      </c>
    </row>
    <row r="38" spans="1:20" ht="13.5" customHeight="1">
      <c r="A38" s="87"/>
      <c r="B38" s="88" t="s">
        <v>57</v>
      </c>
      <c r="C38" s="371"/>
      <c r="D38" s="530">
        <v>136683.96799999999</v>
      </c>
      <c r="E38" s="531"/>
      <c r="F38" s="73">
        <v>117.79012762967143</v>
      </c>
      <c r="G38" s="371"/>
      <c r="H38" s="530">
        <v>118796.446</v>
      </c>
      <c r="I38" s="531"/>
      <c r="J38" s="73">
        <v>101.93475726377234</v>
      </c>
      <c r="K38" s="532"/>
      <c r="L38" s="533"/>
      <c r="M38" s="530">
        <v>255480.41399999999</v>
      </c>
      <c r="N38" s="530"/>
      <c r="O38" s="531"/>
      <c r="P38" s="73">
        <v>109.84535228634682</v>
      </c>
      <c r="Q38" s="371"/>
      <c r="R38" s="530">
        <v>17887.522000000001</v>
      </c>
      <c r="S38" s="531"/>
      <c r="T38" s="73" t="s">
        <v>38</v>
      </c>
    </row>
    <row r="39" spans="1:20" ht="13.5" customHeight="1">
      <c r="A39" s="89"/>
      <c r="B39" s="90" t="s">
        <v>58</v>
      </c>
      <c r="C39" s="96"/>
      <c r="D39" s="522">
        <v>150653.86199999999</v>
      </c>
      <c r="E39" s="523"/>
      <c r="F39" s="77">
        <v>120.03071783397058</v>
      </c>
      <c r="G39" s="96"/>
      <c r="H39" s="522">
        <v>155221.92499999999</v>
      </c>
      <c r="I39" s="523"/>
      <c r="J39" s="77">
        <v>135.32976141707772</v>
      </c>
      <c r="K39" s="524"/>
      <c r="L39" s="525"/>
      <c r="M39" s="522">
        <v>305875.78700000001</v>
      </c>
      <c r="N39" s="522"/>
      <c r="O39" s="523"/>
      <c r="P39" s="77">
        <v>127.33587756873897</v>
      </c>
      <c r="Q39" s="96"/>
      <c r="R39" s="522">
        <v>-4568.0630000000001</v>
      </c>
      <c r="S39" s="523"/>
      <c r="T39" s="77" t="s">
        <v>38</v>
      </c>
    </row>
    <row r="40" spans="1:20" ht="13.5" customHeight="1">
      <c r="A40" s="369" t="s">
        <v>341</v>
      </c>
      <c r="B40" s="370" t="s">
        <v>47</v>
      </c>
      <c r="C40" s="363"/>
      <c r="D40" s="526">
        <v>121010.838</v>
      </c>
      <c r="E40" s="527"/>
      <c r="F40" s="69">
        <v>127.83515001975827</v>
      </c>
      <c r="G40" s="363"/>
      <c r="H40" s="526">
        <v>135000.90700000001</v>
      </c>
      <c r="I40" s="527"/>
      <c r="J40" s="69">
        <v>109.81617051118701</v>
      </c>
      <c r="K40" s="528"/>
      <c r="L40" s="529"/>
      <c r="M40" s="526">
        <v>256011.745</v>
      </c>
      <c r="N40" s="526"/>
      <c r="O40" s="527"/>
      <c r="P40" s="69">
        <v>117.6550668137067</v>
      </c>
      <c r="Q40" s="363"/>
      <c r="R40" s="526">
        <v>-13990.069</v>
      </c>
      <c r="S40" s="527"/>
      <c r="T40" s="69">
        <v>49.483989585422421</v>
      </c>
    </row>
    <row r="41" spans="1:20" ht="13.5" customHeight="1">
      <c r="A41" s="87"/>
      <c r="B41" s="95" t="s">
        <v>48</v>
      </c>
      <c r="C41" s="92"/>
      <c r="D41" s="518">
        <v>137808.712</v>
      </c>
      <c r="E41" s="519"/>
      <c r="F41" s="93">
        <v>119.87343974313565</v>
      </c>
      <c r="G41" s="92"/>
      <c r="H41" s="518">
        <v>122372.14</v>
      </c>
      <c r="I41" s="519"/>
      <c r="J41" s="93">
        <v>119.84424027263879</v>
      </c>
      <c r="K41" s="520"/>
      <c r="L41" s="521"/>
      <c r="M41" s="518">
        <v>260180.85200000001</v>
      </c>
      <c r="N41" s="518"/>
      <c r="O41" s="519"/>
      <c r="P41" s="93">
        <v>119.85970444042542</v>
      </c>
      <c r="Q41" s="92"/>
      <c r="R41" s="518">
        <v>15436.572</v>
      </c>
      <c r="S41" s="519"/>
      <c r="T41" s="93">
        <v>120.10542057942104</v>
      </c>
    </row>
    <row r="42" spans="1:20" ht="13.5" customHeight="1">
      <c r="A42" s="87"/>
      <c r="B42" s="95" t="s">
        <v>49</v>
      </c>
      <c r="C42" s="92"/>
      <c r="D42" s="518">
        <v>147906.58799999999</v>
      </c>
      <c r="E42" s="519"/>
      <c r="F42" s="93">
        <v>117.16228197181407</v>
      </c>
      <c r="G42" s="92"/>
      <c r="H42" s="518">
        <v>164403.03200000001</v>
      </c>
      <c r="I42" s="519"/>
      <c r="J42" s="93">
        <v>151.08160348623744</v>
      </c>
      <c r="K42" s="520"/>
      <c r="L42" s="521"/>
      <c r="M42" s="518">
        <v>312309.62</v>
      </c>
      <c r="N42" s="518"/>
      <c r="O42" s="519"/>
      <c r="P42" s="93">
        <v>132.86482744157945</v>
      </c>
      <c r="Q42" s="92"/>
      <c r="R42" s="518">
        <v>-16496.444</v>
      </c>
      <c r="S42" s="519"/>
      <c r="T42" s="93" t="s">
        <v>38</v>
      </c>
    </row>
    <row r="43" spans="1:20" ht="13.5" customHeight="1">
      <c r="A43" s="87"/>
      <c r="B43" s="95" t="s">
        <v>50</v>
      </c>
      <c r="C43" s="92"/>
      <c r="D43" s="518">
        <v>159055.769</v>
      </c>
      <c r="E43" s="519"/>
      <c r="F43" s="93">
        <v>135.87816139125991</v>
      </c>
      <c r="G43" s="92"/>
      <c r="H43" s="518">
        <v>167073.82800000001</v>
      </c>
      <c r="I43" s="519"/>
      <c r="J43" s="93">
        <v>128.06344001102298</v>
      </c>
      <c r="K43" s="520"/>
      <c r="L43" s="521"/>
      <c r="M43" s="518">
        <v>326129.59700000001</v>
      </c>
      <c r="N43" s="518"/>
      <c r="O43" s="519"/>
      <c r="P43" s="93">
        <v>131.75920209052862</v>
      </c>
      <c r="Q43" s="92"/>
      <c r="R43" s="518">
        <v>-8018.0590000000002</v>
      </c>
      <c r="S43" s="519"/>
      <c r="T43" s="93">
        <v>59.817833730027047</v>
      </c>
    </row>
    <row r="44" spans="1:20" ht="13.5" customHeight="1">
      <c r="A44" s="87"/>
      <c r="B44" s="95" t="s">
        <v>51</v>
      </c>
      <c r="C44" s="92"/>
      <c r="D44" s="518">
        <v>145523.717</v>
      </c>
      <c r="E44" s="519"/>
      <c r="F44" s="93">
        <v>142.6094473092131</v>
      </c>
      <c r="G44" s="92"/>
      <c r="H44" s="518">
        <v>144824.027</v>
      </c>
      <c r="I44" s="519"/>
      <c r="J44" s="93">
        <v>115.45456903734549</v>
      </c>
      <c r="K44" s="520"/>
      <c r="L44" s="521"/>
      <c r="M44" s="518">
        <v>290347.74400000001</v>
      </c>
      <c r="N44" s="518"/>
      <c r="O44" s="519"/>
      <c r="P44" s="93">
        <v>127.63568259838465</v>
      </c>
      <c r="Q44" s="92"/>
      <c r="R44" s="518">
        <v>699.69</v>
      </c>
      <c r="S44" s="519"/>
      <c r="T44" s="93" t="s">
        <v>38</v>
      </c>
    </row>
    <row r="45" spans="1:20" ht="13.5" customHeight="1">
      <c r="A45" s="89"/>
      <c r="B45" s="90" t="s">
        <v>52</v>
      </c>
      <c r="C45" s="361"/>
      <c r="D45" s="512">
        <v>158775.70199999999</v>
      </c>
      <c r="E45" s="513"/>
      <c r="F45" s="364">
        <v>139.8572988843097</v>
      </c>
      <c r="G45" s="361"/>
      <c r="H45" s="512">
        <v>160008.71599999999</v>
      </c>
      <c r="I45" s="513"/>
      <c r="J45" s="364">
        <v>134.62623684062356</v>
      </c>
      <c r="K45" s="514"/>
      <c r="L45" s="515"/>
      <c r="M45" s="512">
        <v>318784.41800000001</v>
      </c>
      <c r="N45" s="512"/>
      <c r="O45" s="513"/>
      <c r="P45" s="364">
        <v>137.1818094105632</v>
      </c>
      <c r="Q45" s="361"/>
      <c r="R45" s="512">
        <v>-1233.0139999999999</v>
      </c>
      <c r="S45" s="513"/>
      <c r="T45" s="364">
        <v>23.146051427952489</v>
      </c>
    </row>
    <row r="46" spans="1:20" ht="13.5" customHeight="1">
      <c r="A46" s="368" t="s">
        <v>342</v>
      </c>
      <c r="B46" s="365"/>
      <c r="C46" s="366"/>
      <c r="D46" s="113"/>
      <c r="E46" s="113"/>
      <c r="F46" s="367"/>
      <c r="G46" s="366"/>
      <c r="H46" s="113"/>
      <c r="I46" s="113"/>
      <c r="J46" s="367"/>
      <c r="K46" s="516"/>
      <c r="L46" s="516"/>
      <c r="M46" s="517"/>
      <c r="N46" s="517"/>
      <c r="O46" s="517"/>
      <c r="P46" s="367"/>
      <c r="Q46" s="366"/>
      <c r="R46" s="517"/>
      <c r="S46" s="517"/>
      <c r="T46" s="367"/>
    </row>
    <row r="47" spans="1:20" ht="13.5" customHeight="1">
      <c r="A47" s="97" t="s">
        <v>343</v>
      </c>
      <c r="B47" s="98"/>
      <c r="C47" s="98"/>
      <c r="D47" s="98"/>
      <c r="E47" s="98"/>
      <c r="F47" s="98"/>
      <c r="G47" s="98"/>
      <c r="H47" s="98"/>
      <c r="I47" s="98"/>
      <c r="J47" s="98"/>
      <c r="K47" s="98"/>
      <c r="L47" s="98"/>
      <c r="M47" s="98"/>
      <c r="N47" s="98"/>
      <c r="O47" s="98"/>
      <c r="P47" s="98"/>
      <c r="Q47" s="99"/>
      <c r="R47" s="100"/>
      <c r="S47" s="100"/>
      <c r="T47" s="100"/>
    </row>
    <row r="48" spans="1:20" ht="13.5" customHeight="1">
      <c r="A48" s="101" t="s">
        <v>344</v>
      </c>
      <c r="B48" s="98"/>
      <c r="C48" s="98"/>
      <c r="D48" s="98"/>
      <c r="E48" s="98"/>
      <c r="F48" s="98"/>
      <c r="G48" s="98"/>
      <c r="H48" s="98"/>
      <c r="I48" s="98"/>
      <c r="J48" s="98"/>
      <c r="K48" s="98"/>
      <c r="L48" s="98"/>
      <c r="M48" s="98"/>
      <c r="N48" s="98"/>
      <c r="O48" s="98"/>
      <c r="P48" s="98"/>
      <c r="Q48" s="99"/>
      <c r="R48" s="100"/>
      <c r="S48" s="100"/>
      <c r="T48" s="100"/>
    </row>
    <row r="49" spans="1:17" ht="13.5" customHeight="1">
      <c r="A49" s="389" t="s">
        <v>60</v>
      </c>
      <c r="B49" s="102"/>
      <c r="C49" s="102"/>
      <c r="D49" s="102"/>
      <c r="E49" s="102"/>
      <c r="F49" s="102"/>
      <c r="G49" s="102"/>
      <c r="H49" s="102"/>
      <c r="I49" s="102"/>
      <c r="J49" s="102"/>
      <c r="K49" s="102"/>
      <c r="L49" s="102"/>
      <c r="M49" s="102"/>
      <c r="N49" s="102"/>
      <c r="O49" s="102"/>
      <c r="P49" s="102"/>
      <c r="Q49" s="102"/>
    </row>
    <row r="50" spans="1:17" ht="13.5" customHeight="1"/>
    <row r="51" spans="1:17" ht="13.5" customHeight="1">
      <c r="A51" s="28" t="s">
        <v>61</v>
      </c>
    </row>
    <row r="52" spans="1:17" ht="13.5" customHeight="1"/>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17" ht="13.5" customHeight="1">
      <c r="A65" s="390"/>
      <c r="B65" s="390"/>
      <c r="C65" s="390"/>
      <c r="D65" s="390"/>
      <c r="E65" s="390"/>
      <c r="F65" s="390"/>
      <c r="G65" s="390"/>
      <c r="H65" s="390"/>
      <c r="I65" s="390"/>
      <c r="J65" s="390"/>
      <c r="K65" s="390"/>
      <c r="L65" s="390"/>
      <c r="M65" s="390"/>
      <c r="N65" s="390"/>
      <c r="O65" s="390"/>
      <c r="P65" s="390"/>
      <c r="Q65" s="390"/>
    </row>
    <row r="66" spans="1:17" ht="13.5" customHeight="1">
      <c r="A66" s="390"/>
      <c r="B66" s="390"/>
      <c r="C66" s="390"/>
      <c r="D66" s="390"/>
      <c r="E66" s="390"/>
      <c r="F66" s="390"/>
      <c r="G66" s="390"/>
      <c r="H66" s="390"/>
      <c r="I66" s="390"/>
      <c r="J66" s="390"/>
      <c r="K66" s="390"/>
      <c r="L66" s="390"/>
      <c r="M66" s="390"/>
      <c r="N66" s="390"/>
      <c r="O66" s="390"/>
      <c r="P66" s="390"/>
      <c r="Q66" s="390"/>
    </row>
    <row r="67" spans="1:17" ht="13.5" customHeight="1">
      <c r="A67" s="390"/>
      <c r="B67" s="390"/>
      <c r="C67" s="390"/>
      <c r="D67" s="390"/>
      <c r="E67" s="390"/>
      <c r="F67" s="390"/>
      <c r="G67" s="390"/>
      <c r="H67" s="390"/>
      <c r="I67" s="390"/>
      <c r="J67" s="390"/>
      <c r="K67" s="390"/>
      <c r="L67" s="390"/>
      <c r="M67" s="390"/>
      <c r="N67" s="390"/>
      <c r="O67" s="390"/>
      <c r="P67" s="390"/>
      <c r="Q67" s="390"/>
    </row>
    <row r="68" spans="1:17" ht="13.5" customHeight="1">
      <c r="A68" s="390"/>
      <c r="B68" s="390"/>
      <c r="C68" s="390"/>
      <c r="D68" s="390"/>
      <c r="E68" s="390"/>
      <c r="F68" s="390"/>
      <c r="G68" s="390"/>
      <c r="H68" s="390"/>
      <c r="I68" s="390"/>
      <c r="J68" s="390"/>
      <c r="K68" s="390"/>
      <c r="L68" s="390"/>
      <c r="M68" s="390"/>
      <c r="N68" s="390"/>
      <c r="O68" s="390"/>
      <c r="P68" s="390"/>
      <c r="Q68" s="390"/>
    </row>
    <row r="69" spans="1:17" ht="13.5" customHeight="1">
      <c r="A69" s="390"/>
      <c r="B69" s="390"/>
      <c r="C69" s="390"/>
      <c r="D69" s="390"/>
      <c r="E69" s="390"/>
      <c r="F69" s="390"/>
      <c r="G69" s="390"/>
      <c r="H69" s="390"/>
      <c r="I69" s="390"/>
      <c r="J69" s="390"/>
      <c r="K69" s="390"/>
      <c r="L69" s="390"/>
      <c r="M69" s="390"/>
      <c r="N69" s="390"/>
      <c r="O69" s="390"/>
      <c r="P69" s="390"/>
      <c r="Q69" s="390"/>
    </row>
    <row r="70" spans="1:17" ht="13.5" customHeight="1">
      <c r="A70" s="103"/>
      <c r="B70" s="103"/>
      <c r="C70" s="103"/>
      <c r="D70" s="103"/>
      <c r="E70" s="103"/>
      <c r="F70" s="103"/>
      <c r="G70" s="103"/>
      <c r="H70" s="103"/>
      <c r="I70" s="103"/>
      <c r="J70" s="108"/>
      <c r="K70" s="108"/>
      <c r="L70" s="108"/>
      <c r="M70" s="108"/>
      <c r="N70" s="108"/>
      <c r="O70" s="108"/>
      <c r="P70" s="390"/>
      <c r="Q70" s="390"/>
    </row>
    <row r="71" spans="1:17" ht="13.5" customHeight="1">
      <c r="A71" s="104" t="s">
        <v>62</v>
      </c>
      <c r="B71" s="104"/>
      <c r="C71" s="104"/>
      <c r="D71" s="104"/>
      <c r="E71" s="104"/>
      <c r="F71" s="104"/>
      <c r="G71" s="104"/>
      <c r="H71" s="104"/>
      <c r="I71" s="104"/>
      <c r="J71" s="108"/>
      <c r="K71" s="108"/>
      <c r="L71" s="108"/>
      <c r="M71" s="108"/>
      <c r="N71" s="108"/>
      <c r="O71" s="108"/>
      <c r="P71" s="390"/>
      <c r="Q71" s="390"/>
    </row>
    <row r="72" spans="1:17" ht="13.5" customHeight="1">
      <c r="A72" s="105"/>
      <c r="B72" s="104"/>
      <c r="C72" s="104"/>
      <c r="D72" s="104"/>
      <c r="E72" s="104"/>
      <c r="F72" s="105"/>
      <c r="G72" s="104"/>
      <c r="H72" s="104"/>
      <c r="I72" s="104"/>
      <c r="J72" s="108"/>
      <c r="K72" s="108"/>
      <c r="L72" s="108"/>
      <c r="M72" s="108"/>
      <c r="N72" s="108"/>
      <c r="O72" s="108"/>
      <c r="P72" s="390"/>
      <c r="Q72" s="390"/>
    </row>
    <row r="73" spans="1:17">
      <c r="A73" s="104" t="s">
        <v>63</v>
      </c>
      <c r="B73" s="105"/>
      <c r="C73" s="105" t="s">
        <v>275</v>
      </c>
      <c r="D73" s="105" t="s">
        <v>276</v>
      </c>
      <c r="E73" s="105"/>
      <c r="F73" s="104" t="s">
        <v>64</v>
      </c>
      <c r="G73" s="105"/>
      <c r="H73" s="105" t="s">
        <v>275</v>
      </c>
      <c r="I73" s="105" t="s">
        <v>276</v>
      </c>
      <c r="J73" s="108"/>
      <c r="K73" s="108"/>
      <c r="L73" s="108"/>
      <c r="M73" s="108"/>
      <c r="N73" s="108"/>
      <c r="O73" s="108"/>
      <c r="P73" s="390"/>
      <c r="Q73" s="390"/>
    </row>
    <row r="74" spans="1:17">
      <c r="A74" s="104"/>
      <c r="B74" s="104"/>
      <c r="C74" s="104" t="s">
        <v>45</v>
      </c>
      <c r="D74" s="104" t="s">
        <v>46</v>
      </c>
      <c r="E74" s="104"/>
      <c r="F74" s="104"/>
      <c r="G74" s="104"/>
      <c r="H74" s="104" t="s">
        <v>45</v>
      </c>
      <c r="I74" s="104" t="s">
        <v>46</v>
      </c>
      <c r="J74" s="108"/>
      <c r="K74" s="108"/>
      <c r="L74" s="108"/>
      <c r="M74" s="108"/>
      <c r="N74" s="108"/>
      <c r="O74" s="108"/>
      <c r="P74" s="390"/>
      <c r="Q74" s="390"/>
    </row>
    <row r="75" spans="1:17">
      <c r="A75" s="104" t="s">
        <v>327</v>
      </c>
      <c r="B75" s="106" t="s">
        <v>326</v>
      </c>
      <c r="C75" s="106">
        <v>6.3827611500000003</v>
      </c>
      <c r="D75" s="106">
        <v>6.8169037000000001</v>
      </c>
      <c r="E75" s="106">
        <v>4</v>
      </c>
      <c r="F75" s="104" t="s">
        <v>327</v>
      </c>
      <c r="G75" s="106" t="s">
        <v>326</v>
      </c>
      <c r="H75" s="106">
        <v>5.0220047000000001</v>
      </c>
      <c r="I75" s="106">
        <v>5.1291534700000003</v>
      </c>
      <c r="J75" s="108"/>
      <c r="K75" s="108"/>
      <c r="L75" s="108"/>
      <c r="M75" s="108"/>
      <c r="N75" s="108"/>
      <c r="O75" s="108"/>
      <c r="P75" s="390"/>
      <c r="Q75" s="390"/>
    </row>
    <row r="76" spans="1:17">
      <c r="A76" s="104" t="s">
        <v>345</v>
      </c>
      <c r="B76" s="106" t="s">
        <v>338</v>
      </c>
      <c r="C76" s="106">
        <v>5.7718507399999996</v>
      </c>
      <c r="D76" s="106">
        <v>6.3085277900000003</v>
      </c>
      <c r="E76" s="106">
        <v>3</v>
      </c>
      <c r="F76" s="104" t="s">
        <v>345</v>
      </c>
      <c r="G76" s="106" t="s">
        <v>338</v>
      </c>
      <c r="H76" s="106">
        <v>5.1286352199999996</v>
      </c>
      <c r="I76" s="106">
        <v>5.7007914199999998</v>
      </c>
      <c r="J76" s="108"/>
      <c r="K76" s="108"/>
      <c r="L76" s="108"/>
      <c r="M76" s="108"/>
      <c r="N76" s="108"/>
      <c r="O76" s="108"/>
      <c r="P76" s="390"/>
      <c r="Q76" s="390"/>
    </row>
    <row r="77" spans="1:17">
      <c r="A77" s="104" t="s">
        <v>346</v>
      </c>
      <c r="B77" s="106" t="s">
        <v>339</v>
      </c>
      <c r="C77" s="106">
        <v>6.13252825</v>
      </c>
      <c r="D77" s="106">
        <v>7.0008667300000003</v>
      </c>
      <c r="E77" s="106">
        <v>2</v>
      </c>
      <c r="F77" s="104" t="s">
        <v>346</v>
      </c>
      <c r="G77" s="106" t="s">
        <v>339</v>
      </c>
      <c r="H77" s="106">
        <v>6.34780357</v>
      </c>
      <c r="I77" s="106">
        <v>6.7540536400000004</v>
      </c>
      <c r="J77" s="108"/>
      <c r="K77" s="108"/>
      <c r="L77" s="108"/>
      <c r="M77" s="108"/>
      <c r="N77" s="108"/>
      <c r="O77" s="108"/>
      <c r="P77" s="390"/>
      <c r="Q77" s="390"/>
    </row>
    <row r="78" spans="1:17">
      <c r="A78" s="104" t="s">
        <v>347</v>
      </c>
      <c r="B78" s="106" t="s">
        <v>340</v>
      </c>
      <c r="C78" s="106">
        <v>6.6849236400000001</v>
      </c>
      <c r="D78" s="106">
        <v>7.7710967999999996</v>
      </c>
      <c r="E78" s="106">
        <v>1</v>
      </c>
      <c r="F78" s="104" t="s">
        <v>347</v>
      </c>
      <c r="G78" s="106" t="s">
        <v>340</v>
      </c>
      <c r="H78" s="106">
        <v>7.0861414700000003</v>
      </c>
      <c r="I78" s="106">
        <v>7.9269387099999999</v>
      </c>
      <c r="J78" s="108"/>
      <c r="K78" s="108"/>
      <c r="L78" s="108"/>
      <c r="M78" s="108"/>
      <c r="N78" s="108"/>
      <c r="O78" s="108"/>
      <c r="P78" s="390"/>
      <c r="Q78" s="390"/>
    </row>
    <row r="79" spans="1:17">
      <c r="A79" s="104" t="s">
        <v>348</v>
      </c>
      <c r="B79" s="106" t="s">
        <v>341</v>
      </c>
      <c r="C79" s="106">
        <v>8.7008132600000003</v>
      </c>
      <c r="D79" s="106"/>
      <c r="E79" s="106">
        <v>0</v>
      </c>
      <c r="F79" s="105" t="s">
        <v>348</v>
      </c>
      <c r="G79" s="106" t="s">
        <v>341</v>
      </c>
      <c r="H79" s="106">
        <v>8.9368265000000005</v>
      </c>
      <c r="I79" s="106"/>
      <c r="J79" s="108"/>
      <c r="K79" s="108"/>
      <c r="L79" s="108"/>
      <c r="M79" s="108"/>
      <c r="N79" s="108"/>
      <c r="O79" s="108"/>
      <c r="P79" s="390"/>
      <c r="Q79" s="390"/>
    </row>
    <row r="80" spans="1:17">
      <c r="A80" s="104"/>
      <c r="B80" s="106"/>
      <c r="C80" s="106"/>
      <c r="D80" s="106"/>
      <c r="E80" s="106"/>
      <c r="F80" s="105"/>
      <c r="G80" s="106"/>
      <c r="H80" s="106"/>
      <c r="I80" s="106"/>
      <c r="J80" s="108"/>
      <c r="K80" s="108"/>
      <c r="L80" s="108"/>
      <c r="M80" s="108"/>
      <c r="N80" s="108"/>
      <c r="O80" s="108"/>
      <c r="P80" s="390"/>
      <c r="Q80" s="390"/>
    </row>
    <row r="81" spans="1:21">
      <c r="A81" s="105"/>
      <c r="B81" s="106"/>
      <c r="C81" s="106"/>
      <c r="D81" s="106"/>
      <c r="E81" s="106"/>
      <c r="F81" s="105"/>
      <c r="G81" s="106"/>
      <c r="H81" s="106"/>
      <c r="I81" s="106"/>
      <c r="J81" s="108"/>
      <c r="K81" s="108"/>
      <c r="L81" s="108"/>
      <c r="M81" s="108"/>
      <c r="N81" s="108"/>
      <c r="O81" s="108"/>
      <c r="P81" s="390"/>
      <c r="Q81" s="390"/>
    </row>
    <row r="82" spans="1:21">
      <c r="A82" s="105"/>
      <c r="B82" s="106"/>
      <c r="C82" s="106"/>
      <c r="D82" s="106"/>
      <c r="E82" s="106"/>
      <c r="F82" s="105"/>
      <c r="G82" s="106"/>
      <c r="H82" s="106"/>
      <c r="I82" s="106"/>
      <c r="J82" s="108"/>
      <c r="K82" s="108"/>
      <c r="L82" s="108"/>
      <c r="M82" s="108"/>
      <c r="N82" s="108"/>
      <c r="O82" s="108"/>
      <c r="P82" s="390"/>
      <c r="Q82" s="390"/>
    </row>
    <row r="83" spans="1:21">
      <c r="A83" s="105"/>
      <c r="B83" s="106"/>
      <c r="C83" s="106"/>
      <c r="D83" s="106"/>
      <c r="E83" s="106"/>
      <c r="F83" s="105"/>
      <c r="G83" s="106"/>
      <c r="H83" s="106"/>
      <c r="I83" s="106"/>
      <c r="J83" s="390"/>
      <c r="K83" s="390"/>
      <c r="L83" s="390"/>
      <c r="M83" s="390"/>
      <c r="N83" s="390"/>
      <c r="O83" s="390"/>
      <c r="P83" s="390"/>
      <c r="Q83" s="390"/>
      <c r="U83" s="107"/>
    </row>
    <row r="84" spans="1:21">
      <c r="A84" s="105"/>
      <c r="B84" s="106"/>
      <c r="C84" s="106"/>
      <c r="D84" s="106"/>
      <c r="E84" s="106"/>
      <c r="F84" s="105"/>
      <c r="G84" s="106"/>
      <c r="H84" s="106"/>
      <c r="I84" s="106"/>
      <c r="J84" s="390"/>
      <c r="K84" s="390"/>
      <c r="L84" s="390"/>
      <c r="M84" s="390"/>
      <c r="N84" s="390"/>
      <c r="O84" s="390"/>
      <c r="P84" s="390"/>
      <c r="Q84" s="390"/>
      <c r="U84" s="107"/>
    </row>
    <row r="85" spans="1:21">
      <c r="A85" s="105"/>
      <c r="B85" s="106"/>
      <c r="C85" s="106"/>
      <c r="D85" s="106"/>
      <c r="E85" s="106"/>
      <c r="F85" s="105"/>
      <c r="G85" s="106"/>
      <c r="H85" s="106"/>
      <c r="I85" s="106"/>
      <c r="J85" s="390"/>
      <c r="K85" s="390"/>
      <c r="L85" s="390"/>
      <c r="M85" s="390"/>
      <c r="N85" s="390"/>
      <c r="O85" s="390"/>
      <c r="P85" s="390"/>
      <c r="Q85" s="390"/>
      <c r="U85" s="107"/>
    </row>
    <row r="86" spans="1:21">
      <c r="A86" s="104"/>
      <c r="B86" s="106"/>
      <c r="C86" s="106"/>
      <c r="D86" s="106"/>
      <c r="E86" s="106"/>
      <c r="F86" s="104"/>
      <c r="G86" s="106"/>
      <c r="H86" s="106"/>
      <c r="I86" s="106"/>
      <c r="J86" s="390"/>
      <c r="K86" s="390"/>
      <c r="L86" s="390"/>
      <c r="M86" s="390"/>
      <c r="N86" s="390"/>
      <c r="O86" s="390"/>
      <c r="P86" s="390"/>
      <c r="Q86" s="390"/>
      <c r="U86" s="107"/>
    </row>
    <row r="87" spans="1:21">
      <c r="A87" s="104"/>
      <c r="B87" s="104"/>
      <c r="C87" s="104"/>
      <c r="D87" s="104"/>
      <c r="E87" s="104"/>
      <c r="F87" s="104"/>
      <c r="G87" s="104"/>
      <c r="H87" s="104"/>
      <c r="I87" s="104"/>
      <c r="J87" s="390"/>
      <c r="K87" s="390"/>
      <c r="L87" s="390"/>
      <c r="M87" s="390"/>
      <c r="N87" s="390"/>
      <c r="O87" s="390"/>
      <c r="P87" s="390"/>
      <c r="Q87" s="390"/>
      <c r="U87" s="107"/>
    </row>
    <row r="88" spans="1:21">
      <c r="A88" s="105" t="s">
        <v>65</v>
      </c>
      <c r="B88" s="104"/>
      <c r="C88" s="104"/>
      <c r="D88" s="104"/>
      <c r="E88" s="104"/>
      <c r="F88" s="105" t="s">
        <v>65</v>
      </c>
      <c r="G88" s="104"/>
      <c r="H88" s="104"/>
      <c r="I88" s="104"/>
      <c r="J88" s="390"/>
      <c r="K88" s="390"/>
      <c r="L88" s="390"/>
      <c r="M88" s="390"/>
      <c r="N88" s="390"/>
      <c r="O88" s="390"/>
      <c r="P88" s="390"/>
      <c r="Q88" s="390"/>
      <c r="U88" s="107"/>
    </row>
    <row r="89" spans="1:21">
      <c r="A89" s="104" t="s">
        <v>67</v>
      </c>
      <c r="B89" s="104" t="s">
        <v>66</v>
      </c>
      <c r="C89" s="104"/>
      <c r="D89" s="104"/>
      <c r="E89" s="104"/>
      <c r="F89" s="104" t="s">
        <v>67</v>
      </c>
      <c r="G89" s="104" t="s">
        <v>66</v>
      </c>
      <c r="H89" s="104"/>
      <c r="I89" s="104"/>
      <c r="J89" s="390"/>
      <c r="K89" s="390"/>
      <c r="L89" s="390"/>
      <c r="M89" s="390"/>
      <c r="N89" s="390"/>
      <c r="O89" s="390"/>
      <c r="P89" s="390"/>
      <c r="Q89" s="390"/>
      <c r="U89" s="107"/>
    </row>
    <row r="90" spans="1:21">
      <c r="A90" s="390"/>
      <c r="B90" s="390"/>
      <c r="C90" s="390"/>
      <c r="D90" s="390"/>
      <c r="E90" s="390"/>
      <c r="F90" s="390"/>
      <c r="G90" s="391"/>
      <c r="H90" s="390"/>
      <c r="I90" s="390"/>
      <c r="J90" s="390"/>
      <c r="K90" s="390"/>
      <c r="L90" s="390"/>
      <c r="M90" s="390"/>
      <c r="N90" s="390"/>
      <c r="O90" s="390"/>
      <c r="P90" s="390"/>
      <c r="Q90" s="390"/>
      <c r="U90" s="107"/>
    </row>
    <row r="91" spans="1:21">
      <c r="A91" s="390"/>
      <c r="B91" s="390"/>
      <c r="C91" s="390"/>
      <c r="D91" s="390"/>
      <c r="E91" s="390"/>
      <c r="F91" s="390"/>
      <c r="G91" s="391"/>
      <c r="H91" s="390"/>
      <c r="I91" s="390"/>
      <c r="J91" s="390"/>
      <c r="K91" s="390"/>
      <c r="L91" s="390"/>
      <c r="M91" s="390"/>
      <c r="N91" s="390"/>
      <c r="O91" s="390"/>
      <c r="P91" s="390"/>
      <c r="Q91" s="390"/>
      <c r="U91" s="107"/>
    </row>
    <row r="92" spans="1:21">
      <c r="A92" s="390"/>
      <c r="B92" s="390"/>
      <c r="C92" s="390"/>
      <c r="D92" s="390"/>
      <c r="E92" s="390"/>
      <c r="F92" s="390"/>
      <c r="G92" s="391"/>
      <c r="H92" s="390"/>
      <c r="I92" s="390"/>
      <c r="J92" s="390"/>
      <c r="K92" s="390"/>
      <c r="L92" s="390"/>
      <c r="M92" s="390"/>
      <c r="N92" s="390"/>
      <c r="O92" s="390"/>
      <c r="P92" s="390"/>
      <c r="Q92" s="390"/>
      <c r="U92" s="107"/>
    </row>
    <row r="93" spans="1:21">
      <c r="A93" s="390"/>
      <c r="B93" s="390"/>
      <c r="C93" s="390"/>
      <c r="D93" s="390"/>
      <c r="E93" s="390"/>
      <c r="F93" s="390"/>
      <c r="G93" s="391"/>
      <c r="H93" s="390"/>
      <c r="I93" s="390"/>
      <c r="J93" s="390"/>
      <c r="K93" s="390"/>
      <c r="L93" s="390"/>
      <c r="M93" s="390"/>
      <c r="N93" s="390"/>
      <c r="O93" s="390"/>
      <c r="P93" s="390"/>
      <c r="Q93" s="390"/>
      <c r="U93" s="107"/>
    </row>
    <row r="94" spans="1:21">
      <c r="A94" s="390"/>
      <c r="B94" s="390"/>
      <c r="C94" s="390"/>
      <c r="D94" s="390"/>
      <c r="E94" s="390"/>
      <c r="F94" s="390"/>
      <c r="G94" s="390"/>
      <c r="H94" s="390"/>
      <c r="I94" s="390"/>
      <c r="J94" s="390"/>
      <c r="K94" s="390"/>
      <c r="L94" s="390"/>
      <c r="M94" s="390"/>
      <c r="N94" s="390"/>
      <c r="O94" s="390"/>
      <c r="P94" s="390"/>
      <c r="Q94" s="390"/>
      <c r="U94" s="107"/>
    </row>
    <row r="95" spans="1:21">
      <c r="A95" s="390"/>
      <c r="B95" s="390"/>
      <c r="C95" s="390"/>
      <c r="D95" s="390"/>
      <c r="E95" s="390"/>
      <c r="F95" s="390"/>
      <c r="G95" s="390"/>
      <c r="H95" s="390"/>
      <c r="I95" s="390"/>
      <c r="J95" s="390"/>
      <c r="K95" s="390"/>
      <c r="L95" s="390"/>
      <c r="M95" s="390"/>
      <c r="N95" s="390"/>
      <c r="O95" s="390"/>
      <c r="P95" s="390"/>
      <c r="Q95" s="390"/>
      <c r="U95" s="107"/>
    </row>
    <row r="96" spans="1:21">
      <c r="B96" s="108"/>
      <c r="G96" s="109"/>
    </row>
  </sheetData>
  <mergeCells count="210">
    <mergeCell ref="A4:B5"/>
    <mergeCell ref="C4:F4"/>
    <mergeCell ref="G4:J4"/>
    <mergeCell ref="K4:P4"/>
    <mergeCell ref="Q4:T4"/>
    <mergeCell ref="C5:D5"/>
    <mergeCell ref="E5:F5"/>
    <mergeCell ref="G5:H5"/>
    <mergeCell ref="I5:J5"/>
    <mergeCell ref="K5:N5"/>
    <mergeCell ref="O5:P5"/>
    <mergeCell ref="Q5:R5"/>
    <mergeCell ref="S5:T5"/>
    <mergeCell ref="E7:F7"/>
    <mergeCell ref="G7:H7"/>
    <mergeCell ref="I7:J7"/>
    <mergeCell ref="K7:N7"/>
    <mergeCell ref="O7:P7"/>
    <mergeCell ref="Q7:R7"/>
    <mergeCell ref="S7:T7"/>
    <mergeCell ref="A8:B9"/>
    <mergeCell ref="D8:F8"/>
    <mergeCell ref="H8:J8"/>
    <mergeCell ref="K8:L8"/>
    <mergeCell ref="M8:P8"/>
    <mergeCell ref="R8:T8"/>
    <mergeCell ref="C9:D9"/>
    <mergeCell ref="E9:F9"/>
    <mergeCell ref="G9:H9"/>
    <mergeCell ref="A6:B7"/>
    <mergeCell ref="D6:F6"/>
    <mergeCell ref="H6:J6"/>
    <mergeCell ref="K6:L6"/>
    <mergeCell ref="M6:P6"/>
    <mergeCell ref="R6:T6"/>
    <mergeCell ref="C7:D7"/>
    <mergeCell ref="I9:J9"/>
    <mergeCell ref="K9:N9"/>
    <mergeCell ref="O9:P9"/>
    <mergeCell ref="Q9:R9"/>
    <mergeCell ref="S9:T9"/>
    <mergeCell ref="A12:B13"/>
    <mergeCell ref="A14:B14"/>
    <mergeCell ref="D14:E14"/>
    <mergeCell ref="H14:I14"/>
    <mergeCell ref="K14:L14"/>
    <mergeCell ref="M14:O14"/>
    <mergeCell ref="R14:S14"/>
    <mergeCell ref="A15:B15"/>
    <mergeCell ref="D15:E15"/>
    <mergeCell ref="H15:I15"/>
    <mergeCell ref="K15:L15"/>
    <mergeCell ref="M15:O15"/>
    <mergeCell ref="R15:S15"/>
    <mergeCell ref="A16:B16"/>
    <mergeCell ref="D16:E16"/>
    <mergeCell ref="H16:I16"/>
    <mergeCell ref="K16:L16"/>
    <mergeCell ref="M16:O16"/>
    <mergeCell ref="R16:S16"/>
    <mergeCell ref="A17:B17"/>
    <mergeCell ref="D17:E17"/>
    <mergeCell ref="H17:I17"/>
    <mergeCell ref="K17:L17"/>
    <mergeCell ref="M17:O17"/>
    <mergeCell ref="R17:S17"/>
    <mergeCell ref="A18:B18"/>
    <mergeCell ref="D18:E18"/>
    <mergeCell ref="H18:I18"/>
    <mergeCell ref="K18:L18"/>
    <mergeCell ref="M18:O18"/>
    <mergeCell ref="R18:S18"/>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42:E42"/>
    <mergeCell ref="H42:I42"/>
    <mergeCell ref="K42:L42"/>
    <mergeCell ref="M42:O42"/>
    <mergeCell ref="R42:S42"/>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5:E45"/>
    <mergeCell ref="H45:I45"/>
    <mergeCell ref="K45:L45"/>
    <mergeCell ref="M45:O45"/>
    <mergeCell ref="R45:S45"/>
    <mergeCell ref="K46:L46"/>
    <mergeCell ref="M46:O46"/>
    <mergeCell ref="R46:S46"/>
    <mergeCell ref="D43:E43"/>
    <mergeCell ref="H43:I43"/>
    <mergeCell ref="K43:L43"/>
    <mergeCell ref="M43:O43"/>
    <mergeCell ref="R43:S43"/>
    <mergeCell ref="D44:E44"/>
    <mergeCell ref="H44:I44"/>
    <mergeCell ref="K44:L44"/>
    <mergeCell ref="M44:O44"/>
    <mergeCell ref="R44:S44"/>
  </mergeCells>
  <phoneticPr fontId="2"/>
  <dataValidations count="2">
    <dataValidation type="list" allowBlank="1" showInputMessage="1" showErrorMessage="1" sqref="A88" xr:uid="{00000000-0002-0000-0100-000000000000}">
      <formula1>$B$88:$B$93</formula1>
    </dataValidation>
    <dataValidation type="list" allowBlank="1" showInputMessage="1" showErrorMessage="1" sqref="F88" xr:uid="{00000000-0002-0000-0100-000001000000}">
      <formula1>$G$88:$G$93</formula1>
    </dataValidation>
  </dataValidations>
  <printOptions horizontalCentered="1" verticalCentered="1"/>
  <pageMargins left="0.39370078740157483" right="0.39370078740157483" top="0.39370078740157483" bottom="0.39370078740157483" header="0.19685039370078741" footer="0.19685039370078741"/>
  <pageSetup paperSize="9" scale="93" orientation="portrait" r:id="rId1"/>
  <headerFooter alignWithMargins="0">
    <oddFooter>&amp;C&amp;"ＭＳ ゴシック,標準"&amp;9- 1 -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75"/>
  <sheetViews>
    <sheetView showGridLines="0" zoomScaleNormal="100" zoomScaleSheetLayoutView="115" workbookViewId="0"/>
  </sheetViews>
  <sheetFormatPr defaultColWidth="9" defaultRowHeight="12"/>
  <cols>
    <col min="1" max="4" width="2.44140625" style="6" customWidth="1"/>
    <col min="5" max="5" width="32.77734375" style="6" customWidth="1"/>
    <col min="6" max="6" width="5.109375" style="157" customWidth="1"/>
    <col min="7" max="7" width="13.109375" style="6" customWidth="1"/>
    <col min="8" max="8" width="7.6640625" style="6" customWidth="1"/>
    <col min="9" max="9" width="13.109375" style="159" customWidth="1"/>
    <col min="10" max="13" width="7.6640625" style="6" customWidth="1"/>
    <col min="14" max="16384" width="9" style="5"/>
  </cols>
  <sheetData>
    <row r="1" spans="1:13" ht="15" customHeight="1">
      <c r="A1" s="170" t="s">
        <v>68</v>
      </c>
      <c r="B1" s="171"/>
      <c r="C1" s="171"/>
      <c r="D1" s="171"/>
      <c r="E1" s="171"/>
      <c r="F1" s="172"/>
      <c r="G1" s="171"/>
      <c r="H1" s="171"/>
      <c r="I1" s="173"/>
      <c r="J1" s="171"/>
      <c r="K1" s="171"/>
      <c r="L1" s="171"/>
    </row>
    <row r="2" spans="1:13" s="2" customFormat="1" ht="15" customHeight="1">
      <c r="A2" s="174"/>
      <c r="B2" s="175"/>
      <c r="C2" s="175"/>
      <c r="D2" s="175"/>
      <c r="E2" s="175"/>
      <c r="F2" s="176"/>
      <c r="G2" s="177" t="s">
        <v>274</v>
      </c>
      <c r="H2" s="175"/>
      <c r="I2" s="178"/>
      <c r="J2" s="175"/>
      <c r="K2" s="175"/>
      <c r="L2" s="179" t="s">
        <v>69</v>
      </c>
      <c r="M2" s="1"/>
    </row>
    <row r="3" spans="1:13" s="2" customFormat="1" ht="3.75" customHeight="1">
      <c r="A3" s="591"/>
      <c r="B3" s="592"/>
      <c r="C3" s="592"/>
      <c r="D3" s="592"/>
      <c r="E3" s="593"/>
      <c r="F3" s="180"/>
      <c r="G3" s="501"/>
      <c r="H3" s="181"/>
      <c r="I3" s="182"/>
      <c r="J3" s="183"/>
      <c r="K3" s="184"/>
      <c r="L3" s="181"/>
      <c r="M3" s="3"/>
    </row>
    <row r="4" spans="1:13" s="2" customFormat="1" ht="26.25" customHeight="1">
      <c r="A4" s="594" t="s">
        <v>70</v>
      </c>
      <c r="B4" s="595"/>
      <c r="C4" s="595"/>
      <c r="D4" s="595"/>
      <c r="E4" s="596"/>
      <c r="F4" s="185" t="s">
        <v>71</v>
      </c>
      <c r="G4" s="185" t="s">
        <v>72</v>
      </c>
      <c r="H4" s="186" t="s">
        <v>43</v>
      </c>
      <c r="I4" s="187" t="s">
        <v>73</v>
      </c>
      <c r="J4" s="186" t="s">
        <v>43</v>
      </c>
      <c r="K4" s="188" t="s">
        <v>74</v>
      </c>
      <c r="L4" s="186" t="s">
        <v>75</v>
      </c>
      <c r="M4" s="3"/>
    </row>
    <row r="5" spans="1:13" ht="14.1" customHeight="1">
      <c r="A5" s="189" t="s">
        <v>76</v>
      </c>
      <c r="B5" s="190"/>
      <c r="C5" s="190"/>
      <c r="D5" s="190"/>
      <c r="E5" s="190"/>
      <c r="F5" s="392" t="s">
        <v>38</v>
      </c>
      <c r="G5" s="393" t="s">
        <v>59</v>
      </c>
      <c r="H5" s="394" t="s">
        <v>59</v>
      </c>
      <c r="I5" s="395">
        <v>870081.326</v>
      </c>
      <c r="J5" s="396">
        <v>130.15576136000001</v>
      </c>
      <c r="K5" s="397">
        <v>100</v>
      </c>
      <c r="L5" s="394">
        <v>30.15576136</v>
      </c>
      <c r="M5" s="4"/>
    </row>
    <row r="6" spans="1:13" ht="14.1" customHeight="1">
      <c r="A6" s="191" t="s">
        <v>77</v>
      </c>
      <c r="B6" s="192"/>
      <c r="C6" s="192"/>
      <c r="D6" s="192"/>
      <c r="E6" s="192"/>
      <c r="F6" s="403" t="s">
        <v>38</v>
      </c>
      <c r="G6" s="404" t="s">
        <v>59</v>
      </c>
      <c r="H6" s="405" t="s">
        <v>59</v>
      </c>
      <c r="I6" s="406">
        <v>4220.3689999999997</v>
      </c>
      <c r="J6" s="407">
        <v>69.284363310000003</v>
      </c>
      <c r="K6" s="504">
        <v>0.48505453999999998</v>
      </c>
      <c r="L6" s="408">
        <v>-0.27988412000000001</v>
      </c>
      <c r="M6" s="4"/>
    </row>
    <row r="7" spans="1:13" ht="14.1" customHeight="1">
      <c r="A7" s="508"/>
      <c r="B7" s="198" t="s">
        <v>357</v>
      </c>
      <c r="C7" s="198"/>
      <c r="D7" s="198"/>
      <c r="E7" s="198"/>
      <c r="F7" s="200" t="s">
        <v>360</v>
      </c>
      <c r="G7" s="201">
        <v>1</v>
      </c>
      <c r="H7" s="202">
        <v>10</v>
      </c>
      <c r="I7" s="203">
        <v>180.506</v>
      </c>
      <c r="J7" s="204">
        <v>6.5967350718654796</v>
      </c>
      <c r="K7" s="507">
        <v>2.07458768055436E-2</v>
      </c>
      <c r="L7" s="205">
        <v>-0.38232104622813601</v>
      </c>
      <c r="M7" s="4"/>
    </row>
    <row r="8" spans="1:13" ht="14.1" customHeight="1">
      <c r="A8" s="505"/>
      <c r="B8" s="175"/>
      <c r="C8" s="509" t="s">
        <v>359</v>
      </c>
      <c r="D8" s="175"/>
      <c r="E8" s="175"/>
      <c r="F8" s="465" t="s">
        <v>360</v>
      </c>
      <c r="G8" s="466">
        <v>1</v>
      </c>
      <c r="H8" s="467">
        <v>10</v>
      </c>
      <c r="I8" s="468">
        <v>179.88300000000001</v>
      </c>
      <c r="J8" s="469">
        <v>6.5739670422721499</v>
      </c>
      <c r="K8" s="506">
        <v>2.06742743034115E-2</v>
      </c>
      <c r="L8" s="470">
        <v>-0.38241424100993898</v>
      </c>
      <c r="M8" s="4"/>
    </row>
    <row r="9" spans="1:13" ht="14.1" customHeight="1">
      <c r="A9" s="191" t="s">
        <v>78</v>
      </c>
      <c r="B9" s="193"/>
      <c r="C9" s="192"/>
      <c r="D9" s="192"/>
      <c r="E9" s="192"/>
      <c r="F9" s="398" t="s">
        <v>38</v>
      </c>
      <c r="G9" s="399" t="s">
        <v>59</v>
      </c>
      <c r="H9" s="278" t="s">
        <v>59</v>
      </c>
      <c r="I9" s="279">
        <v>16.373999999999999</v>
      </c>
      <c r="J9" s="400">
        <v>130.39738790999999</v>
      </c>
      <c r="K9" s="278">
        <v>1.88189E-3</v>
      </c>
      <c r="L9" s="402">
        <v>5.7098999999999995E-4</v>
      </c>
      <c r="M9" s="4"/>
    </row>
    <row r="10" spans="1:13" ht="14.1" customHeight="1">
      <c r="A10" s="194" t="s">
        <v>79</v>
      </c>
      <c r="B10" s="195"/>
      <c r="C10" s="195"/>
      <c r="D10" s="195"/>
      <c r="E10" s="196"/>
      <c r="F10" s="398" t="s">
        <v>38</v>
      </c>
      <c r="G10" s="399" t="s">
        <v>59</v>
      </c>
      <c r="H10" s="278" t="s">
        <v>59</v>
      </c>
      <c r="I10" s="279">
        <v>667.06799999999998</v>
      </c>
      <c r="J10" s="400">
        <v>83.980496349999996</v>
      </c>
      <c r="K10" s="278">
        <v>7.6667319999999997E-2</v>
      </c>
      <c r="L10" s="402">
        <v>-1.9034619999999999E-2</v>
      </c>
    </row>
    <row r="11" spans="1:13" ht="14.1" customHeight="1">
      <c r="A11" s="191" t="s">
        <v>80</v>
      </c>
      <c r="B11" s="192"/>
      <c r="C11" s="192"/>
      <c r="D11" s="192"/>
      <c r="E11" s="280"/>
      <c r="F11" s="403" t="s">
        <v>38</v>
      </c>
      <c r="G11" s="404" t="s">
        <v>59</v>
      </c>
      <c r="H11" s="405" t="s">
        <v>59</v>
      </c>
      <c r="I11" s="406">
        <v>158.148</v>
      </c>
      <c r="J11" s="407">
        <v>33.173633600000002</v>
      </c>
      <c r="K11" s="405">
        <v>1.8176230000000002E-2</v>
      </c>
      <c r="L11" s="408">
        <v>-4.7656490000000003E-2</v>
      </c>
    </row>
    <row r="12" spans="1:13" ht="14.1" customHeight="1">
      <c r="A12" s="191" t="s">
        <v>81</v>
      </c>
      <c r="B12" s="192"/>
      <c r="C12" s="192"/>
      <c r="D12" s="192"/>
      <c r="E12" s="280"/>
      <c r="F12" s="403" t="s">
        <v>82</v>
      </c>
      <c r="G12" s="404">
        <v>1</v>
      </c>
      <c r="H12" s="405">
        <v>4.7619047600000002</v>
      </c>
      <c r="I12" s="406">
        <v>21.707999999999998</v>
      </c>
      <c r="J12" s="407">
        <v>54.142764499999998</v>
      </c>
      <c r="K12" s="405">
        <v>2.4949400000000002E-3</v>
      </c>
      <c r="L12" s="408">
        <v>-2.7503699999999998E-3</v>
      </c>
    </row>
    <row r="13" spans="1:13" ht="14.1" customHeight="1">
      <c r="A13" s="194" t="s">
        <v>83</v>
      </c>
      <c r="B13" s="195"/>
      <c r="C13" s="195"/>
      <c r="D13" s="195"/>
      <c r="E13" s="196"/>
      <c r="F13" s="398" t="s">
        <v>38</v>
      </c>
      <c r="G13" s="399" t="s">
        <v>59</v>
      </c>
      <c r="H13" s="278" t="s">
        <v>59</v>
      </c>
      <c r="I13" s="279">
        <v>43372.591999999997</v>
      </c>
      <c r="J13" s="400">
        <v>113.30292214000001</v>
      </c>
      <c r="K13" s="278">
        <v>4.98488942</v>
      </c>
      <c r="L13" s="402">
        <v>0.76177174999999997</v>
      </c>
    </row>
    <row r="14" spans="1:13" ht="14.1" customHeight="1">
      <c r="A14" s="197"/>
      <c r="B14" s="198"/>
      <c r="C14" s="198" t="s">
        <v>84</v>
      </c>
      <c r="D14" s="198"/>
      <c r="E14" s="199"/>
      <c r="F14" s="200" t="s">
        <v>38</v>
      </c>
      <c r="G14" s="201" t="s">
        <v>59</v>
      </c>
      <c r="H14" s="202" t="s">
        <v>59</v>
      </c>
      <c r="I14" s="203">
        <v>338.97899999999998</v>
      </c>
      <c r="J14" s="204">
        <v>128.04319742999999</v>
      </c>
      <c r="K14" s="202">
        <v>3.8959460000000001E-2</v>
      </c>
      <c r="L14" s="205">
        <v>1.1105739999999999E-2</v>
      </c>
    </row>
    <row r="15" spans="1:13" ht="14.1" customHeight="1">
      <c r="A15" s="197"/>
      <c r="B15" s="198" t="s">
        <v>85</v>
      </c>
      <c r="C15" s="198"/>
      <c r="D15" s="198"/>
      <c r="E15" s="199"/>
      <c r="F15" s="200" t="s">
        <v>82</v>
      </c>
      <c r="G15" s="201">
        <v>453</v>
      </c>
      <c r="H15" s="202">
        <v>164.72727273000001</v>
      </c>
      <c r="I15" s="203">
        <v>5255.3159999999998</v>
      </c>
      <c r="J15" s="204">
        <v>134.25923631000001</v>
      </c>
      <c r="K15" s="202">
        <v>0.60400284999999998</v>
      </c>
      <c r="L15" s="205">
        <v>0.20060228999999999</v>
      </c>
    </row>
    <row r="16" spans="1:13" ht="14.1" customHeight="1">
      <c r="A16" s="197"/>
      <c r="B16" s="198" t="s">
        <v>86</v>
      </c>
      <c r="C16" s="198"/>
      <c r="D16" s="198"/>
      <c r="E16" s="199"/>
      <c r="F16" s="200" t="s">
        <v>87</v>
      </c>
      <c r="G16" s="201">
        <v>24737</v>
      </c>
      <c r="H16" s="202">
        <v>50.529046489999999</v>
      </c>
      <c r="I16" s="203">
        <v>2315.3629999999998</v>
      </c>
      <c r="J16" s="204">
        <v>60.406357559999996</v>
      </c>
      <c r="K16" s="202">
        <v>0.26610879999999998</v>
      </c>
      <c r="L16" s="205">
        <v>-0.22702069</v>
      </c>
    </row>
    <row r="17" spans="1:12" ht="14.1" customHeight="1">
      <c r="A17" s="197"/>
      <c r="B17" s="198" t="s">
        <v>88</v>
      </c>
      <c r="C17" s="198"/>
      <c r="D17" s="198"/>
      <c r="E17" s="199"/>
      <c r="F17" s="200" t="s">
        <v>82</v>
      </c>
      <c r="G17" s="201">
        <v>388</v>
      </c>
      <c r="H17" s="202">
        <v>226.90058479999999</v>
      </c>
      <c r="I17" s="203">
        <v>1090.454</v>
      </c>
      <c r="J17" s="204">
        <v>218.39655518000001</v>
      </c>
      <c r="K17" s="202">
        <v>0.12532782000000001</v>
      </c>
      <c r="L17" s="205">
        <v>8.8430930000000005E-2</v>
      </c>
    </row>
    <row r="18" spans="1:12" ht="14.1" customHeight="1">
      <c r="A18" s="197"/>
      <c r="B18" s="198" t="s">
        <v>89</v>
      </c>
      <c r="C18" s="198"/>
      <c r="D18" s="198"/>
      <c r="E18" s="199"/>
      <c r="F18" s="200" t="s">
        <v>82</v>
      </c>
      <c r="G18" s="201">
        <v>1483</v>
      </c>
      <c r="H18" s="202">
        <v>97.887788779999994</v>
      </c>
      <c r="I18" s="203">
        <v>14062.491</v>
      </c>
      <c r="J18" s="204">
        <v>101.86580608</v>
      </c>
      <c r="K18" s="202">
        <v>1.61622719</v>
      </c>
      <c r="L18" s="205">
        <v>3.8530429999999997E-2</v>
      </c>
    </row>
    <row r="19" spans="1:12" ht="14.1" customHeight="1">
      <c r="A19" s="480"/>
      <c r="B19" s="171" t="s">
        <v>328</v>
      </c>
      <c r="C19" s="171"/>
      <c r="D19" s="171"/>
      <c r="E19" s="481"/>
      <c r="F19" s="482" t="s">
        <v>82</v>
      </c>
      <c r="G19" s="483">
        <v>822</v>
      </c>
      <c r="H19" s="484">
        <v>92.255892259999996</v>
      </c>
      <c r="I19" s="485">
        <v>17217.260999999999</v>
      </c>
      <c r="J19" s="486">
        <v>122.37742967</v>
      </c>
      <c r="K19" s="484">
        <v>1.97881054</v>
      </c>
      <c r="L19" s="428">
        <v>0.47095183000000002</v>
      </c>
    </row>
    <row r="20" spans="1:12" ht="14.1" customHeight="1">
      <c r="A20" s="194" t="s">
        <v>90</v>
      </c>
      <c r="B20" s="443"/>
      <c r="C20" s="443"/>
      <c r="D20" s="443"/>
      <c r="E20" s="444"/>
      <c r="F20" s="398" t="s">
        <v>38</v>
      </c>
      <c r="G20" s="399" t="s">
        <v>59</v>
      </c>
      <c r="H20" s="278" t="s">
        <v>59</v>
      </c>
      <c r="I20" s="279">
        <v>52961.343999999997</v>
      </c>
      <c r="J20" s="400">
        <v>130.25485501</v>
      </c>
      <c r="K20" s="278">
        <v>6.0869418099999999</v>
      </c>
      <c r="L20" s="402">
        <v>1.84019439</v>
      </c>
    </row>
    <row r="21" spans="1:12" ht="14.1" customHeight="1">
      <c r="A21" s="197"/>
      <c r="B21" s="198" t="s">
        <v>91</v>
      </c>
      <c r="C21" s="198"/>
      <c r="D21" s="198"/>
      <c r="E21" s="199"/>
      <c r="F21" s="200" t="s">
        <v>82</v>
      </c>
      <c r="G21" s="201">
        <v>202</v>
      </c>
      <c r="H21" s="202">
        <v>120.95808383000001</v>
      </c>
      <c r="I21" s="203">
        <v>2375.2179999999998</v>
      </c>
      <c r="J21" s="204">
        <v>104.38054842</v>
      </c>
      <c r="K21" s="202">
        <v>0.27298803999999999</v>
      </c>
      <c r="L21" s="205">
        <v>1.4911310000000001E-2</v>
      </c>
    </row>
    <row r="22" spans="1:12" ht="14.1" customHeight="1">
      <c r="A22" s="197"/>
      <c r="B22" s="198" t="s">
        <v>92</v>
      </c>
      <c r="C22" s="198"/>
      <c r="D22" s="198"/>
      <c r="E22" s="199"/>
      <c r="F22" s="200" t="s">
        <v>38</v>
      </c>
      <c r="G22" s="201" t="s">
        <v>59</v>
      </c>
      <c r="H22" s="202" t="s">
        <v>59</v>
      </c>
      <c r="I22" s="203">
        <v>4379.1170000000002</v>
      </c>
      <c r="J22" s="204">
        <v>112.50943547999999</v>
      </c>
      <c r="K22" s="202">
        <v>0.50329972999999995</v>
      </c>
      <c r="L22" s="205">
        <v>7.2834789999999996E-2</v>
      </c>
    </row>
    <row r="23" spans="1:12" ht="14.1" customHeight="1">
      <c r="A23" s="197"/>
      <c r="B23" s="198"/>
      <c r="C23" s="198" t="s">
        <v>93</v>
      </c>
      <c r="D23" s="198"/>
      <c r="E23" s="199"/>
      <c r="F23" s="200" t="s">
        <v>38</v>
      </c>
      <c r="G23" s="201" t="s">
        <v>59</v>
      </c>
      <c r="H23" s="202" t="s">
        <v>59</v>
      </c>
      <c r="I23" s="203">
        <v>2867.431</v>
      </c>
      <c r="J23" s="204">
        <v>104.44758917999999</v>
      </c>
      <c r="K23" s="202">
        <v>0.32955896000000001</v>
      </c>
      <c r="L23" s="205">
        <v>1.8265130000000001E-2</v>
      </c>
    </row>
    <row r="24" spans="1:12" ht="14.1" customHeight="1">
      <c r="A24" s="197"/>
      <c r="B24" s="198" t="s">
        <v>94</v>
      </c>
      <c r="C24" s="198"/>
      <c r="D24" s="198"/>
      <c r="E24" s="199"/>
      <c r="F24" s="200" t="s">
        <v>38</v>
      </c>
      <c r="G24" s="201" t="s">
        <v>59</v>
      </c>
      <c r="H24" s="202" t="s">
        <v>59</v>
      </c>
      <c r="I24" s="203">
        <v>21734.44</v>
      </c>
      <c r="J24" s="204">
        <v>127.06102413000001</v>
      </c>
      <c r="K24" s="202">
        <v>2.4979779899999999</v>
      </c>
      <c r="L24" s="205">
        <v>0.69244276000000005</v>
      </c>
    </row>
    <row r="25" spans="1:12" ht="14.1" customHeight="1">
      <c r="A25" s="197"/>
      <c r="B25" s="198"/>
      <c r="C25" s="198" t="s">
        <v>358</v>
      </c>
      <c r="D25" s="198"/>
      <c r="E25" s="199"/>
      <c r="F25" s="200" t="s">
        <v>38</v>
      </c>
      <c r="G25" s="201" t="s">
        <v>59</v>
      </c>
      <c r="H25" s="202" t="s">
        <v>59</v>
      </c>
      <c r="I25" s="203">
        <v>1658.921</v>
      </c>
      <c r="J25" s="204">
        <v>116.78972765</v>
      </c>
      <c r="K25" s="202">
        <v>0.19066274999999999</v>
      </c>
      <c r="L25" s="205">
        <v>3.5675350000000002E-2</v>
      </c>
    </row>
    <row r="26" spans="1:12" ht="14.1" customHeight="1">
      <c r="A26" s="197"/>
      <c r="B26" s="198" t="s">
        <v>96</v>
      </c>
      <c r="C26" s="198"/>
      <c r="D26" s="198"/>
      <c r="E26" s="199"/>
      <c r="F26" s="200" t="s">
        <v>82</v>
      </c>
      <c r="G26" s="201">
        <v>425</v>
      </c>
      <c r="H26" s="202">
        <v>71.070234110000001</v>
      </c>
      <c r="I26" s="203">
        <v>1293.0170000000001</v>
      </c>
      <c r="J26" s="204">
        <v>159.44590502</v>
      </c>
      <c r="K26" s="202">
        <v>0.14860875000000001</v>
      </c>
      <c r="L26" s="205">
        <v>7.2113460000000004E-2</v>
      </c>
    </row>
    <row r="27" spans="1:12" ht="14.1" customHeight="1">
      <c r="A27" s="197"/>
      <c r="B27" s="198" t="s">
        <v>97</v>
      </c>
      <c r="C27" s="198"/>
      <c r="D27" s="198"/>
      <c r="E27" s="199"/>
      <c r="F27" s="200" t="s">
        <v>82</v>
      </c>
      <c r="G27" s="201">
        <v>1594</v>
      </c>
      <c r="H27" s="202">
        <v>390.68627450999998</v>
      </c>
      <c r="I27" s="203">
        <v>7270.2950000000001</v>
      </c>
      <c r="J27" s="204">
        <v>224.74176610999999</v>
      </c>
      <c r="K27" s="202">
        <v>0.83558798000000001</v>
      </c>
      <c r="L27" s="205">
        <v>0.60364788000000003</v>
      </c>
    </row>
    <row r="28" spans="1:12" ht="14.1" customHeight="1">
      <c r="A28" s="197"/>
      <c r="B28" s="198" t="s">
        <v>98</v>
      </c>
      <c r="C28" s="198"/>
      <c r="D28" s="198"/>
      <c r="E28" s="199"/>
      <c r="F28" s="200" t="s">
        <v>38</v>
      </c>
      <c r="G28" s="201" t="s">
        <v>59</v>
      </c>
      <c r="H28" s="202" t="s">
        <v>59</v>
      </c>
      <c r="I28" s="203">
        <v>15571.357</v>
      </c>
      <c r="J28" s="204">
        <v>120.55940107000001</v>
      </c>
      <c r="K28" s="202">
        <v>1.78964386</v>
      </c>
      <c r="L28" s="205">
        <v>0.39722756999999997</v>
      </c>
    </row>
    <row r="29" spans="1:12" ht="14.1" customHeight="1">
      <c r="A29" s="471"/>
      <c r="B29" s="472"/>
      <c r="C29" s="472" t="s">
        <v>99</v>
      </c>
      <c r="D29" s="472"/>
      <c r="E29" s="473"/>
      <c r="F29" s="474" t="s">
        <v>87</v>
      </c>
      <c r="G29" s="475">
        <v>293003</v>
      </c>
      <c r="H29" s="476">
        <v>83.528754410000005</v>
      </c>
      <c r="I29" s="477">
        <v>7769.2389999999996</v>
      </c>
      <c r="J29" s="478">
        <v>113.39547781</v>
      </c>
      <c r="K29" s="476">
        <v>0.89293250999999996</v>
      </c>
      <c r="L29" s="479">
        <v>0.13729177000000001</v>
      </c>
    </row>
    <row r="30" spans="1:12" ht="14.1" customHeight="1">
      <c r="A30" s="462" t="s">
        <v>100</v>
      </c>
      <c r="B30" s="463"/>
      <c r="C30" s="463"/>
      <c r="D30" s="463"/>
      <c r="E30" s="464"/>
      <c r="F30" s="465" t="s">
        <v>38</v>
      </c>
      <c r="G30" s="466" t="s">
        <v>59</v>
      </c>
      <c r="H30" s="467" t="s">
        <v>59</v>
      </c>
      <c r="I30" s="468">
        <v>493699.30499999999</v>
      </c>
      <c r="J30" s="469">
        <v>128.52675324000001</v>
      </c>
      <c r="K30" s="467">
        <v>56.741742440000003</v>
      </c>
      <c r="L30" s="470">
        <v>16.391733080000002</v>
      </c>
    </row>
    <row r="31" spans="1:12" ht="14.1" customHeight="1">
      <c r="A31" s="197"/>
      <c r="B31" s="198" t="s">
        <v>101</v>
      </c>
      <c r="C31" s="198"/>
      <c r="D31" s="198"/>
      <c r="E31" s="199"/>
      <c r="F31" s="200" t="s">
        <v>38</v>
      </c>
      <c r="G31" s="201" t="s">
        <v>59</v>
      </c>
      <c r="H31" s="202" t="s">
        <v>59</v>
      </c>
      <c r="I31" s="203">
        <v>190518.73699999999</v>
      </c>
      <c r="J31" s="204">
        <v>128.98262177000001</v>
      </c>
      <c r="K31" s="202">
        <v>21.896658540000001</v>
      </c>
      <c r="L31" s="205">
        <v>6.4039467500000002</v>
      </c>
    </row>
    <row r="32" spans="1:12" ht="14.1" customHeight="1">
      <c r="A32" s="197"/>
      <c r="B32" s="198"/>
      <c r="C32" s="198" t="s">
        <v>102</v>
      </c>
      <c r="D32" s="198"/>
      <c r="E32" s="199"/>
      <c r="F32" s="200" t="s">
        <v>87</v>
      </c>
      <c r="G32" s="201">
        <v>1239958</v>
      </c>
      <c r="H32" s="202">
        <v>65.048273750000007</v>
      </c>
      <c r="I32" s="203">
        <v>60709.788999999997</v>
      </c>
      <c r="J32" s="204">
        <v>149.94357153000001</v>
      </c>
      <c r="K32" s="202">
        <v>6.9774844199999997</v>
      </c>
      <c r="L32" s="205">
        <v>3.0249208699999999</v>
      </c>
    </row>
    <row r="33" spans="1:12" ht="14.1" customHeight="1">
      <c r="A33" s="197"/>
      <c r="B33" s="198"/>
      <c r="C33" s="198" t="s">
        <v>103</v>
      </c>
      <c r="D33" s="198"/>
      <c r="E33" s="199"/>
      <c r="F33" s="200" t="s">
        <v>38</v>
      </c>
      <c r="G33" s="201" t="s">
        <v>59</v>
      </c>
      <c r="H33" s="202" t="s">
        <v>59</v>
      </c>
      <c r="I33" s="203">
        <v>10221.958000000001</v>
      </c>
      <c r="J33" s="204">
        <v>89.146534849999995</v>
      </c>
      <c r="K33" s="202">
        <v>1.17482788</v>
      </c>
      <c r="L33" s="205">
        <v>-0.18616652</v>
      </c>
    </row>
    <row r="34" spans="1:12" ht="14.1" customHeight="1">
      <c r="A34" s="197"/>
      <c r="B34" s="198"/>
      <c r="C34" s="198"/>
      <c r="D34" s="198" t="s">
        <v>104</v>
      </c>
      <c r="E34" s="199"/>
      <c r="F34" s="200" t="s">
        <v>105</v>
      </c>
      <c r="G34" s="201">
        <v>26554</v>
      </c>
      <c r="H34" s="202">
        <v>49.49395165</v>
      </c>
      <c r="I34" s="203">
        <v>1834.7470000000001</v>
      </c>
      <c r="J34" s="204">
        <v>60.544693590000001</v>
      </c>
      <c r="K34" s="202">
        <v>0.21087075</v>
      </c>
      <c r="L34" s="205">
        <v>-0.17885829</v>
      </c>
    </row>
    <row r="35" spans="1:12" ht="14.1" customHeight="1">
      <c r="A35" s="197"/>
      <c r="B35" s="198"/>
      <c r="C35" s="198"/>
      <c r="D35" s="198" t="s">
        <v>106</v>
      </c>
      <c r="E35" s="199"/>
      <c r="F35" s="200" t="s">
        <v>87</v>
      </c>
      <c r="G35" s="201">
        <v>126991</v>
      </c>
      <c r="H35" s="202">
        <v>56.408855490000001</v>
      </c>
      <c r="I35" s="203">
        <v>7629.3149999999996</v>
      </c>
      <c r="J35" s="204">
        <v>97.674423070000003</v>
      </c>
      <c r="K35" s="202">
        <v>0.87685078999999999</v>
      </c>
      <c r="L35" s="205">
        <v>-2.717309E-2</v>
      </c>
    </row>
    <row r="36" spans="1:12" ht="14.1" customHeight="1">
      <c r="A36" s="197"/>
      <c r="B36" s="198"/>
      <c r="C36" s="198" t="s">
        <v>107</v>
      </c>
      <c r="D36" s="198"/>
      <c r="E36" s="199"/>
      <c r="F36" s="200" t="s">
        <v>38</v>
      </c>
      <c r="G36" s="201" t="s">
        <v>59</v>
      </c>
      <c r="H36" s="202" t="s">
        <v>59</v>
      </c>
      <c r="I36" s="203">
        <v>9849.1190000000006</v>
      </c>
      <c r="J36" s="204">
        <v>106.93519972</v>
      </c>
      <c r="K36" s="202">
        <v>1.1319768299999999</v>
      </c>
      <c r="L36" s="205">
        <v>9.5551880000000006E-2</v>
      </c>
    </row>
    <row r="37" spans="1:12" ht="14.1" customHeight="1">
      <c r="A37" s="197"/>
      <c r="B37" s="198"/>
      <c r="C37" s="198" t="s">
        <v>108</v>
      </c>
      <c r="D37" s="198"/>
      <c r="E37" s="199"/>
      <c r="F37" s="200" t="s">
        <v>38</v>
      </c>
      <c r="G37" s="201" t="s">
        <v>59</v>
      </c>
      <c r="H37" s="202" t="s">
        <v>59</v>
      </c>
      <c r="I37" s="203">
        <v>908.92</v>
      </c>
      <c r="J37" s="204">
        <v>84.000513839999996</v>
      </c>
      <c r="K37" s="202">
        <v>0.1044638</v>
      </c>
      <c r="L37" s="205">
        <v>-2.589723E-2</v>
      </c>
    </row>
    <row r="38" spans="1:12" ht="14.1" customHeight="1">
      <c r="A38" s="197"/>
      <c r="B38" s="198"/>
      <c r="C38" s="198" t="s">
        <v>109</v>
      </c>
      <c r="D38" s="198"/>
      <c r="E38" s="199"/>
      <c r="F38" s="200" t="s">
        <v>38</v>
      </c>
      <c r="G38" s="201" t="s">
        <v>59</v>
      </c>
      <c r="H38" s="202" t="s">
        <v>59</v>
      </c>
      <c r="I38" s="203">
        <v>1954.1849999999999</v>
      </c>
      <c r="J38" s="204">
        <v>104.57832009000001</v>
      </c>
      <c r="K38" s="202">
        <v>0.22459797000000001</v>
      </c>
      <c r="L38" s="205">
        <v>1.279775E-2</v>
      </c>
    </row>
    <row r="39" spans="1:12" ht="14.1" customHeight="1">
      <c r="A39" s="197"/>
      <c r="B39" s="198"/>
      <c r="C39" s="198" t="s">
        <v>110</v>
      </c>
      <c r="D39" s="198"/>
      <c r="E39" s="199"/>
      <c r="F39" s="200" t="s">
        <v>38</v>
      </c>
      <c r="G39" s="201" t="s">
        <v>59</v>
      </c>
      <c r="H39" s="202" t="s">
        <v>59</v>
      </c>
      <c r="I39" s="203">
        <v>6716.4309999999996</v>
      </c>
      <c r="J39" s="204">
        <v>77.419747869999995</v>
      </c>
      <c r="K39" s="202">
        <v>0.77193140000000005</v>
      </c>
      <c r="L39" s="205">
        <v>-0.29303476000000001</v>
      </c>
    </row>
    <row r="40" spans="1:12" ht="14.1" customHeight="1">
      <c r="A40" s="197"/>
      <c r="B40" s="198"/>
      <c r="C40" s="198" t="s">
        <v>111</v>
      </c>
      <c r="D40" s="198"/>
      <c r="E40" s="199"/>
      <c r="F40" s="200" t="s">
        <v>38</v>
      </c>
      <c r="G40" s="201" t="s">
        <v>59</v>
      </c>
      <c r="H40" s="202" t="s">
        <v>59</v>
      </c>
      <c r="I40" s="203">
        <v>3333.759</v>
      </c>
      <c r="J40" s="204">
        <v>122.72235832</v>
      </c>
      <c r="K40" s="202">
        <v>0.38315486999999998</v>
      </c>
      <c r="L40" s="205">
        <v>9.2335239999999999E-2</v>
      </c>
    </row>
    <row r="41" spans="1:12" ht="14.1" customHeight="1">
      <c r="A41" s="197"/>
      <c r="B41" s="198"/>
      <c r="C41" s="198" t="s">
        <v>112</v>
      </c>
      <c r="D41" s="198"/>
      <c r="E41" s="199"/>
      <c r="F41" s="200" t="s">
        <v>82</v>
      </c>
      <c r="G41" s="201">
        <v>167</v>
      </c>
      <c r="H41" s="202">
        <v>121.89781022</v>
      </c>
      <c r="I41" s="203">
        <v>1838.356</v>
      </c>
      <c r="J41" s="204">
        <v>127.26423121000001</v>
      </c>
      <c r="K41" s="202">
        <v>0.21128553999999999</v>
      </c>
      <c r="L41" s="205">
        <v>5.8914210000000002E-2</v>
      </c>
    </row>
    <row r="42" spans="1:12" ht="14.1" customHeight="1">
      <c r="A42" s="197"/>
      <c r="B42" s="198"/>
      <c r="C42" s="198" t="s">
        <v>113</v>
      </c>
      <c r="D42" s="198"/>
      <c r="E42" s="199"/>
      <c r="F42" s="200" t="s">
        <v>87</v>
      </c>
      <c r="G42" s="201">
        <v>645942</v>
      </c>
      <c r="H42" s="202">
        <v>160.97240047</v>
      </c>
      <c r="I42" s="203">
        <v>27397.649000000001</v>
      </c>
      <c r="J42" s="204">
        <v>154.94680428999999</v>
      </c>
      <c r="K42" s="202">
        <v>3.1488607100000001</v>
      </c>
      <c r="L42" s="205">
        <v>1.45337158</v>
      </c>
    </row>
    <row r="43" spans="1:12" ht="14.1" customHeight="1">
      <c r="A43" s="197"/>
      <c r="B43" s="198" t="s">
        <v>114</v>
      </c>
      <c r="C43" s="198"/>
      <c r="D43" s="198"/>
      <c r="E43" s="199"/>
      <c r="F43" s="200" t="s">
        <v>38</v>
      </c>
      <c r="G43" s="201" t="s">
        <v>59</v>
      </c>
      <c r="H43" s="202" t="s">
        <v>59</v>
      </c>
      <c r="I43" s="203">
        <v>278943.402</v>
      </c>
      <c r="J43" s="204">
        <v>136.50582729000001</v>
      </c>
      <c r="K43" s="202">
        <v>32.059463139999998</v>
      </c>
      <c r="L43" s="205">
        <v>11.159137940000001</v>
      </c>
    </row>
    <row r="44" spans="1:12" ht="14.1" customHeight="1">
      <c r="A44" s="197"/>
      <c r="B44" s="198"/>
      <c r="C44" s="198" t="s">
        <v>115</v>
      </c>
      <c r="D44" s="198"/>
      <c r="E44" s="199"/>
      <c r="F44" s="200" t="s">
        <v>38</v>
      </c>
      <c r="G44" s="201" t="s">
        <v>59</v>
      </c>
      <c r="H44" s="202" t="s">
        <v>59</v>
      </c>
      <c r="I44" s="203">
        <v>12698.92</v>
      </c>
      <c r="J44" s="204">
        <v>177.00140805000001</v>
      </c>
      <c r="K44" s="202">
        <v>1.45950954</v>
      </c>
      <c r="L44" s="205">
        <v>0.82640376000000004</v>
      </c>
    </row>
    <row r="45" spans="1:12" ht="14.1" customHeight="1">
      <c r="A45" s="197"/>
      <c r="B45" s="198"/>
      <c r="C45" s="198" t="s">
        <v>116</v>
      </c>
      <c r="D45" s="198"/>
      <c r="E45" s="199"/>
      <c r="F45" s="200" t="s">
        <v>38</v>
      </c>
      <c r="G45" s="201" t="s">
        <v>59</v>
      </c>
      <c r="H45" s="202" t="s">
        <v>59</v>
      </c>
      <c r="I45" s="203">
        <v>39740.682999999997</v>
      </c>
      <c r="J45" s="204">
        <v>128.69521359000001</v>
      </c>
      <c r="K45" s="202">
        <v>4.5674676400000003</v>
      </c>
      <c r="L45" s="205">
        <v>1.3255189599999999</v>
      </c>
    </row>
    <row r="46" spans="1:12" ht="14.1" customHeight="1">
      <c r="A46" s="197"/>
      <c r="B46" s="198"/>
      <c r="C46" s="198"/>
      <c r="D46" s="198" t="s">
        <v>117</v>
      </c>
      <c r="E46" s="199"/>
      <c r="F46" s="200" t="s">
        <v>105</v>
      </c>
      <c r="G46" s="201">
        <v>148415</v>
      </c>
      <c r="H46" s="202">
        <v>191.9167755</v>
      </c>
      <c r="I46" s="203">
        <v>3764.4780000000001</v>
      </c>
      <c r="J46" s="204">
        <v>99.302595999999994</v>
      </c>
      <c r="K46" s="202">
        <v>0.43265818</v>
      </c>
      <c r="L46" s="205">
        <v>-3.9548700000000001E-3</v>
      </c>
    </row>
    <row r="47" spans="1:12" ht="14.1" customHeight="1">
      <c r="A47" s="197"/>
      <c r="B47" s="198"/>
      <c r="C47" s="198"/>
      <c r="D47" s="198" t="s">
        <v>118</v>
      </c>
      <c r="E47" s="199"/>
      <c r="F47" s="200" t="s">
        <v>87</v>
      </c>
      <c r="G47" s="201">
        <v>834328</v>
      </c>
      <c r="H47" s="202">
        <v>92.954190710000006</v>
      </c>
      <c r="I47" s="203">
        <v>10861.541999999999</v>
      </c>
      <c r="J47" s="204">
        <v>112.42883753</v>
      </c>
      <c r="K47" s="202">
        <v>1.2483364100000001</v>
      </c>
      <c r="L47" s="205">
        <v>0.17961716</v>
      </c>
    </row>
    <row r="48" spans="1:12" ht="14.1" customHeight="1">
      <c r="A48" s="197"/>
      <c r="B48" s="198"/>
      <c r="C48" s="198" t="s">
        <v>119</v>
      </c>
      <c r="D48" s="198"/>
      <c r="E48" s="199"/>
      <c r="F48" s="200" t="s">
        <v>87</v>
      </c>
      <c r="G48" s="201">
        <v>188410</v>
      </c>
      <c r="H48" s="202">
        <v>88.318153480000007</v>
      </c>
      <c r="I48" s="203">
        <v>2736.0819999999999</v>
      </c>
      <c r="J48" s="204">
        <v>127.25027649</v>
      </c>
      <c r="K48" s="202">
        <v>0.31446278999999999</v>
      </c>
      <c r="L48" s="205">
        <v>8.7648569999999995E-2</v>
      </c>
    </row>
    <row r="49" spans="1:12" ht="14.1" customHeight="1">
      <c r="A49" s="197"/>
      <c r="B49" s="198"/>
      <c r="C49" s="198" t="s">
        <v>120</v>
      </c>
      <c r="D49" s="198"/>
      <c r="E49" s="199"/>
      <c r="F49" s="200" t="s">
        <v>105</v>
      </c>
      <c r="G49" s="201">
        <v>101978</v>
      </c>
      <c r="H49" s="202">
        <v>105.34046773</v>
      </c>
      <c r="I49" s="203">
        <v>1633.825</v>
      </c>
      <c r="J49" s="204">
        <v>77.907218490000005</v>
      </c>
      <c r="K49" s="202">
        <v>0.18777842</v>
      </c>
      <c r="L49" s="205">
        <v>-6.9307750000000001E-2</v>
      </c>
    </row>
    <row r="50" spans="1:12" ht="14.1" customHeight="1">
      <c r="A50" s="197"/>
      <c r="B50" s="198"/>
      <c r="C50" s="198" t="s">
        <v>121</v>
      </c>
      <c r="D50" s="198"/>
      <c r="E50" s="199"/>
      <c r="F50" s="200" t="s">
        <v>87</v>
      </c>
      <c r="G50" s="201">
        <v>42764</v>
      </c>
      <c r="H50" s="202">
        <v>71.860191560000004</v>
      </c>
      <c r="I50" s="203">
        <v>1278.7149999999999</v>
      </c>
      <c r="J50" s="204">
        <v>119.55959724</v>
      </c>
      <c r="K50" s="202">
        <v>0.14696500000000001</v>
      </c>
      <c r="L50" s="205">
        <v>3.1293399999999999E-2</v>
      </c>
    </row>
    <row r="51" spans="1:12" ht="13.5" customHeight="1">
      <c r="A51" s="197"/>
      <c r="B51" s="198"/>
      <c r="C51" s="198" t="s">
        <v>122</v>
      </c>
      <c r="D51" s="198"/>
      <c r="E51" s="199"/>
      <c r="F51" s="200" t="s">
        <v>38</v>
      </c>
      <c r="G51" s="201" t="s">
        <v>59</v>
      </c>
      <c r="H51" s="202" t="s">
        <v>59</v>
      </c>
      <c r="I51" s="203">
        <v>4397.4110000000001</v>
      </c>
      <c r="J51" s="204">
        <v>116.27428754</v>
      </c>
      <c r="K51" s="202">
        <v>0.50540229999999997</v>
      </c>
      <c r="L51" s="205">
        <v>9.2070159999999998E-2</v>
      </c>
    </row>
    <row r="52" spans="1:12" ht="13.5" customHeight="1">
      <c r="A52" s="197"/>
      <c r="B52" s="198"/>
      <c r="C52" s="198" t="s">
        <v>123</v>
      </c>
      <c r="D52" s="198"/>
      <c r="E52" s="199"/>
      <c r="F52" s="200" t="s">
        <v>38</v>
      </c>
      <c r="G52" s="201" t="s">
        <v>59</v>
      </c>
      <c r="H52" s="202" t="s">
        <v>59</v>
      </c>
      <c r="I52" s="203">
        <v>27929.324000000001</v>
      </c>
      <c r="J52" s="204">
        <v>123.49617329</v>
      </c>
      <c r="K52" s="202">
        <v>3.2099670599999999</v>
      </c>
      <c r="L52" s="205">
        <v>0.79489105000000004</v>
      </c>
    </row>
    <row r="53" spans="1:12" ht="13.5" customHeight="1">
      <c r="A53" s="197"/>
      <c r="B53" s="198"/>
      <c r="C53" s="198" t="s">
        <v>124</v>
      </c>
      <c r="D53" s="198"/>
      <c r="E53" s="199"/>
      <c r="F53" s="200" t="s">
        <v>38</v>
      </c>
      <c r="G53" s="201" t="s">
        <v>59</v>
      </c>
      <c r="H53" s="202" t="s">
        <v>59</v>
      </c>
      <c r="I53" s="203">
        <v>755.649</v>
      </c>
      <c r="J53" s="204">
        <v>48.9575174</v>
      </c>
      <c r="K53" s="202">
        <v>8.6848090000000003E-2</v>
      </c>
      <c r="L53" s="205">
        <v>-0.11785176</v>
      </c>
    </row>
    <row r="54" spans="1:12" ht="13.5" customHeight="1">
      <c r="A54" s="197"/>
      <c r="B54" s="198"/>
      <c r="C54" s="198" t="s">
        <v>125</v>
      </c>
      <c r="D54" s="198"/>
      <c r="E54" s="199"/>
      <c r="F54" s="200" t="s">
        <v>38</v>
      </c>
      <c r="G54" s="201" t="s">
        <v>59</v>
      </c>
      <c r="H54" s="202" t="s">
        <v>59</v>
      </c>
      <c r="I54" s="203">
        <v>100695.281</v>
      </c>
      <c r="J54" s="204">
        <v>146.60355759999999</v>
      </c>
      <c r="K54" s="202">
        <v>11.5730884</v>
      </c>
      <c r="L54" s="205">
        <v>4.7883647900000001</v>
      </c>
    </row>
    <row r="55" spans="1:12" ht="13.5" customHeight="1">
      <c r="A55" s="197"/>
      <c r="B55" s="198"/>
      <c r="C55" s="198"/>
      <c r="D55" s="198" t="s">
        <v>126</v>
      </c>
      <c r="E55" s="199"/>
      <c r="F55" s="200" t="s">
        <v>105</v>
      </c>
      <c r="G55" s="201">
        <v>279328604</v>
      </c>
      <c r="H55" s="202">
        <v>120.10750761</v>
      </c>
      <c r="I55" s="203">
        <v>3970.7379999999998</v>
      </c>
      <c r="J55" s="204">
        <v>124.31714203</v>
      </c>
      <c r="K55" s="202">
        <v>0.45636400999999999</v>
      </c>
      <c r="L55" s="205">
        <v>0.11618667000000001</v>
      </c>
    </row>
    <row r="56" spans="1:12" ht="13.5" customHeight="1">
      <c r="A56" s="197"/>
      <c r="B56" s="198"/>
      <c r="C56" s="198"/>
      <c r="D56" s="198" t="s">
        <v>127</v>
      </c>
      <c r="E56" s="199"/>
      <c r="F56" s="200" t="s">
        <v>105</v>
      </c>
      <c r="G56" s="201">
        <v>2955242088</v>
      </c>
      <c r="H56" s="202">
        <v>97.351137100000003</v>
      </c>
      <c r="I56" s="203">
        <v>44428.841</v>
      </c>
      <c r="J56" s="204">
        <v>127.35585746</v>
      </c>
      <c r="K56" s="202">
        <v>5.1062860099999998</v>
      </c>
      <c r="L56" s="205">
        <v>1.4275783099999999</v>
      </c>
    </row>
    <row r="57" spans="1:12" ht="13.5" customHeight="1">
      <c r="A57" s="197"/>
      <c r="B57" s="198"/>
      <c r="C57" s="198" t="s">
        <v>128</v>
      </c>
      <c r="D57" s="198"/>
      <c r="E57" s="199"/>
      <c r="F57" s="200" t="s">
        <v>38</v>
      </c>
      <c r="G57" s="201" t="s">
        <v>59</v>
      </c>
      <c r="H57" s="202" t="s">
        <v>59</v>
      </c>
      <c r="I57" s="203">
        <v>7712.5389999999998</v>
      </c>
      <c r="J57" s="204">
        <v>112.14274809</v>
      </c>
      <c r="K57" s="202">
        <v>0.88641588000000004</v>
      </c>
      <c r="L57" s="205">
        <v>0.12492424000000001</v>
      </c>
    </row>
    <row r="58" spans="1:12" ht="13.5" customHeight="1">
      <c r="A58" s="197"/>
      <c r="B58" s="198"/>
      <c r="C58" s="198" t="s">
        <v>129</v>
      </c>
      <c r="D58" s="198"/>
      <c r="E58" s="199"/>
      <c r="F58" s="200" t="s">
        <v>38</v>
      </c>
      <c r="G58" s="201" t="s">
        <v>59</v>
      </c>
      <c r="H58" s="202" t="s">
        <v>59</v>
      </c>
      <c r="I58" s="203">
        <v>49914.955000000002</v>
      </c>
      <c r="J58" s="204">
        <v>142.00172803000001</v>
      </c>
      <c r="K58" s="202">
        <v>5.7368148799999998</v>
      </c>
      <c r="L58" s="205">
        <v>2.2085526799999999</v>
      </c>
    </row>
    <row r="59" spans="1:12" ht="13.5" customHeight="1">
      <c r="A59" s="197"/>
      <c r="B59" s="198"/>
      <c r="C59" s="198" t="s">
        <v>130</v>
      </c>
      <c r="D59" s="198"/>
      <c r="E59" s="199"/>
      <c r="F59" s="200" t="s">
        <v>131</v>
      </c>
      <c r="G59" s="201">
        <v>1100531</v>
      </c>
      <c r="H59" s="202">
        <v>99.332536649999994</v>
      </c>
      <c r="I59" s="203">
        <v>3930.3710000000001</v>
      </c>
      <c r="J59" s="204">
        <v>165.82290603999999</v>
      </c>
      <c r="K59" s="202">
        <v>0.45172456</v>
      </c>
      <c r="L59" s="205">
        <v>0.23338322</v>
      </c>
    </row>
    <row r="60" spans="1:12" ht="13.5" customHeight="1">
      <c r="A60" s="197"/>
      <c r="B60" s="198" t="s">
        <v>132</v>
      </c>
      <c r="C60" s="198"/>
      <c r="D60" s="198"/>
      <c r="E60" s="199"/>
      <c r="F60" s="200" t="s">
        <v>38</v>
      </c>
      <c r="G60" s="201" t="s">
        <v>59</v>
      </c>
      <c r="H60" s="202" t="s">
        <v>59</v>
      </c>
      <c r="I60" s="203">
        <v>24237.166000000001</v>
      </c>
      <c r="J60" s="204">
        <v>75.581567440000001</v>
      </c>
      <c r="K60" s="202">
        <v>2.7856207500000001</v>
      </c>
      <c r="L60" s="205">
        <v>-1.1713515999999999</v>
      </c>
    </row>
    <row r="61" spans="1:12" ht="13.5" customHeight="1">
      <c r="A61" s="197"/>
      <c r="B61" s="198"/>
      <c r="C61" s="198" t="s">
        <v>133</v>
      </c>
      <c r="D61" s="198"/>
      <c r="E61" s="199"/>
      <c r="F61" s="206" t="s">
        <v>87</v>
      </c>
      <c r="G61" s="201">
        <v>3031727</v>
      </c>
      <c r="H61" s="202">
        <v>50.66030593</v>
      </c>
      <c r="I61" s="203">
        <v>11786.142</v>
      </c>
      <c r="J61" s="204">
        <v>60.709413869999999</v>
      </c>
      <c r="K61" s="202">
        <v>1.35460234</v>
      </c>
      <c r="L61" s="205">
        <v>-1.14105791</v>
      </c>
    </row>
    <row r="62" spans="1:12" ht="13.5" customHeight="1">
      <c r="A62" s="197"/>
      <c r="B62" s="198"/>
      <c r="C62" s="198" t="s">
        <v>134</v>
      </c>
      <c r="D62" s="198"/>
      <c r="E62" s="199"/>
      <c r="F62" s="200" t="s">
        <v>38</v>
      </c>
      <c r="G62" s="201" t="s">
        <v>59</v>
      </c>
      <c r="H62" s="202" t="s">
        <v>59</v>
      </c>
      <c r="I62" s="203">
        <v>1474.826</v>
      </c>
      <c r="J62" s="204">
        <v>113.77679374</v>
      </c>
      <c r="K62" s="202">
        <v>0.16950438000000001</v>
      </c>
      <c r="L62" s="205">
        <v>2.671399E-2</v>
      </c>
    </row>
    <row r="63" spans="1:12" ht="13.5" customHeight="1">
      <c r="A63" s="295"/>
      <c r="B63" s="296"/>
      <c r="C63" s="296" t="s">
        <v>135</v>
      </c>
      <c r="D63" s="296"/>
      <c r="E63" s="297"/>
      <c r="F63" s="445" t="s">
        <v>38</v>
      </c>
      <c r="G63" s="299" t="s">
        <v>59</v>
      </c>
      <c r="H63" s="300" t="s">
        <v>59</v>
      </c>
      <c r="I63" s="301">
        <v>10576.689</v>
      </c>
      <c r="J63" s="302">
        <v>107.25011621</v>
      </c>
      <c r="K63" s="300">
        <v>1.2155977499999999</v>
      </c>
      <c r="L63" s="303">
        <v>0.10695485</v>
      </c>
    </row>
    <row r="64" spans="1:12" ht="13.5" customHeight="1">
      <c r="A64" s="194" t="s">
        <v>136</v>
      </c>
      <c r="B64" s="443"/>
      <c r="C64" s="443"/>
      <c r="D64" s="443"/>
      <c r="E64" s="444"/>
      <c r="F64" s="409" t="s">
        <v>38</v>
      </c>
      <c r="G64" s="399" t="s">
        <v>59</v>
      </c>
      <c r="H64" s="278" t="s">
        <v>59</v>
      </c>
      <c r="I64" s="279">
        <v>37311.442000000003</v>
      </c>
      <c r="J64" s="400">
        <v>110.31806268</v>
      </c>
      <c r="K64" s="278">
        <v>4.2882706300000004</v>
      </c>
      <c r="L64" s="402">
        <v>0.52203199</v>
      </c>
    </row>
    <row r="65" spans="1:12" ht="13.5" customHeight="1">
      <c r="A65" s="197"/>
      <c r="B65" s="198" t="s">
        <v>137</v>
      </c>
      <c r="C65" s="198"/>
      <c r="D65" s="198"/>
      <c r="E65" s="199"/>
      <c r="F65" s="206" t="s">
        <v>82</v>
      </c>
      <c r="G65" s="201">
        <v>156</v>
      </c>
      <c r="H65" s="202">
        <v>136.84210526000001</v>
      </c>
      <c r="I65" s="203">
        <v>705.322</v>
      </c>
      <c r="J65" s="204">
        <v>82.271331790000005</v>
      </c>
      <c r="K65" s="202">
        <v>8.1063919999999998E-2</v>
      </c>
      <c r="L65" s="205">
        <v>-2.2736240000000001E-2</v>
      </c>
    </row>
    <row r="66" spans="1:12" ht="13.5" customHeight="1">
      <c r="A66" s="197"/>
      <c r="B66" s="198"/>
      <c r="C66" s="198" t="s">
        <v>138</v>
      </c>
      <c r="D66" s="198"/>
      <c r="E66" s="199"/>
      <c r="F66" s="200" t="s">
        <v>38</v>
      </c>
      <c r="G66" s="201" t="s">
        <v>59</v>
      </c>
      <c r="H66" s="202" t="s">
        <v>59</v>
      </c>
      <c r="I66" s="203">
        <v>26651.34</v>
      </c>
      <c r="J66" s="204">
        <v>111.50429681999999</v>
      </c>
      <c r="K66" s="202">
        <v>3.0630860800000002</v>
      </c>
      <c r="L66" s="205">
        <v>0.41133065000000002</v>
      </c>
    </row>
    <row r="67" spans="1:12" ht="13.5" customHeight="1">
      <c r="A67" s="281"/>
      <c r="B67" s="282"/>
      <c r="C67" s="282"/>
      <c r="D67" s="282" t="s">
        <v>139</v>
      </c>
      <c r="E67" s="282"/>
      <c r="F67" s="285" t="s">
        <v>38</v>
      </c>
      <c r="G67" s="457" t="s">
        <v>59</v>
      </c>
      <c r="H67" s="458" t="s">
        <v>59</v>
      </c>
      <c r="I67" s="288">
        <v>7708.1080000000002</v>
      </c>
      <c r="J67" s="459">
        <v>120.29552832</v>
      </c>
      <c r="K67" s="458">
        <v>0.88590661000000004</v>
      </c>
      <c r="L67" s="460">
        <v>0.19453699999999999</v>
      </c>
    </row>
    <row r="68" spans="1:12" ht="13.5" customHeight="1">
      <c r="A68" s="281"/>
      <c r="B68" s="282"/>
      <c r="C68" s="282" t="s">
        <v>140</v>
      </c>
      <c r="D68" s="282"/>
      <c r="E68" s="282"/>
      <c r="F68" s="285" t="s">
        <v>105</v>
      </c>
      <c r="G68" s="457">
        <v>161074</v>
      </c>
      <c r="H68" s="458">
        <v>170.45589231</v>
      </c>
      <c r="I68" s="288">
        <v>1011.583</v>
      </c>
      <c r="J68" s="459">
        <v>92.689959880000004</v>
      </c>
      <c r="K68" s="458">
        <v>0.11626304</v>
      </c>
      <c r="L68" s="460">
        <v>-1.1934169999999999E-2</v>
      </c>
    </row>
    <row r="69" spans="1:12" ht="13.5" customHeight="1">
      <c r="A69" s="283"/>
      <c r="B69" s="284"/>
      <c r="C69" s="284" t="s">
        <v>141</v>
      </c>
      <c r="D69" s="284"/>
      <c r="E69" s="284"/>
      <c r="F69" s="290" t="s">
        <v>87</v>
      </c>
      <c r="G69" s="461">
        <v>202315</v>
      </c>
      <c r="H69" s="455">
        <v>140.35714533000001</v>
      </c>
      <c r="I69" s="293">
        <v>2855.66</v>
      </c>
      <c r="J69" s="454">
        <v>100.46951165</v>
      </c>
      <c r="K69" s="455">
        <v>0.3282061</v>
      </c>
      <c r="L69" s="456">
        <v>1.99628E-3</v>
      </c>
    </row>
    <row r="70" spans="1:12" ht="13.5" customHeight="1">
      <c r="A70" s="446" t="s">
        <v>142</v>
      </c>
      <c r="B70" s="447"/>
      <c r="C70" s="447"/>
      <c r="D70" s="447"/>
      <c r="E70" s="447"/>
      <c r="F70" s="448" t="s">
        <v>38</v>
      </c>
      <c r="G70" s="449" t="s">
        <v>59</v>
      </c>
      <c r="H70" s="450" t="s">
        <v>59</v>
      </c>
      <c r="I70" s="451">
        <v>237652.976</v>
      </c>
      <c r="J70" s="452">
        <v>144.73932141</v>
      </c>
      <c r="K70" s="450">
        <v>27.313880770000001</v>
      </c>
      <c r="L70" s="453">
        <v>10.98878476</v>
      </c>
    </row>
    <row r="71" spans="1:12" ht="13.5" customHeight="1">
      <c r="A71" s="283"/>
      <c r="B71" s="284" t="s">
        <v>143</v>
      </c>
      <c r="C71" s="284"/>
      <c r="D71" s="284"/>
      <c r="E71" s="284"/>
      <c r="F71" s="290" t="s">
        <v>38</v>
      </c>
      <c r="G71" s="291" t="s">
        <v>59</v>
      </c>
      <c r="H71" s="292" t="s">
        <v>59</v>
      </c>
      <c r="I71" s="293">
        <v>234896.935</v>
      </c>
      <c r="J71" s="454">
        <v>145.24126251999999</v>
      </c>
      <c r="K71" s="455">
        <v>26.997124060000001</v>
      </c>
      <c r="L71" s="456">
        <v>10.94524784</v>
      </c>
    </row>
    <row r="72" spans="1:12" ht="13.5" customHeight="1">
      <c r="I72" s="158"/>
    </row>
    <row r="73" spans="1:12" ht="13.5" customHeight="1">
      <c r="I73" s="158"/>
    </row>
    <row r="74" spans="1:12" ht="13.5" customHeight="1">
      <c r="I74" s="158"/>
    </row>
    <row r="75" spans="1:12" ht="13.5" customHeight="1"/>
  </sheetData>
  <mergeCells count="2">
    <mergeCell ref="A3:E3"/>
    <mergeCell ref="A4:E4"/>
  </mergeCells>
  <phoneticPr fontId="2"/>
  <conditionalFormatting sqref="L5">
    <cfRule type="cellIs" dxfId="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5" orientation="portrait" r:id="rId1"/>
  <headerFooter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73"/>
  <sheetViews>
    <sheetView showGridLines="0" zoomScaleNormal="100" zoomScaleSheetLayoutView="70" workbookViewId="0"/>
  </sheetViews>
  <sheetFormatPr defaultColWidth="9" defaultRowHeight="12"/>
  <cols>
    <col min="1" max="4" width="2.44140625" style="6" customWidth="1"/>
    <col min="5" max="5" width="32.77734375" style="6" customWidth="1"/>
    <col min="6" max="6" width="5.109375" style="6" customWidth="1"/>
    <col min="7" max="7" width="13.109375" style="6" customWidth="1"/>
    <col min="8" max="8" width="7.6640625" style="6" customWidth="1"/>
    <col min="9" max="9" width="13.109375" style="136" customWidth="1"/>
    <col min="10" max="13" width="7.6640625" style="6" customWidth="1"/>
    <col min="14" max="16384" width="9" style="5"/>
  </cols>
  <sheetData>
    <row r="1" spans="1:13" ht="15" customHeight="1">
      <c r="A1" s="170" t="s">
        <v>144</v>
      </c>
      <c r="B1" s="171"/>
      <c r="C1" s="171"/>
      <c r="D1" s="171"/>
      <c r="E1" s="171"/>
      <c r="F1" s="171"/>
      <c r="G1" s="171"/>
      <c r="H1" s="171"/>
      <c r="I1" s="207"/>
      <c r="J1" s="171"/>
      <c r="K1" s="171"/>
      <c r="L1" s="171"/>
    </row>
    <row r="2" spans="1:13" s="2" customFormat="1" ht="15" customHeight="1">
      <c r="A2" s="174"/>
      <c r="B2" s="175"/>
      <c r="C2" s="175"/>
      <c r="D2" s="175"/>
      <c r="E2" s="175"/>
      <c r="F2" s="175"/>
      <c r="G2" s="177" t="s">
        <v>274</v>
      </c>
      <c r="H2" s="175"/>
      <c r="I2" s="208"/>
      <c r="J2" s="175"/>
      <c r="K2" s="175"/>
      <c r="L2" s="179" t="s">
        <v>69</v>
      </c>
      <c r="M2" s="1"/>
    </row>
    <row r="3" spans="1:13" s="2" customFormat="1" ht="3.75" customHeight="1">
      <c r="A3" s="591"/>
      <c r="B3" s="592"/>
      <c r="C3" s="592"/>
      <c r="D3" s="592"/>
      <c r="E3" s="593"/>
      <c r="F3" s="180"/>
      <c r="G3" s="501"/>
      <c r="H3" s="181"/>
      <c r="I3" s="182"/>
      <c r="J3" s="183"/>
      <c r="K3" s="184"/>
      <c r="L3" s="181"/>
      <c r="M3" s="3"/>
    </row>
    <row r="4" spans="1:13" s="2" customFormat="1" ht="26.25" customHeight="1">
      <c r="A4" s="594" t="s">
        <v>70</v>
      </c>
      <c r="B4" s="595"/>
      <c r="C4" s="595"/>
      <c r="D4" s="595"/>
      <c r="E4" s="596"/>
      <c r="F4" s="185" t="s">
        <v>71</v>
      </c>
      <c r="G4" s="185" t="s">
        <v>72</v>
      </c>
      <c r="H4" s="186" t="s">
        <v>43</v>
      </c>
      <c r="I4" s="187" t="s">
        <v>73</v>
      </c>
      <c r="J4" s="186" t="s">
        <v>43</v>
      </c>
      <c r="K4" s="188" t="s">
        <v>74</v>
      </c>
      <c r="L4" s="186" t="s">
        <v>75</v>
      </c>
      <c r="M4" s="3"/>
    </row>
    <row r="5" spans="1:13" s="2" customFormat="1" ht="14.1" customHeight="1">
      <c r="A5" s="189" t="s">
        <v>76</v>
      </c>
      <c r="B5" s="190"/>
      <c r="C5" s="190"/>
      <c r="D5" s="190"/>
      <c r="E5" s="190"/>
      <c r="F5" s="392" t="s">
        <v>38</v>
      </c>
      <c r="G5" s="414" t="s">
        <v>59</v>
      </c>
      <c r="H5" s="415" t="s">
        <v>59</v>
      </c>
      <c r="I5" s="395">
        <v>893682.65</v>
      </c>
      <c r="J5" s="396">
        <v>126.11696419</v>
      </c>
      <c r="K5" s="397">
        <v>100</v>
      </c>
      <c r="L5" s="394">
        <v>26.116964190000001</v>
      </c>
      <c r="M5" s="7"/>
    </row>
    <row r="6" spans="1:13" s="2" customFormat="1" ht="14.1" customHeight="1">
      <c r="A6" s="219" t="s">
        <v>77</v>
      </c>
      <c r="B6" s="220"/>
      <c r="C6" s="220"/>
      <c r="D6" s="220"/>
      <c r="E6" s="220"/>
      <c r="F6" s="398" t="s">
        <v>38</v>
      </c>
      <c r="G6" s="399" t="s">
        <v>59</v>
      </c>
      <c r="H6" s="278" t="s">
        <v>59</v>
      </c>
      <c r="I6" s="279">
        <v>2087.855</v>
      </c>
      <c r="J6" s="278">
        <v>90.388302730000007</v>
      </c>
      <c r="K6" s="401">
        <v>0.23362376000000001</v>
      </c>
      <c r="L6" s="313">
        <v>-3.1331299999999999E-2</v>
      </c>
      <c r="M6" s="8"/>
    </row>
    <row r="7" spans="1:13" ht="14.1" customHeight="1">
      <c r="A7" s="221"/>
      <c r="B7" s="222" t="s">
        <v>145</v>
      </c>
      <c r="C7" s="222"/>
      <c r="D7" s="222"/>
      <c r="E7" s="222"/>
      <c r="F7" s="200" t="s">
        <v>82</v>
      </c>
      <c r="G7" s="201">
        <v>39</v>
      </c>
      <c r="H7" s="202">
        <v>37.86407767</v>
      </c>
      <c r="I7" s="203">
        <v>1427.597</v>
      </c>
      <c r="J7" s="202">
        <v>75.391945469999996</v>
      </c>
      <c r="K7" s="202">
        <v>0.15974316999999999</v>
      </c>
      <c r="L7" s="209">
        <v>-6.5757930000000006E-2</v>
      </c>
      <c r="M7" s="135"/>
    </row>
    <row r="8" spans="1:13" ht="14.1" customHeight="1">
      <c r="A8" s="318"/>
      <c r="B8" s="319"/>
      <c r="C8" s="319"/>
      <c r="D8" s="319" t="s">
        <v>146</v>
      </c>
      <c r="E8" s="319"/>
      <c r="F8" s="298" t="s">
        <v>87</v>
      </c>
      <c r="G8" s="299">
        <v>1598</v>
      </c>
      <c r="H8" s="300">
        <v>145.27272726999999</v>
      </c>
      <c r="I8" s="301">
        <v>1274.4659999999999</v>
      </c>
      <c r="J8" s="300">
        <v>81.928459020000005</v>
      </c>
      <c r="K8" s="300">
        <v>0.14260834</v>
      </c>
      <c r="L8" s="320">
        <v>-3.9671520000000002E-2</v>
      </c>
      <c r="M8" s="135"/>
    </row>
    <row r="9" spans="1:13" ht="14.1" customHeight="1">
      <c r="A9" s="355" t="s">
        <v>78</v>
      </c>
      <c r="B9" s="356"/>
      <c r="C9" s="356"/>
      <c r="D9" s="356"/>
      <c r="E9" s="356"/>
      <c r="F9" s="416" t="s">
        <v>38</v>
      </c>
      <c r="G9" s="417" t="s">
        <v>59</v>
      </c>
      <c r="H9" s="418" t="s">
        <v>59</v>
      </c>
      <c r="I9" s="419">
        <v>51.206000000000003</v>
      </c>
      <c r="J9" s="418">
        <v>108.94430024</v>
      </c>
      <c r="K9" s="418">
        <v>5.7297700000000003E-3</v>
      </c>
      <c r="L9" s="420">
        <v>5.9327000000000002E-4</v>
      </c>
      <c r="M9" s="135"/>
    </row>
    <row r="10" spans="1:13" ht="14.1" customHeight="1">
      <c r="A10" s="219" t="s">
        <v>79</v>
      </c>
      <c r="B10" s="220"/>
      <c r="C10" s="220"/>
      <c r="D10" s="220"/>
      <c r="E10" s="223"/>
      <c r="F10" s="398" t="s">
        <v>38</v>
      </c>
      <c r="G10" s="399" t="s">
        <v>59</v>
      </c>
      <c r="H10" s="278" t="s">
        <v>59</v>
      </c>
      <c r="I10" s="279">
        <v>2322.3679999999999</v>
      </c>
      <c r="J10" s="278">
        <v>105.72933028</v>
      </c>
      <c r="K10" s="278">
        <v>0.25986494999999998</v>
      </c>
      <c r="L10" s="313">
        <v>1.775945E-2</v>
      </c>
      <c r="M10" s="135"/>
    </row>
    <row r="11" spans="1:13" ht="14.1" customHeight="1">
      <c r="A11" s="221"/>
      <c r="B11" s="222"/>
      <c r="C11" s="222" t="s">
        <v>147</v>
      </c>
      <c r="D11" s="222"/>
      <c r="E11" s="222"/>
      <c r="F11" s="148" t="s">
        <v>38</v>
      </c>
      <c r="G11" s="149" t="s">
        <v>59</v>
      </c>
      <c r="H11" s="150" t="s">
        <v>59</v>
      </c>
      <c r="I11" s="151">
        <v>1409.018</v>
      </c>
      <c r="J11" s="150">
        <v>119.62728384</v>
      </c>
      <c r="K11" s="150">
        <v>0.15766424000000001</v>
      </c>
      <c r="L11" s="152">
        <v>3.262396E-2</v>
      </c>
      <c r="M11" s="135"/>
    </row>
    <row r="12" spans="1:13" s="2" customFormat="1" ht="14.1" customHeight="1">
      <c r="A12" s="316" t="s">
        <v>80</v>
      </c>
      <c r="B12" s="317"/>
      <c r="C12" s="317"/>
      <c r="D12" s="317"/>
      <c r="E12" s="317"/>
      <c r="F12" s="403" t="s">
        <v>38</v>
      </c>
      <c r="G12" s="404" t="s">
        <v>59</v>
      </c>
      <c r="H12" s="405" t="s">
        <v>59</v>
      </c>
      <c r="I12" s="406">
        <v>270.58499999999998</v>
      </c>
      <c r="J12" s="405">
        <v>154.64474315999999</v>
      </c>
      <c r="K12" s="405">
        <v>3.027753E-2</v>
      </c>
      <c r="L12" s="421">
        <v>1.349296E-2</v>
      </c>
      <c r="M12" s="9"/>
    </row>
    <row r="13" spans="1:13" ht="14.1" customHeight="1">
      <c r="A13" s="316" t="s">
        <v>81</v>
      </c>
      <c r="B13" s="317"/>
      <c r="C13" s="317"/>
      <c r="D13" s="317"/>
      <c r="E13" s="317"/>
      <c r="F13" s="403" t="s">
        <v>82</v>
      </c>
      <c r="G13" s="404">
        <v>14</v>
      </c>
      <c r="H13" s="405">
        <v>175</v>
      </c>
      <c r="I13" s="406">
        <v>104.26</v>
      </c>
      <c r="J13" s="405">
        <v>292.98861879999998</v>
      </c>
      <c r="K13" s="405">
        <v>1.1666330000000001E-2</v>
      </c>
      <c r="L13" s="421">
        <v>9.6914500000000008E-3</v>
      </c>
    </row>
    <row r="14" spans="1:13" s="2" customFormat="1" ht="14.1" customHeight="1">
      <c r="A14" s="219" t="s">
        <v>83</v>
      </c>
      <c r="B14" s="220"/>
      <c r="C14" s="220"/>
      <c r="D14" s="220"/>
      <c r="E14" s="220"/>
      <c r="F14" s="398" t="s">
        <v>38</v>
      </c>
      <c r="G14" s="399" t="s">
        <v>59</v>
      </c>
      <c r="H14" s="278" t="s">
        <v>59</v>
      </c>
      <c r="I14" s="279">
        <v>85095.542000000001</v>
      </c>
      <c r="J14" s="278">
        <v>98.420202439999997</v>
      </c>
      <c r="K14" s="278">
        <v>9.5218970600000006</v>
      </c>
      <c r="L14" s="313">
        <v>-0.19275877999999999</v>
      </c>
      <c r="M14" s="9"/>
    </row>
    <row r="15" spans="1:13" ht="14.1" customHeight="1">
      <c r="A15" s="221"/>
      <c r="B15" s="222"/>
      <c r="C15" s="222" t="s">
        <v>84</v>
      </c>
      <c r="D15" s="222"/>
      <c r="E15" s="222"/>
      <c r="F15" s="200" t="s">
        <v>38</v>
      </c>
      <c r="G15" s="201" t="s">
        <v>59</v>
      </c>
      <c r="H15" s="202" t="s">
        <v>59</v>
      </c>
      <c r="I15" s="203">
        <v>27595.744999999999</v>
      </c>
      <c r="J15" s="202">
        <v>105.23197982000001</v>
      </c>
      <c r="K15" s="202">
        <v>3.0878684999999999</v>
      </c>
      <c r="L15" s="209">
        <v>0.19362018</v>
      </c>
    </row>
    <row r="16" spans="1:13" ht="14.1" customHeight="1">
      <c r="A16" s="221"/>
      <c r="B16" s="222" t="s">
        <v>86</v>
      </c>
      <c r="C16" s="222"/>
      <c r="D16" s="222"/>
      <c r="E16" s="222"/>
      <c r="F16" s="200" t="s">
        <v>87</v>
      </c>
      <c r="G16" s="201">
        <v>179022</v>
      </c>
      <c r="H16" s="202">
        <v>114.27568334</v>
      </c>
      <c r="I16" s="203">
        <v>37059.574000000001</v>
      </c>
      <c r="J16" s="202">
        <v>87.250029679999997</v>
      </c>
      <c r="K16" s="202">
        <v>4.1468382500000001</v>
      </c>
      <c r="L16" s="209">
        <v>-0.76424780000000003</v>
      </c>
    </row>
    <row r="17" spans="1:13" ht="14.1" customHeight="1">
      <c r="A17" s="221"/>
      <c r="B17" s="222" t="s">
        <v>88</v>
      </c>
      <c r="C17" s="222"/>
      <c r="D17" s="222"/>
      <c r="E17" s="222"/>
      <c r="F17" s="200" t="s">
        <v>82</v>
      </c>
      <c r="G17" s="201">
        <v>208</v>
      </c>
      <c r="H17" s="202">
        <v>180.86956522</v>
      </c>
      <c r="I17" s="203">
        <v>1334.5139999999999</v>
      </c>
      <c r="J17" s="202">
        <v>105.41842658</v>
      </c>
      <c r="K17" s="202">
        <v>0.1493275</v>
      </c>
      <c r="L17" s="209">
        <v>9.6798800000000001E-3</v>
      </c>
    </row>
    <row r="18" spans="1:13" ht="14.1" customHeight="1">
      <c r="A18" s="318"/>
      <c r="B18" s="319" t="s">
        <v>89</v>
      </c>
      <c r="C18" s="319"/>
      <c r="D18" s="319"/>
      <c r="E18" s="319"/>
      <c r="F18" s="298" t="s">
        <v>82</v>
      </c>
      <c r="G18" s="299">
        <v>680</v>
      </c>
      <c r="H18" s="300">
        <v>91.030789830000003</v>
      </c>
      <c r="I18" s="301">
        <v>7634.3059999999996</v>
      </c>
      <c r="J18" s="300">
        <v>101.95697731999999</v>
      </c>
      <c r="K18" s="300">
        <v>0.85425245999999999</v>
      </c>
      <c r="L18" s="320">
        <v>2.0678950000000001E-2</v>
      </c>
    </row>
    <row r="19" spans="1:13" s="2" customFormat="1" ht="14.1" customHeight="1">
      <c r="A19" s="219" t="s">
        <v>90</v>
      </c>
      <c r="B19" s="220"/>
      <c r="C19" s="220"/>
      <c r="D19" s="220"/>
      <c r="E19" s="220"/>
      <c r="F19" s="398" t="s">
        <v>38</v>
      </c>
      <c r="G19" s="399" t="s">
        <v>59</v>
      </c>
      <c r="H19" s="278" t="s">
        <v>59</v>
      </c>
      <c r="I19" s="279">
        <v>49552.798000000003</v>
      </c>
      <c r="J19" s="278">
        <v>120.28569917999999</v>
      </c>
      <c r="K19" s="278">
        <v>5.5447868400000004</v>
      </c>
      <c r="L19" s="313">
        <v>1.17932729</v>
      </c>
      <c r="M19" s="9"/>
    </row>
    <row r="20" spans="1:13" ht="14.1" customHeight="1">
      <c r="A20" s="221"/>
      <c r="B20" s="222" t="s">
        <v>91</v>
      </c>
      <c r="C20" s="222"/>
      <c r="D20" s="222"/>
      <c r="E20" s="222"/>
      <c r="F20" s="200" t="s">
        <v>82</v>
      </c>
      <c r="G20" s="201">
        <v>145</v>
      </c>
      <c r="H20" s="202">
        <v>72.139303479999995</v>
      </c>
      <c r="I20" s="203">
        <v>2235.6109999999999</v>
      </c>
      <c r="J20" s="202">
        <v>116.99238527999999</v>
      </c>
      <c r="K20" s="202">
        <v>0.25015714</v>
      </c>
      <c r="L20" s="209">
        <v>4.5822960000000003E-2</v>
      </c>
    </row>
    <row r="21" spans="1:13" ht="14.1" customHeight="1">
      <c r="A21" s="221"/>
      <c r="B21" s="222" t="s">
        <v>148</v>
      </c>
      <c r="C21" s="222"/>
      <c r="D21" s="222"/>
      <c r="E21" s="222"/>
      <c r="F21" s="200" t="s">
        <v>38</v>
      </c>
      <c r="G21" s="201" t="s">
        <v>59</v>
      </c>
      <c r="H21" s="202" t="s">
        <v>59</v>
      </c>
      <c r="I21" s="203">
        <v>3506.6039999999998</v>
      </c>
      <c r="J21" s="202">
        <v>120.33198495000001</v>
      </c>
      <c r="K21" s="202">
        <v>0.39237686999999999</v>
      </c>
      <c r="L21" s="209">
        <v>8.3613350000000003E-2</v>
      </c>
    </row>
    <row r="22" spans="1:13" ht="14.1" customHeight="1">
      <c r="A22" s="221"/>
      <c r="B22" s="222" t="s">
        <v>149</v>
      </c>
      <c r="C22" s="222"/>
      <c r="D22" s="222"/>
      <c r="E22" s="222"/>
      <c r="F22" s="200" t="s">
        <v>38</v>
      </c>
      <c r="G22" s="201" t="s">
        <v>59</v>
      </c>
      <c r="H22" s="202" t="s">
        <v>59</v>
      </c>
      <c r="I22" s="203">
        <v>4610.808</v>
      </c>
      <c r="J22" s="202">
        <v>105.43329951</v>
      </c>
      <c r="K22" s="202">
        <v>0.51593348000000006</v>
      </c>
      <c r="L22" s="209">
        <v>3.353151E-2</v>
      </c>
    </row>
    <row r="23" spans="1:13" ht="14.1" customHeight="1">
      <c r="A23" s="221"/>
      <c r="B23" s="222"/>
      <c r="C23" s="222" t="s">
        <v>150</v>
      </c>
      <c r="D23" s="222"/>
      <c r="E23" s="222"/>
      <c r="F23" s="200" t="s">
        <v>38</v>
      </c>
      <c r="G23" s="201" t="s">
        <v>59</v>
      </c>
      <c r="H23" s="202" t="s">
        <v>59</v>
      </c>
      <c r="I23" s="203">
        <v>2357.866</v>
      </c>
      <c r="J23" s="202">
        <v>93.642474320000005</v>
      </c>
      <c r="K23" s="202">
        <v>0.26383706000000001</v>
      </c>
      <c r="L23" s="209">
        <v>-2.2590430000000002E-2</v>
      </c>
    </row>
    <row r="24" spans="1:13" ht="14.1" customHeight="1">
      <c r="A24" s="221"/>
      <c r="B24" s="222" t="s">
        <v>151</v>
      </c>
      <c r="C24" s="222"/>
      <c r="D24" s="222"/>
      <c r="E24" s="222"/>
      <c r="F24" s="200" t="s">
        <v>82</v>
      </c>
      <c r="G24" s="201">
        <v>348</v>
      </c>
      <c r="H24" s="202">
        <v>72.651356989999996</v>
      </c>
      <c r="I24" s="203">
        <v>1346.3530000000001</v>
      </c>
      <c r="J24" s="202">
        <v>76.484509700000004</v>
      </c>
      <c r="K24" s="202">
        <v>0.15065224999999999</v>
      </c>
      <c r="L24" s="209">
        <v>-5.8415710000000003E-2</v>
      </c>
    </row>
    <row r="25" spans="1:13" ht="14.1" customHeight="1">
      <c r="A25" s="221"/>
      <c r="B25" s="222" t="s">
        <v>152</v>
      </c>
      <c r="C25" s="222"/>
      <c r="D25" s="222"/>
      <c r="E25" s="222"/>
      <c r="F25" s="200" t="s">
        <v>82</v>
      </c>
      <c r="G25" s="201">
        <v>369</v>
      </c>
      <c r="H25" s="202">
        <v>120.58823529</v>
      </c>
      <c r="I25" s="203">
        <v>11339.007</v>
      </c>
      <c r="J25" s="202">
        <v>135.36633409000001</v>
      </c>
      <c r="K25" s="202">
        <v>1.2687957000000001</v>
      </c>
      <c r="L25" s="209">
        <v>0.41806574000000002</v>
      </c>
    </row>
    <row r="26" spans="1:13" ht="14.1" customHeight="1">
      <c r="A26" s="221"/>
      <c r="B26" s="222" t="s">
        <v>153</v>
      </c>
      <c r="C26" s="222"/>
      <c r="D26" s="222"/>
      <c r="E26" s="222"/>
      <c r="F26" s="200" t="s">
        <v>38</v>
      </c>
      <c r="G26" s="201" t="s">
        <v>59</v>
      </c>
      <c r="H26" s="202" t="s">
        <v>59</v>
      </c>
      <c r="I26" s="203">
        <v>25823.135999999999</v>
      </c>
      <c r="J26" s="202">
        <v>121.06780085</v>
      </c>
      <c r="K26" s="202">
        <v>2.8895196699999999</v>
      </c>
      <c r="L26" s="209">
        <v>0.63414667000000002</v>
      </c>
    </row>
    <row r="27" spans="1:13" ht="14.1" customHeight="1">
      <c r="A27" s="221"/>
      <c r="B27" s="222"/>
      <c r="C27" s="222" t="s">
        <v>154</v>
      </c>
      <c r="D27" s="222"/>
      <c r="E27" s="222"/>
      <c r="F27" s="200" t="s">
        <v>82</v>
      </c>
      <c r="G27" s="201">
        <v>62</v>
      </c>
      <c r="H27" s="202">
        <v>78.481012660000005</v>
      </c>
      <c r="I27" s="203">
        <v>6294.0110000000004</v>
      </c>
      <c r="J27" s="202">
        <v>103.75030144999999</v>
      </c>
      <c r="K27" s="202">
        <v>0.70427808000000003</v>
      </c>
      <c r="L27" s="209">
        <v>3.2106610000000001E-2</v>
      </c>
    </row>
    <row r="28" spans="1:13" ht="14.1" customHeight="1">
      <c r="A28" s="318"/>
      <c r="B28" s="319"/>
      <c r="C28" s="319" t="s">
        <v>155</v>
      </c>
      <c r="D28" s="319"/>
      <c r="E28" s="319"/>
      <c r="F28" s="298" t="s">
        <v>87</v>
      </c>
      <c r="G28" s="299">
        <v>209926</v>
      </c>
      <c r="H28" s="300">
        <v>136.13524941</v>
      </c>
      <c r="I28" s="301">
        <v>6655.3779999999997</v>
      </c>
      <c r="J28" s="300">
        <v>143.34330398</v>
      </c>
      <c r="K28" s="300">
        <v>0.74471379999999998</v>
      </c>
      <c r="L28" s="320">
        <v>0.28399291999999998</v>
      </c>
    </row>
    <row r="29" spans="1:13" s="2" customFormat="1" ht="14.1" customHeight="1">
      <c r="A29" s="219" t="s">
        <v>100</v>
      </c>
      <c r="B29" s="220"/>
      <c r="C29" s="220"/>
      <c r="D29" s="220"/>
      <c r="E29" s="220"/>
      <c r="F29" s="398" t="s">
        <v>38</v>
      </c>
      <c r="G29" s="399" t="s">
        <v>59</v>
      </c>
      <c r="H29" s="278" t="s">
        <v>59</v>
      </c>
      <c r="I29" s="279">
        <v>668801.52599999995</v>
      </c>
      <c r="J29" s="278">
        <v>132.40206812</v>
      </c>
      <c r="K29" s="278">
        <v>74.836579409999999</v>
      </c>
      <c r="L29" s="313">
        <v>23.097522489999999</v>
      </c>
      <c r="M29" s="9"/>
    </row>
    <row r="30" spans="1:13" ht="14.1" customHeight="1">
      <c r="A30" s="221"/>
      <c r="B30" s="222" t="s">
        <v>101</v>
      </c>
      <c r="C30" s="222"/>
      <c r="D30" s="222"/>
      <c r="E30" s="222"/>
      <c r="F30" s="200" t="s">
        <v>38</v>
      </c>
      <c r="G30" s="201" t="s">
        <v>59</v>
      </c>
      <c r="H30" s="202" t="s">
        <v>59</v>
      </c>
      <c r="I30" s="203">
        <v>312210.11</v>
      </c>
      <c r="J30" s="202">
        <v>131.55040442000001</v>
      </c>
      <c r="K30" s="202">
        <v>34.935232319999997</v>
      </c>
      <c r="L30" s="209">
        <v>10.566955699999999</v>
      </c>
    </row>
    <row r="31" spans="1:13" ht="14.1" customHeight="1">
      <c r="A31" s="221"/>
      <c r="B31" s="222"/>
      <c r="C31" s="222" t="s">
        <v>102</v>
      </c>
      <c r="D31" s="222"/>
      <c r="E31" s="222"/>
      <c r="F31" s="200" t="s">
        <v>82</v>
      </c>
      <c r="G31" s="201">
        <v>771</v>
      </c>
      <c r="H31" s="202">
        <v>107.53138075</v>
      </c>
      <c r="I31" s="203">
        <v>207366.625</v>
      </c>
      <c r="J31" s="202">
        <v>141.70463701</v>
      </c>
      <c r="K31" s="202">
        <v>23.203608689999999</v>
      </c>
      <c r="L31" s="209">
        <v>8.6125017800000006</v>
      </c>
    </row>
    <row r="32" spans="1:13" ht="14.1" customHeight="1">
      <c r="A32" s="221"/>
      <c r="B32" s="222"/>
      <c r="C32" s="222"/>
      <c r="D32" s="222" t="s">
        <v>156</v>
      </c>
      <c r="E32" s="222"/>
      <c r="F32" s="200" t="s">
        <v>87</v>
      </c>
      <c r="G32" s="201">
        <v>303813</v>
      </c>
      <c r="H32" s="202">
        <v>102.64368826</v>
      </c>
      <c r="I32" s="203">
        <v>201359.17600000001</v>
      </c>
      <c r="J32" s="202">
        <v>144.67890980000001</v>
      </c>
      <c r="K32" s="202">
        <v>22.5313959</v>
      </c>
      <c r="L32" s="209">
        <v>8.77523886</v>
      </c>
    </row>
    <row r="33" spans="1:13" ht="14.1" customHeight="1">
      <c r="A33" s="221"/>
      <c r="B33" s="222"/>
      <c r="C33" s="222" t="s">
        <v>103</v>
      </c>
      <c r="D33" s="222"/>
      <c r="E33" s="222"/>
      <c r="F33" s="200" t="s">
        <v>38</v>
      </c>
      <c r="G33" s="201" t="s">
        <v>59</v>
      </c>
      <c r="H33" s="202" t="s">
        <v>59</v>
      </c>
      <c r="I33" s="203">
        <v>23404.506000000001</v>
      </c>
      <c r="J33" s="202">
        <v>134.57015527999999</v>
      </c>
      <c r="K33" s="202">
        <v>2.61888334</v>
      </c>
      <c r="L33" s="209">
        <v>0.84848122999999998</v>
      </c>
    </row>
    <row r="34" spans="1:13" ht="14.1" customHeight="1">
      <c r="A34" s="221"/>
      <c r="B34" s="222"/>
      <c r="C34" s="222"/>
      <c r="D34" s="222" t="s">
        <v>104</v>
      </c>
      <c r="E34" s="222"/>
      <c r="F34" s="200" t="s">
        <v>105</v>
      </c>
      <c r="G34" s="201">
        <v>359869</v>
      </c>
      <c r="H34" s="202">
        <v>60.293400660000003</v>
      </c>
      <c r="I34" s="203">
        <v>14831.344999999999</v>
      </c>
      <c r="J34" s="202">
        <v>132.82901396</v>
      </c>
      <c r="K34" s="202">
        <v>1.65957625</v>
      </c>
      <c r="L34" s="209">
        <v>0.51729181999999996</v>
      </c>
    </row>
    <row r="35" spans="1:13" ht="14.1" customHeight="1">
      <c r="A35" s="221"/>
      <c r="B35" s="222"/>
      <c r="C35" s="222" t="s">
        <v>107</v>
      </c>
      <c r="D35" s="222"/>
      <c r="E35" s="222"/>
      <c r="F35" s="200" t="s">
        <v>38</v>
      </c>
      <c r="G35" s="201" t="s">
        <v>59</v>
      </c>
      <c r="H35" s="202" t="s">
        <v>59</v>
      </c>
      <c r="I35" s="203">
        <v>1877.6849999999999</v>
      </c>
      <c r="J35" s="202">
        <v>64.210274339999998</v>
      </c>
      <c r="K35" s="202">
        <v>0.21010645999999999</v>
      </c>
      <c r="L35" s="209">
        <v>-0.14769533000000001</v>
      </c>
    </row>
    <row r="36" spans="1:13" ht="14.1" customHeight="1">
      <c r="A36" s="221"/>
      <c r="B36" s="222"/>
      <c r="C36" s="222" t="s">
        <v>157</v>
      </c>
      <c r="D36" s="222"/>
      <c r="E36" s="222"/>
      <c r="F36" s="200" t="s">
        <v>38</v>
      </c>
      <c r="G36" s="201" t="s">
        <v>59</v>
      </c>
      <c r="H36" s="202" t="s">
        <v>59</v>
      </c>
      <c r="I36" s="203">
        <v>3129.7510000000002</v>
      </c>
      <c r="J36" s="202">
        <v>78.984830430000002</v>
      </c>
      <c r="K36" s="202">
        <v>0.35020832000000002</v>
      </c>
      <c r="L36" s="209">
        <v>-0.11751388</v>
      </c>
    </row>
    <row r="37" spans="1:13" s="2" customFormat="1" ht="14.1" customHeight="1">
      <c r="A37" s="221"/>
      <c r="B37" s="222"/>
      <c r="C37" s="222" t="s">
        <v>158</v>
      </c>
      <c r="D37" s="222"/>
      <c r="E37" s="222"/>
      <c r="F37" s="200" t="s">
        <v>38</v>
      </c>
      <c r="G37" s="201" t="s">
        <v>59</v>
      </c>
      <c r="H37" s="202" t="s">
        <v>59</v>
      </c>
      <c r="I37" s="203">
        <v>12632.049000000001</v>
      </c>
      <c r="J37" s="202">
        <v>93.361858650000002</v>
      </c>
      <c r="K37" s="202">
        <v>1.4134826300000001</v>
      </c>
      <c r="L37" s="209">
        <v>-0.12674795999999999</v>
      </c>
      <c r="M37" s="9"/>
    </row>
    <row r="38" spans="1:13" ht="14.1" customHeight="1">
      <c r="A38" s="221"/>
      <c r="B38" s="222"/>
      <c r="C38" s="222" t="s">
        <v>159</v>
      </c>
      <c r="D38" s="222"/>
      <c r="E38" s="222"/>
      <c r="F38" s="200" t="s">
        <v>87</v>
      </c>
      <c r="G38" s="201">
        <v>79254</v>
      </c>
      <c r="H38" s="202">
        <v>105.20768342</v>
      </c>
      <c r="I38" s="203">
        <v>1411.059</v>
      </c>
      <c r="J38" s="202">
        <v>97.601834370000006</v>
      </c>
      <c r="K38" s="202">
        <v>0.15789263000000001</v>
      </c>
      <c r="L38" s="209">
        <v>-4.8927900000000002E-3</v>
      </c>
    </row>
    <row r="39" spans="1:13" ht="14.1" customHeight="1">
      <c r="A39" s="221"/>
      <c r="B39" s="222"/>
      <c r="C39" s="222" t="s">
        <v>160</v>
      </c>
      <c r="D39" s="222"/>
      <c r="E39" s="222"/>
      <c r="F39" s="200" t="s">
        <v>87</v>
      </c>
      <c r="G39" s="201">
        <v>192538</v>
      </c>
      <c r="H39" s="202">
        <v>122.27041513</v>
      </c>
      <c r="I39" s="203">
        <v>12428.699000000001</v>
      </c>
      <c r="J39" s="202">
        <v>108.57554417</v>
      </c>
      <c r="K39" s="202">
        <v>1.3907284600000001</v>
      </c>
      <c r="L39" s="209">
        <v>0.13853054000000001</v>
      </c>
    </row>
    <row r="40" spans="1:13" ht="14.1" customHeight="1">
      <c r="A40" s="221"/>
      <c r="B40" s="222"/>
      <c r="C40" s="222" t="s">
        <v>113</v>
      </c>
      <c r="D40" s="222"/>
      <c r="E40" s="222"/>
      <c r="F40" s="200" t="s">
        <v>87</v>
      </c>
      <c r="G40" s="201">
        <v>206553</v>
      </c>
      <c r="H40" s="202">
        <v>152.60883057000001</v>
      </c>
      <c r="I40" s="203">
        <v>20460.096000000001</v>
      </c>
      <c r="J40" s="202">
        <v>143.00098388000001</v>
      </c>
      <c r="K40" s="202">
        <v>2.2894140300000001</v>
      </c>
      <c r="L40" s="209">
        <v>0.86823485</v>
      </c>
    </row>
    <row r="41" spans="1:13" ht="14.1" customHeight="1">
      <c r="A41" s="221"/>
      <c r="B41" s="222" t="s">
        <v>114</v>
      </c>
      <c r="C41" s="222"/>
      <c r="D41" s="222"/>
      <c r="E41" s="222"/>
      <c r="F41" s="200" t="s">
        <v>38</v>
      </c>
      <c r="G41" s="201" t="s">
        <v>59</v>
      </c>
      <c r="H41" s="202" t="s">
        <v>59</v>
      </c>
      <c r="I41" s="203">
        <v>296212.02899999998</v>
      </c>
      <c r="J41" s="202">
        <v>134.07116962000001</v>
      </c>
      <c r="K41" s="202">
        <v>33.145102350000002</v>
      </c>
      <c r="L41" s="209">
        <v>10.62293483</v>
      </c>
    </row>
    <row r="42" spans="1:13" ht="14.1" customHeight="1">
      <c r="A42" s="221"/>
      <c r="B42" s="222"/>
      <c r="C42" s="222" t="s">
        <v>115</v>
      </c>
      <c r="D42" s="222"/>
      <c r="E42" s="222"/>
      <c r="F42" s="200" t="s">
        <v>38</v>
      </c>
      <c r="G42" s="201" t="s">
        <v>59</v>
      </c>
      <c r="H42" s="202" t="s">
        <v>59</v>
      </c>
      <c r="I42" s="203">
        <v>10554.36</v>
      </c>
      <c r="J42" s="202">
        <v>129.55051531000001</v>
      </c>
      <c r="K42" s="202">
        <v>1.1809964100000001</v>
      </c>
      <c r="L42" s="209">
        <v>0.33974103</v>
      </c>
    </row>
    <row r="43" spans="1:13" ht="14.1" customHeight="1">
      <c r="A43" s="221"/>
      <c r="B43" s="222"/>
      <c r="C43" s="222" t="s">
        <v>116</v>
      </c>
      <c r="D43" s="222"/>
      <c r="E43" s="222"/>
      <c r="F43" s="200" t="s">
        <v>87</v>
      </c>
      <c r="G43" s="201">
        <v>725623</v>
      </c>
      <c r="H43" s="202">
        <v>159.90035191999999</v>
      </c>
      <c r="I43" s="203">
        <v>23597.705000000002</v>
      </c>
      <c r="J43" s="202">
        <v>157.20160981999999</v>
      </c>
      <c r="K43" s="202">
        <v>2.6405016400000001</v>
      </c>
      <c r="L43" s="209">
        <v>1.2117449300000001</v>
      </c>
    </row>
    <row r="44" spans="1:13" ht="14.1" customHeight="1">
      <c r="A44" s="221"/>
      <c r="B44" s="222"/>
      <c r="C44" s="222" t="s">
        <v>161</v>
      </c>
      <c r="D44" s="222"/>
      <c r="E44" s="222"/>
      <c r="F44" s="200" t="s">
        <v>87</v>
      </c>
      <c r="G44" s="201">
        <v>1702002</v>
      </c>
      <c r="H44" s="202">
        <v>137.27151015000001</v>
      </c>
      <c r="I44" s="203">
        <v>12363.075999999999</v>
      </c>
      <c r="J44" s="202">
        <v>147.14529994</v>
      </c>
      <c r="K44" s="202">
        <v>1.3833854800000001</v>
      </c>
      <c r="L44" s="209">
        <v>0.55899604000000003</v>
      </c>
    </row>
    <row r="45" spans="1:13" ht="14.1" customHeight="1">
      <c r="A45" s="221"/>
      <c r="B45" s="222"/>
      <c r="C45" s="222" t="s">
        <v>162</v>
      </c>
      <c r="D45" s="222"/>
      <c r="E45" s="222"/>
      <c r="F45" s="200" t="s">
        <v>38</v>
      </c>
      <c r="G45" s="201" t="s">
        <v>59</v>
      </c>
      <c r="H45" s="202" t="s">
        <v>59</v>
      </c>
      <c r="I45" s="203">
        <v>31945.361000000001</v>
      </c>
      <c r="J45" s="202">
        <v>136.47245190999999</v>
      </c>
      <c r="K45" s="202">
        <v>3.57457549</v>
      </c>
      <c r="L45" s="209">
        <v>1.2048082899999999</v>
      </c>
    </row>
    <row r="46" spans="1:13" ht="14.1" customHeight="1">
      <c r="A46" s="221"/>
      <c r="B46" s="222"/>
      <c r="C46" s="222"/>
      <c r="D46" s="222" t="s">
        <v>163</v>
      </c>
      <c r="E46" s="222"/>
      <c r="F46" s="200" t="s">
        <v>105</v>
      </c>
      <c r="G46" s="201">
        <v>3617029</v>
      </c>
      <c r="H46" s="202">
        <v>182.06656224</v>
      </c>
      <c r="I46" s="203">
        <v>24321.793000000001</v>
      </c>
      <c r="J46" s="202">
        <v>149.45462608</v>
      </c>
      <c r="K46" s="202">
        <v>2.7215245800000001</v>
      </c>
      <c r="L46" s="209">
        <v>1.1357515300000001</v>
      </c>
    </row>
    <row r="47" spans="1:13" ht="14.1" customHeight="1">
      <c r="A47" s="221"/>
      <c r="B47" s="222"/>
      <c r="C47" s="222" t="s">
        <v>164</v>
      </c>
      <c r="D47" s="222"/>
      <c r="E47" s="222"/>
      <c r="F47" s="200" t="s">
        <v>38</v>
      </c>
      <c r="G47" s="201" t="s">
        <v>59</v>
      </c>
      <c r="H47" s="202" t="s">
        <v>59</v>
      </c>
      <c r="I47" s="203">
        <v>28492.073</v>
      </c>
      <c r="J47" s="202">
        <v>116.47471607</v>
      </c>
      <c r="K47" s="202">
        <v>3.1881645000000001</v>
      </c>
      <c r="L47" s="209">
        <v>0.56872263000000001</v>
      </c>
    </row>
    <row r="48" spans="1:13" s="2" customFormat="1" ht="14.1" customHeight="1">
      <c r="A48" s="221"/>
      <c r="B48" s="222"/>
      <c r="C48" s="222" t="s">
        <v>165</v>
      </c>
      <c r="D48" s="222"/>
      <c r="E48" s="222"/>
      <c r="F48" s="200" t="s">
        <v>38</v>
      </c>
      <c r="G48" s="201" t="s">
        <v>59</v>
      </c>
      <c r="H48" s="202" t="s">
        <v>59</v>
      </c>
      <c r="I48" s="203">
        <v>127481.52800000001</v>
      </c>
      <c r="J48" s="202">
        <v>127.35196393</v>
      </c>
      <c r="K48" s="202">
        <v>14.26474241</v>
      </c>
      <c r="L48" s="209">
        <v>3.8638504600000001</v>
      </c>
      <c r="M48" s="9"/>
    </row>
    <row r="49" spans="1:13" ht="13.5" customHeight="1">
      <c r="A49" s="221"/>
      <c r="B49" s="222"/>
      <c r="C49" s="222"/>
      <c r="D49" s="222" t="s">
        <v>166</v>
      </c>
      <c r="E49" s="222"/>
      <c r="F49" s="200" t="s">
        <v>105</v>
      </c>
      <c r="G49" s="201">
        <v>659383652</v>
      </c>
      <c r="H49" s="202">
        <v>122.43616319</v>
      </c>
      <c r="I49" s="203">
        <v>114234.382</v>
      </c>
      <c r="J49" s="202">
        <v>131.55914233999999</v>
      </c>
      <c r="K49" s="202">
        <v>12.78243256</v>
      </c>
      <c r="L49" s="209">
        <v>3.86715141</v>
      </c>
    </row>
    <row r="50" spans="1:13" ht="13.5" customHeight="1">
      <c r="A50" s="221"/>
      <c r="B50" s="222"/>
      <c r="C50" s="222" t="s">
        <v>167</v>
      </c>
      <c r="D50" s="222"/>
      <c r="E50" s="222"/>
      <c r="F50" s="200" t="s">
        <v>38</v>
      </c>
      <c r="G50" s="201" t="s">
        <v>59</v>
      </c>
      <c r="H50" s="202" t="s">
        <v>59</v>
      </c>
      <c r="I50" s="203">
        <v>31267.09</v>
      </c>
      <c r="J50" s="202">
        <v>169.88844510999999</v>
      </c>
      <c r="K50" s="202">
        <v>3.49867931</v>
      </c>
      <c r="L50" s="209">
        <v>1.81517784</v>
      </c>
    </row>
    <row r="51" spans="1:13" ht="13.5" customHeight="1">
      <c r="A51" s="221"/>
      <c r="B51" s="222" t="s">
        <v>132</v>
      </c>
      <c r="C51" s="222"/>
      <c r="D51" s="222"/>
      <c r="E51" s="222"/>
      <c r="F51" s="200" t="s">
        <v>38</v>
      </c>
      <c r="G51" s="201" t="s">
        <v>59</v>
      </c>
      <c r="H51" s="202" t="s">
        <v>59</v>
      </c>
      <c r="I51" s="203">
        <v>60379.387000000002</v>
      </c>
      <c r="J51" s="202">
        <v>128.84609003</v>
      </c>
      <c r="K51" s="202">
        <v>6.7562447399999996</v>
      </c>
      <c r="L51" s="209">
        <v>1.90763197</v>
      </c>
    </row>
    <row r="52" spans="1:13" s="2" customFormat="1" ht="13.5" customHeight="1">
      <c r="A52" s="221"/>
      <c r="B52" s="222"/>
      <c r="C52" s="222" t="s">
        <v>169</v>
      </c>
      <c r="D52" s="222"/>
      <c r="E52" s="222"/>
      <c r="F52" s="200" t="s">
        <v>87</v>
      </c>
      <c r="G52" s="201">
        <v>1882307</v>
      </c>
      <c r="H52" s="202">
        <v>81.783644109999997</v>
      </c>
      <c r="I52" s="203">
        <v>11936.01</v>
      </c>
      <c r="J52" s="202">
        <v>75.403053180000001</v>
      </c>
      <c r="K52" s="202">
        <v>1.33559827</v>
      </c>
      <c r="L52" s="209">
        <v>-0.54946700999999998</v>
      </c>
      <c r="M52" s="9"/>
    </row>
    <row r="53" spans="1:13" ht="13.5" customHeight="1">
      <c r="A53" s="318"/>
      <c r="B53" s="319"/>
      <c r="C53" s="319" t="s">
        <v>171</v>
      </c>
      <c r="D53" s="319"/>
      <c r="E53" s="319"/>
      <c r="F53" s="298" t="s">
        <v>82</v>
      </c>
      <c r="G53" s="299">
        <v>247</v>
      </c>
      <c r="H53" s="300">
        <v>160.38961039</v>
      </c>
      <c r="I53" s="301">
        <v>46683.593999999997</v>
      </c>
      <c r="J53" s="300">
        <v>161.95100131000001</v>
      </c>
      <c r="K53" s="300">
        <v>5.2237328300000003</v>
      </c>
      <c r="L53" s="320">
        <v>2.5201080299999998</v>
      </c>
    </row>
    <row r="54" spans="1:13" ht="13.5" customHeight="1">
      <c r="A54" s="219" t="s">
        <v>136</v>
      </c>
      <c r="B54" s="220"/>
      <c r="C54" s="220"/>
      <c r="D54" s="220"/>
      <c r="E54" s="220"/>
      <c r="F54" s="398" t="s">
        <v>38</v>
      </c>
      <c r="G54" s="399" t="s">
        <v>59</v>
      </c>
      <c r="H54" s="278" t="s">
        <v>59</v>
      </c>
      <c r="I54" s="279">
        <v>57769.538</v>
      </c>
      <c r="J54" s="278">
        <v>114.09860169</v>
      </c>
      <c r="K54" s="278">
        <v>6.4642116500000002</v>
      </c>
      <c r="L54" s="313">
        <v>1.00736022</v>
      </c>
    </row>
    <row r="55" spans="1:13" ht="13.5" customHeight="1">
      <c r="A55" s="318"/>
      <c r="B55" s="319" t="s">
        <v>137</v>
      </c>
      <c r="C55" s="319"/>
      <c r="D55" s="319"/>
      <c r="E55" s="319"/>
      <c r="F55" s="298" t="s">
        <v>87</v>
      </c>
      <c r="G55" s="299">
        <v>256905</v>
      </c>
      <c r="H55" s="300">
        <v>73.232366420000005</v>
      </c>
      <c r="I55" s="301">
        <v>2672.277</v>
      </c>
      <c r="J55" s="300">
        <v>64.458881329999997</v>
      </c>
      <c r="K55" s="300">
        <v>0.29901855999999999</v>
      </c>
      <c r="L55" s="320">
        <v>-0.20793136000000001</v>
      </c>
    </row>
    <row r="56" spans="1:13" ht="13.5" customHeight="1">
      <c r="A56" s="221"/>
      <c r="B56" s="222" t="s">
        <v>172</v>
      </c>
      <c r="C56" s="222"/>
      <c r="D56" s="222"/>
      <c r="E56" s="222"/>
      <c r="F56" s="200" t="s">
        <v>87</v>
      </c>
      <c r="G56" s="201">
        <v>54539</v>
      </c>
      <c r="H56" s="202">
        <v>67.940205539999994</v>
      </c>
      <c r="I56" s="203">
        <v>1311.316</v>
      </c>
      <c r="J56" s="202">
        <v>118.46272259</v>
      </c>
      <c r="K56" s="202">
        <v>0.14673173</v>
      </c>
      <c r="L56" s="209">
        <v>2.8841080000000002E-2</v>
      </c>
    </row>
    <row r="57" spans="1:13" ht="13.5" customHeight="1">
      <c r="A57" s="221"/>
      <c r="B57" s="222" t="s">
        <v>173</v>
      </c>
      <c r="C57" s="222"/>
      <c r="D57" s="222"/>
      <c r="E57" s="222"/>
      <c r="F57" s="200" t="s">
        <v>38</v>
      </c>
      <c r="G57" s="201" t="s">
        <v>59</v>
      </c>
      <c r="H57" s="202" t="s">
        <v>59</v>
      </c>
      <c r="I57" s="203">
        <v>8011.9250000000002</v>
      </c>
      <c r="J57" s="202">
        <v>104.2253959</v>
      </c>
      <c r="K57" s="202">
        <v>0.89650671999999998</v>
      </c>
      <c r="L57" s="209">
        <v>4.5837500000000003E-2</v>
      </c>
    </row>
    <row r="58" spans="1:13" ht="13.5" customHeight="1">
      <c r="A58" s="221"/>
      <c r="B58" s="222" t="s">
        <v>174</v>
      </c>
      <c r="C58" s="222"/>
      <c r="D58" s="222"/>
      <c r="E58" s="222"/>
      <c r="F58" s="200" t="s">
        <v>87</v>
      </c>
      <c r="G58" s="201">
        <v>33076</v>
      </c>
      <c r="H58" s="202">
        <v>57.604625650000003</v>
      </c>
      <c r="I58" s="203">
        <v>271.73599999999999</v>
      </c>
      <c r="J58" s="202">
        <v>62.658903559999999</v>
      </c>
      <c r="K58" s="202">
        <v>3.0406320000000001E-2</v>
      </c>
      <c r="L58" s="209">
        <v>-2.2852919999999999E-2</v>
      </c>
    </row>
    <row r="59" spans="1:13" ht="13.5" customHeight="1">
      <c r="A59" s="221"/>
      <c r="B59" s="222" t="s">
        <v>272</v>
      </c>
      <c r="C59" s="222"/>
      <c r="D59" s="222"/>
      <c r="E59" s="222"/>
      <c r="F59" s="200" t="s">
        <v>38</v>
      </c>
      <c r="G59" s="201" t="s">
        <v>59</v>
      </c>
      <c r="H59" s="202" t="s">
        <v>59</v>
      </c>
      <c r="I59" s="203">
        <v>28911.366000000002</v>
      </c>
      <c r="J59" s="202">
        <v>120.00561854</v>
      </c>
      <c r="K59" s="202">
        <v>3.2350819400000002</v>
      </c>
      <c r="L59" s="209">
        <v>0.68015703999999999</v>
      </c>
    </row>
    <row r="60" spans="1:13" ht="13.5" customHeight="1">
      <c r="A60" s="221"/>
      <c r="B60" s="222"/>
      <c r="C60" s="222" t="s">
        <v>138</v>
      </c>
      <c r="D60" s="222"/>
      <c r="E60" s="222"/>
      <c r="F60" s="200" t="s">
        <v>38</v>
      </c>
      <c r="G60" s="201" t="s">
        <v>59</v>
      </c>
      <c r="H60" s="202" t="s">
        <v>59</v>
      </c>
      <c r="I60" s="203">
        <v>23383.01</v>
      </c>
      <c r="J60" s="202">
        <v>117.22272448</v>
      </c>
      <c r="K60" s="202">
        <v>2.6164780099999998</v>
      </c>
      <c r="L60" s="209">
        <v>0.48482013000000002</v>
      </c>
    </row>
    <row r="61" spans="1:13" ht="13.5" customHeight="1">
      <c r="A61" s="221"/>
      <c r="B61" s="222"/>
      <c r="C61" s="222"/>
      <c r="D61" s="222" t="s">
        <v>175</v>
      </c>
      <c r="E61" s="222"/>
      <c r="F61" s="200" t="s">
        <v>38</v>
      </c>
      <c r="G61" s="201" t="s">
        <v>59</v>
      </c>
      <c r="H61" s="202" t="s">
        <v>59</v>
      </c>
      <c r="I61" s="203">
        <v>7755.7070000000003</v>
      </c>
      <c r="J61" s="202">
        <v>101.15094191999999</v>
      </c>
      <c r="K61" s="202">
        <v>0.86783681000000001</v>
      </c>
      <c r="L61" s="209">
        <v>1.24536E-2</v>
      </c>
    </row>
    <row r="62" spans="1:13" ht="13.5" customHeight="1">
      <c r="A62" s="221"/>
      <c r="B62" s="222"/>
      <c r="C62" s="222" t="s">
        <v>176</v>
      </c>
      <c r="D62" s="222"/>
      <c r="E62" s="222"/>
      <c r="F62" s="200" t="s">
        <v>38</v>
      </c>
      <c r="G62" s="201" t="s">
        <v>59</v>
      </c>
      <c r="H62" s="202" t="s">
        <v>59</v>
      </c>
      <c r="I62" s="203">
        <v>5528.3559999999998</v>
      </c>
      <c r="J62" s="202">
        <v>133.40076941999999</v>
      </c>
      <c r="K62" s="202">
        <v>0.61860393000000002</v>
      </c>
      <c r="L62" s="209">
        <v>0.19533691</v>
      </c>
    </row>
    <row r="63" spans="1:13" ht="13.5" customHeight="1">
      <c r="A63" s="221"/>
      <c r="B63" s="222" t="s">
        <v>273</v>
      </c>
      <c r="C63" s="222"/>
      <c r="D63" s="222"/>
      <c r="E63" s="222"/>
      <c r="F63" s="200" t="s">
        <v>38</v>
      </c>
      <c r="G63" s="201" t="s">
        <v>59</v>
      </c>
      <c r="H63" s="202" t="s">
        <v>59</v>
      </c>
      <c r="I63" s="203">
        <v>16034.835999999999</v>
      </c>
      <c r="J63" s="202">
        <v>134.54704089000001</v>
      </c>
      <c r="K63" s="202">
        <v>1.7942427299999999</v>
      </c>
      <c r="L63" s="209">
        <v>0.58102043999999997</v>
      </c>
    </row>
    <row r="64" spans="1:13" ht="13.5" customHeight="1">
      <c r="A64" s="221"/>
      <c r="B64" s="222"/>
      <c r="C64" s="222" t="s">
        <v>177</v>
      </c>
      <c r="D64" s="222"/>
      <c r="E64" s="222"/>
      <c r="F64" s="200" t="s">
        <v>38</v>
      </c>
      <c r="G64" s="201" t="s">
        <v>59</v>
      </c>
      <c r="H64" s="202" t="s">
        <v>59</v>
      </c>
      <c r="I64" s="203">
        <v>5731.2309999999998</v>
      </c>
      <c r="J64" s="202">
        <v>178.60016272999999</v>
      </c>
      <c r="K64" s="202">
        <v>0.64130494000000005</v>
      </c>
      <c r="L64" s="209">
        <v>0.35594237000000001</v>
      </c>
    </row>
    <row r="65" spans="1:12" ht="13.5" customHeight="1">
      <c r="A65" s="221"/>
      <c r="B65" s="222"/>
      <c r="C65" s="222" t="s">
        <v>178</v>
      </c>
      <c r="D65" s="222"/>
      <c r="E65" s="222"/>
      <c r="F65" s="200" t="s">
        <v>87</v>
      </c>
      <c r="G65" s="201">
        <v>290808</v>
      </c>
      <c r="H65" s="202">
        <v>125.23977072</v>
      </c>
      <c r="I65" s="203">
        <v>4782.0919999999996</v>
      </c>
      <c r="J65" s="202">
        <v>109.00013334</v>
      </c>
      <c r="K65" s="202">
        <v>0.53509956999999997</v>
      </c>
      <c r="L65" s="209">
        <v>5.5722430000000003E-2</v>
      </c>
    </row>
    <row r="66" spans="1:12" ht="13.5" customHeight="1">
      <c r="A66" s="281"/>
      <c r="B66" s="282"/>
      <c r="C66" s="282" t="s">
        <v>179</v>
      </c>
      <c r="D66" s="282"/>
      <c r="E66" s="282"/>
      <c r="F66" s="285" t="s">
        <v>87</v>
      </c>
      <c r="G66" s="286">
        <v>22650</v>
      </c>
      <c r="H66" s="287">
        <v>70.499252990000002</v>
      </c>
      <c r="I66" s="314">
        <v>189.71600000000001</v>
      </c>
      <c r="J66" s="287">
        <v>62.525047460000003</v>
      </c>
      <c r="K66" s="287">
        <v>2.122856E-2</v>
      </c>
      <c r="L66" s="289">
        <v>-1.604653E-2</v>
      </c>
    </row>
    <row r="67" spans="1:12" ht="13.5" customHeight="1">
      <c r="A67" s="304"/>
      <c r="B67" s="305"/>
      <c r="C67" s="305" t="s">
        <v>180</v>
      </c>
      <c r="D67" s="305"/>
      <c r="E67" s="305"/>
      <c r="F67" s="306" t="s">
        <v>38</v>
      </c>
      <c r="G67" s="307" t="s">
        <v>59</v>
      </c>
      <c r="H67" s="308" t="s">
        <v>59</v>
      </c>
      <c r="I67" s="321">
        <v>878.98699999999997</v>
      </c>
      <c r="J67" s="308">
        <v>110.71606263</v>
      </c>
      <c r="K67" s="308">
        <v>9.8355609999999996E-2</v>
      </c>
      <c r="L67" s="309">
        <v>1.2005969999999999E-2</v>
      </c>
    </row>
    <row r="68" spans="1:12" ht="13.5" customHeight="1">
      <c r="A68" s="310" t="s">
        <v>142</v>
      </c>
      <c r="B68" s="311"/>
      <c r="C68" s="311"/>
      <c r="D68" s="311"/>
      <c r="E68" s="311"/>
      <c r="F68" s="410" t="s">
        <v>38</v>
      </c>
      <c r="G68" s="411" t="s">
        <v>59</v>
      </c>
      <c r="H68" s="412" t="s">
        <v>59</v>
      </c>
      <c r="I68" s="422">
        <v>27626.972000000002</v>
      </c>
      <c r="J68" s="412">
        <v>135.21183698999999</v>
      </c>
      <c r="K68" s="412">
        <v>3.09136269</v>
      </c>
      <c r="L68" s="413">
        <v>1.01530714</v>
      </c>
    </row>
    <row r="69" spans="1:12" ht="13.5" customHeight="1">
      <c r="A69" s="283"/>
      <c r="B69" s="284" t="s">
        <v>181</v>
      </c>
      <c r="C69" s="284"/>
      <c r="D69" s="284"/>
      <c r="E69" s="284"/>
      <c r="F69" s="290" t="s">
        <v>38</v>
      </c>
      <c r="G69" s="291" t="s">
        <v>59</v>
      </c>
      <c r="H69" s="292" t="s">
        <v>59</v>
      </c>
      <c r="I69" s="315">
        <v>26124.25</v>
      </c>
      <c r="J69" s="292">
        <v>135.91877958000001</v>
      </c>
      <c r="K69" s="292">
        <v>2.9232132900000001</v>
      </c>
      <c r="L69" s="294">
        <v>0.97426279999999998</v>
      </c>
    </row>
    <row r="70" spans="1:12" ht="13.5" customHeight="1">
      <c r="G70" s="153"/>
      <c r="H70" s="154"/>
      <c r="I70" s="155"/>
      <c r="J70" s="154"/>
      <c r="K70" s="154"/>
      <c r="L70" s="156"/>
    </row>
    <row r="71" spans="1:12" ht="13.5" customHeight="1">
      <c r="G71" s="153"/>
      <c r="H71" s="154"/>
      <c r="I71" s="155"/>
      <c r="J71" s="154"/>
      <c r="K71" s="154"/>
      <c r="L71" s="156"/>
    </row>
    <row r="72" spans="1:12" ht="13.5" customHeight="1">
      <c r="G72" s="153"/>
      <c r="H72" s="154"/>
      <c r="I72" s="155"/>
      <c r="J72" s="154"/>
      <c r="K72" s="154"/>
      <c r="L72" s="156"/>
    </row>
    <row r="73" spans="1:12" ht="13.5" customHeight="1"/>
  </sheetData>
  <mergeCells count="2">
    <mergeCell ref="A3:E3"/>
    <mergeCell ref="A4:E4"/>
  </mergeCells>
  <phoneticPr fontId="2"/>
  <conditionalFormatting sqref="L5">
    <cfRule type="cellIs" dxfId="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7" orientation="portrait" r:id="rId1"/>
  <headerFooter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3"/>
  <sheetViews>
    <sheetView showGridLines="0" zoomScaleNormal="100" zoomScaleSheetLayoutView="85" workbookViewId="0"/>
  </sheetViews>
  <sheetFormatPr defaultColWidth="9" defaultRowHeight="12"/>
  <cols>
    <col min="1" max="1" width="0.88671875" style="146" customWidth="1"/>
    <col min="2" max="2" width="17.88671875" style="146" customWidth="1"/>
    <col min="3" max="3" width="10.109375" style="147" customWidth="1"/>
    <col min="4" max="6" width="7.109375" style="147" customWidth="1"/>
    <col min="7" max="7" width="1.6640625" style="10" customWidth="1"/>
    <col min="8" max="8" width="0.88671875" style="146" customWidth="1"/>
    <col min="9" max="9" width="17.88671875" style="146" customWidth="1"/>
    <col min="10" max="10" width="10.109375" style="147" customWidth="1"/>
    <col min="11" max="13" width="7.109375" style="147" customWidth="1"/>
    <col min="14" max="16384" width="9" style="10"/>
  </cols>
  <sheetData>
    <row r="1" spans="1:13" ht="14.1" customHeight="1">
      <c r="A1" s="30" t="s">
        <v>182</v>
      </c>
      <c r="B1" s="138"/>
      <c r="C1" s="139"/>
      <c r="D1" s="139"/>
      <c r="E1" s="139"/>
      <c r="F1" s="139"/>
      <c r="G1" s="38"/>
      <c r="H1" s="30"/>
      <c r="I1" s="138"/>
      <c r="J1" s="139"/>
      <c r="K1" s="139"/>
      <c r="L1" s="139"/>
      <c r="M1" s="139"/>
    </row>
    <row r="2" spans="1:13" ht="14.1" customHeight="1">
      <c r="A2" s="31" t="s">
        <v>183</v>
      </c>
      <c r="B2" s="138"/>
      <c r="C2" s="32" t="s">
        <v>274</v>
      </c>
      <c r="D2" s="139"/>
      <c r="E2" s="32"/>
      <c r="F2" s="33" t="s">
        <v>69</v>
      </c>
      <c r="G2" s="32"/>
      <c r="H2" s="31" t="s">
        <v>184</v>
      </c>
      <c r="I2" s="138"/>
      <c r="J2" s="32" t="s">
        <v>274</v>
      </c>
      <c r="K2" s="139"/>
      <c r="L2" s="139"/>
      <c r="M2" s="33" t="s">
        <v>69</v>
      </c>
    </row>
    <row r="3" spans="1:13" ht="5.0999999999999996" customHeight="1">
      <c r="A3" s="597" t="s">
        <v>185</v>
      </c>
      <c r="B3" s="598"/>
      <c r="C3" s="601" t="s">
        <v>73</v>
      </c>
      <c r="D3" s="34"/>
      <c r="E3" s="34"/>
      <c r="F3" s="35"/>
      <c r="G3" s="38"/>
      <c r="H3" s="603" t="s">
        <v>185</v>
      </c>
      <c r="I3" s="603"/>
      <c r="J3" s="601" t="s">
        <v>73</v>
      </c>
      <c r="K3" s="34"/>
      <c r="L3" s="34"/>
      <c r="M3" s="35"/>
    </row>
    <row r="4" spans="1:13" ht="24.9" customHeight="1">
      <c r="A4" s="599"/>
      <c r="B4" s="600"/>
      <c r="C4" s="602"/>
      <c r="D4" s="36" t="s">
        <v>43</v>
      </c>
      <c r="E4" s="37" t="s">
        <v>74</v>
      </c>
      <c r="F4" s="36" t="s">
        <v>75</v>
      </c>
      <c r="G4" s="38"/>
      <c r="H4" s="603"/>
      <c r="I4" s="603"/>
      <c r="J4" s="602"/>
      <c r="K4" s="36" t="s">
        <v>43</v>
      </c>
      <c r="L4" s="37" t="s">
        <v>74</v>
      </c>
      <c r="M4" s="36" t="s">
        <v>75</v>
      </c>
    </row>
    <row r="5" spans="1:13" ht="14.1" customHeight="1">
      <c r="A5" s="160" t="s">
        <v>186</v>
      </c>
      <c r="B5" s="161"/>
      <c r="C5" s="423">
        <v>870081.326</v>
      </c>
      <c r="D5" s="424">
        <v>130.15576136000001</v>
      </c>
      <c r="E5" s="424">
        <v>100</v>
      </c>
      <c r="F5" s="402">
        <v>30.15576136</v>
      </c>
      <c r="G5" s="38"/>
      <c r="H5" s="160" t="s">
        <v>186</v>
      </c>
      <c r="I5" s="161"/>
      <c r="J5" s="423">
        <v>893682.65</v>
      </c>
      <c r="K5" s="424">
        <v>126.11696419</v>
      </c>
      <c r="L5" s="424">
        <v>100</v>
      </c>
      <c r="M5" s="402">
        <v>26.116964190000001</v>
      </c>
    </row>
    <row r="6" spans="1:13" ht="14.1" customHeight="1">
      <c r="A6" s="224" t="s">
        <v>187</v>
      </c>
      <c r="B6" s="225"/>
      <c r="C6" s="169">
        <v>483564.73700000002</v>
      </c>
      <c r="D6" s="42">
        <v>137.98449948000001</v>
      </c>
      <c r="E6" s="42">
        <v>55.576958449999999</v>
      </c>
      <c r="F6" s="42">
        <v>19.912889239999998</v>
      </c>
      <c r="G6" s="39"/>
      <c r="H6" s="224" t="s">
        <v>187</v>
      </c>
      <c r="I6" s="225"/>
      <c r="J6" s="169">
        <v>365226.91399999999</v>
      </c>
      <c r="K6" s="42">
        <v>125.40241061</v>
      </c>
      <c r="L6" s="42">
        <v>40.867629469999997</v>
      </c>
      <c r="M6" s="42">
        <v>10.440516929999999</v>
      </c>
    </row>
    <row r="7" spans="1:13" ht="14.1" customHeight="1">
      <c r="A7" s="226"/>
      <c r="B7" s="227" t="s">
        <v>188</v>
      </c>
      <c r="C7" s="162">
        <v>34868.917999999998</v>
      </c>
      <c r="D7" s="40">
        <v>115.91786125</v>
      </c>
      <c r="E7" s="40">
        <v>4.0075469899999998</v>
      </c>
      <c r="F7" s="40">
        <v>0.71626935999999997</v>
      </c>
      <c r="G7" s="39"/>
      <c r="H7" s="226"/>
      <c r="I7" s="227" t="s">
        <v>188</v>
      </c>
      <c r="J7" s="162">
        <v>35385.495000000003</v>
      </c>
      <c r="K7" s="40">
        <v>165.53277793000001</v>
      </c>
      <c r="L7" s="40">
        <v>3.9595145999999999</v>
      </c>
      <c r="M7" s="40">
        <v>1.9769242600000001</v>
      </c>
    </row>
    <row r="8" spans="1:13" ht="14.1" customHeight="1">
      <c r="A8" s="226"/>
      <c r="B8" s="227" t="s">
        <v>189</v>
      </c>
      <c r="C8" s="162">
        <v>121841.091</v>
      </c>
      <c r="D8" s="40">
        <v>120.84247895999999</v>
      </c>
      <c r="E8" s="40">
        <v>14.00341409</v>
      </c>
      <c r="F8" s="40">
        <v>3.1435985099999999</v>
      </c>
      <c r="G8" s="39"/>
      <c r="H8" s="226"/>
      <c r="I8" s="227" t="s">
        <v>189</v>
      </c>
      <c r="J8" s="162">
        <v>76079.831999999995</v>
      </c>
      <c r="K8" s="40">
        <v>119.93752641</v>
      </c>
      <c r="L8" s="40">
        <v>8.5130702700000001</v>
      </c>
      <c r="M8" s="40">
        <v>1.7847439300000001</v>
      </c>
    </row>
    <row r="9" spans="1:13" ht="14.1" customHeight="1">
      <c r="A9" s="226"/>
      <c r="B9" s="227" t="s">
        <v>190</v>
      </c>
      <c r="C9" s="162">
        <v>66422.303</v>
      </c>
      <c r="D9" s="40">
        <v>121.95788424</v>
      </c>
      <c r="E9" s="40">
        <v>7.6340338599999997</v>
      </c>
      <c r="F9" s="40">
        <v>1.78894953</v>
      </c>
      <c r="G9" s="39"/>
      <c r="H9" s="226"/>
      <c r="I9" s="227" t="s">
        <v>190</v>
      </c>
      <c r="J9" s="162">
        <v>93462.654999999999</v>
      </c>
      <c r="K9" s="40">
        <v>168.78753331999999</v>
      </c>
      <c r="L9" s="40">
        <v>10.45814809</v>
      </c>
      <c r="M9" s="40">
        <v>5.3752375900000002</v>
      </c>
    </row>
    <row r="10" spans="1:13" ht="14.1" customHeight="1">
      <c r="A10" s="226"/>
      <c r="B10" s="227" t="s">
        <v>191</v>
      </c>
      <c r="C10" s="162">
        <v>45856.697999999997</v>
      </c>
      <c r="D10" s="40">
        <v>165.51804417</v>
      </c>
      <c r="E10" s="40">
        <v>5.2703921600000001</v>
      </c>
      <c r="F10" s="40">
        <v>2.7153255600000001</v>
      </c>
      <c r="G10" s="39"/>
      <c r="H10" s="226"/>
      <c r="I10" s="227" t="s">
        <v>191</v>
      </c>
      <c r="J10" s="162">
        <v>5034.1210000000001</v>
      </c>
      <c r="K10" s="40">
        <v>153.99664299</v>
      </c>
      <c r="L10" s="40">
        <v>0.56330073999999997</v>
      </c>
      <c r="M10" s="40">
        <v>0.24909748000000001</v>
      </c>
    </row>
    <row r="11" spans="1:13" ht="14.1" customHeight="1">
      <c r="A11" s="226"/>
      <c r="B11" s="227" t="s">
        <v>192</v>
      </c>
      <c r="C11" s="162">
        <v>13910.46</v>
      </c>
      <c r="D11" s="40">
        <v>145.25692814000001</v>
      </c>
      <c r="E11" s="40">
        <v>1.598754</v>
      </c>
      <c r="F11" s="40">
        <v>0.64832573000000004</v>
      </c>
      <c r="G11" s="39"/>
      <c r="H11" s="226"/>
      <c r="I11" s="227" t="s">
        <v>192</v>
      </c>
      <c r="J11" s="162">
        <v>12359.647000000001</v>
      </c>
      <c r="K11" s="40">
        <v>109.79012077</v>
      </c>
      <c r="L11" s="40">
        <v>1.3830017800000001</v>
      </c>
      <c r="M11" s="40">
        <v>0.15553246000000001</v>
      </c>
    </row>
    <row r="12" spans="1:13" ht="14.1" customHeight="1">
      <c r="A12" s="226"/>
      <c r="B12" s="227" t="s">
        <v>193</v>
      </c>
      <c r="C12" s="162">
        <v>32190.891</v>
      </c>
      <c r="D12" s="40">
        <v>122.88494016</v>
      </c>
      <c r="E12" s="40">
        <v>3.6997565699999999</v>
      </c>
      <c r="F12" s="40">
        <v>0.89678362</v>
      </c>
      <c r="G12" s="39"/>
      <c r="H12" s="226"/>
      <c r="I12" s="227" t="s">
        <v>193</v>
      </c>
      <c r="J12" s="162">
        <v>53344.362999999998</v>
      </c>
      <c r="K12" s="40">
        <v>106.89540613</v>
      </c>
      <c r="L12" s="40">
        <v>5.9690498600000002</v>
      </c>
      <c r="M12" s="40">
        <v>0.48560094999999998</v>
      </c>
    </row>
    <row r="13" spans="1:13" ht="14.1" customHeight="1">
      <c r="A13" s="228"/>
      <c r="B13" s="229" t="s">
        <v>194</v>
      </c>
      <c r="C13" s="162">
        <v>42277.535000000003</v>
      </c>
      <c r="D13" s="40">
        <v>201.47039552000001</v>
      </c>
      <c r="E13" s="40">
        <v>4.8590325700000001</v>
      </c>
      <c r="F13" s="40">
        <v>3.18523384</v>
      </c>
      <c r="G13" s="39"/>
      <c r="H13" s="228"/>
      <c r="I13" s="229" t="s">
        <v>194</v>
      </c>
      <c r="J13" s="162">
        <v>34166.857000000004</v>
      </c>
      <c r="K13" s="40">
        <v>171.09843531999999</v>
      </c>
      <c r="L13" s="40">
        <v>3.82315322</v>
      </c>
      <c r="M13" s="40">
        <v>2.00359167</v>
      </c>
    </row>
    <row r="14" spans="1:13" ht="14.1" customHeight="1">
      <c r="A14" s="228"/>
      <c r="B14" s="229" t="s">
        <v>195</v>
      </c>
      <c r="C14" s="162">
        <v>64060.233</v>
      </c>
      <c r="D14" s="40">
        <v>191.81841731</v>
      </c>
      <c r="E14" s="40">
        <v>7.3625569300000002</v>
      </c>
      <c r="F14" s="40">
        <v>4.5870298099999998</v>
      </c>
      <c r="G14" s="39"/>
      <c r="H14" s="228"/>
      <c r="I14" s="229" t="s">
        <v>195</v>
      </c>
      <c r="J14" s="162">
        <v>10094.911</v>
      </c>
      <c r="K14" s="40">
        <v>50.099532439999997</v>
      </c>
      <c r="L14" s="40">
        <v>1.1295856500000001</v>
      </c>
      <c r="M14" s="40">
        <v>-1.4189386500000001</v>
      </c>
    </row>
    <row r="15" spans="1:13" ht="14.1" customHeight="1">
      <c r="A15" s="226"/>
      <c r="B15" s="227" t="s">
        <v>196</v>
      </c>
      <c r="C15" s="162">
        <v>14746.155000000001</v>
      </c>
      <c r="D15" s="40">
        <v>125.01677569</v>
      </c>
      <c r="E15" s="40">
        <v>1.69480192</v>
      </c>
      <c r="F15" s="40">
        <v>0.44141327000000002</v>
      </c>
      <c r="G15" s="39"/>
      <c r="H15" s="226"/>
      <c r="I15" s="227" t="s">
        <v>196</v>
      </c>
      <c r="J15" s="162">
        <v>28370.592000000001</v>
      </c>
      <c r="K15" s="40">
        <v>107.2608362</v>
      </c>
      <c r="L15" s="40">
        <v>3.1745711999999999</v>
      </c>
      <c r="M15" s="40">
        <v>0.27102167999999999</v>
      </c>
    </row>
    <row r="16" spans="1:13" ht="14.1" customHeight="1">
      <c r="A16" s="228"/>
      <c r="B16" s="229" t="s">
        <v>197</v>
      </c>
      <c r="C16" s="162">
        <v>7447.55</v>
      </c>
      <c r="D16" s="40">
        <v>107.20688883</v>
      </c>
      <c r="E16" s="40">
        <v>0.85596022000000005</v>
      </c>
      <c r="F16" s="40">
        <v>7.4893150000000006E-2</v>
      </c>
      <c r="G16" s="39"/>
      <c r="H16" s="228"/>
      <c r="I16" s="229" t="s">
        <v>197</v>
      </c>
      <c r="J16" s="162">
        <v>5144.3100000000004</v>
      </c>
      <c r="K16" s="40">
        <v>137.55126444000001</v>
      </c>
      <c r="L16" s="40">
        <v>0.57563050999999998</v>
      </c>
      <c r="M16" s="40">
        <v>0.19818796999999999</v>
      </c>
    </row>
    <row r="17" spans="1:13" ht="14.1" customHeight="1">
      <c r="A17" s="228"/>
      <c r="B17" s="229" t="s">
        <v>198</v>
      </c>
      <c r="C17" s="162">
        <v>345.642</v>
      </c>
      <c r="D17" s="40">
        <v>117.11159825999999</v>
      </c>
      <c r="E17" s="40">
        <v>3.9725249999999997E-2</v>
      </c>
      <c r="F17" s="40">
        <v>7.5547599999999998E-3</v>
      </c>
      <c r="G17" s="39"/>
      <c r="H17" s="228"/>
      <c r="I17" s="229" t="s">
        <v>199</v>
      </c>
      <c r="J17" s="162">
        <v>1554.7739999999999</v>
      </c>
      <c r="K17" s="40">
        <v>207.15046106</v>
      </c>
      <c r="L17" s="40">
        <v>0.17397383999999999</v>
      </c>
      <c r="M17" s="40">
        <v>0.11349209</v>
      </c>
    </row>
    <row r="18" spans="1:13" ht="14.1" customHeight="1">
      <c r="A18" s="228"/>
      <c r="B18" s="229" t="s">
        <v>200</v>
      </c>
      <c r="C18" s="162">
        <v>37758.050000000003</v>
      </c>
      <c r="D18" s="40">
        <v>141.49292790999999</v>
      </c>
      <c r="E18" s="40">
        <v>4.3396000900000002</v>
      </c>
      <c r="F18" s="40">
        <v>1.65635131</v>
      </c>
      <c r="G18" s="39"/>
      <c r="H18" s="228"/>
      <c r="I18" s="229" t="s">
        <v>201</v>
      </c>
      <c r="J18" s="162">
        <v>177.75299999999999</v>
      </c>
      <c r="K18" s="40">
        <v>109.72746072</v>
      </c>
      <c r="L18" s="40">
        <v>1.988995E-2</v>
      </c>
      <c r="M18" s="40">
        <v>2.2237799999999999E-3</v>
      </c>
    </row>
    <row r="19" spans="1:13" ht="14.1" customHeight="1">
      <c r="A19" s="228"/>
      <c r="B19" s="229" t="s">
        <v>202</v>
      </c>
      <c r="C19" s="162">
        <v>422.69299999999998</v>
      </c>
      <c r="D19" s="40">
        <v>141.85423707000001</v>
      </c>
      <c r="E19" s="40">
        <v>4.8580859999999997E-2</v>
      </c>
      <c r="F19" s="40">
        <v>1.8656309999999999E-2</v>
      </c>
      <c r="G19" s="39"/>
      <c r="H19" s="228"/>
      <c r="I19" s="229" t="s">
        <v>198</v>
      </c>
      <c r="J19" s="162">
        <v>1112.56</v>
      </c>
      <c r="K19" s="40">
        <v>74.054598429999999</v>
      </c>
      <c r="L19" s="40">
        <v>0.12449162</v>
      </c>
      <c r="M19" s="40">
        <v>-5.5007510000000003E-2</v>
      </c>
    </row>
    <row r="20" spans="1:13" ht="14.1" customHeight="1">
      <c r="A20" s="228"/>
      <c r="B20" s="229" t="s">
        <v>203</v>
      </c>
      <c r="C20" s="162">
        <v>603.57299999999998</v>
      </c>
      <c r="D20" s="40">
        <v>169.72605282000001</v>
      </c>
      <c r="E20" s="40">
        <v>6.9369719999999996E-2</v>
      </c>
      <c r="F20" s="40">
        <v>3.7091970000000002E-2</v>
      </c>
      <c r="G20" s="39"/>
      <c r="H20" s="228"/>
      <c r="I20" s="229" t="s">
        <v>200</v>
      </c>
      <c r="J20" s="162">
        <v>7513.04</v>
      </c>
      <c r="K20" s="40">
        <v>59.789597129999997</v>
      </c>
      <c r="L20" s="40">
        <v>0.84068321000000001</v>
      </c>
      <c r="M20" s="40">
        <v>-0.71304785999999998</v>
      </c>
    </row>
    <row r="21" spans="1:13" ht="14.1" customHeight="1">
      <c r="A21" s="228"/>
      <c r="B21" s="230" t="s">
        <v>204</v>
      </c>
      <c r="C21" s="163">
        <v>125.804</v>
      </c>
      <c r="D21" s="140">
        <v>50.706972989999997</v>
      </c>
      <c r="E21" s="140">
        <v>1.445888E-2</v>
      </c>
      <c r="F21" s="140">
        <v>-1.8294299999999999E-2</v>
      </c>
      <c r="G21" s="39"/>
      <c r="H21" s="228"/>
      <c r="I21" s="229" t="s">
        <v>203</v>
      </c>
      <c r="J21" s="162">
        <v>273.52999999999997</v>
      </c>
      <c r="K21" s="40">
        <v>187.68225824999999</v>
      </c>
      <c r="L21" s="40">
        <v>3.0607059999999998E-2</v>
      </c>
      <c r="M21" s="40">
        <v>1.8033649999999998E-2</v>
      </c>
    </row>
    <row r="22" spans="1:13" ht="14.1" customHeight="1">
      <c r="A22" s="231" t="s">
        <v>205</v>
      </c>
      <c r="B22" s="232"/>
      <c r="C22" s="169">
        <v>13920.619000000001</v>
      </c>
      <c r="D22" s="42">
        <v>205.98229133999999</v>
      </c>
      <c r="E22" s="42">
        <v>1.5999215899999999</v>
      </c>
      <c r="F22" s="42">
        <v>1.0714342299999999</v>
      </c>
      <c r="G22" s="39"/>
      <c r="H22" s="228"/>
      <c r="I22" s="230" t="s">
        <v>204</v>
      </c>
      <c r="J22" s="163">
        <v>1063.43</v>
      </c>
      <c r="K22" s="140">
        <v>97.930387949999997</v>
      </c>
      <c r="L22" s="140">
        <v>0.11899414</v>
      </c>
      <c r="M22" s="140">
        <v>-3.17154E-3</v>
      </c>
    </row>
    <row r="23" spans="1:13" ht="14.1" customHeight="1">
      <c r="A23" s="228"/>
      <c r="B23" s="229" t="s">
        <v>206</v>
      </c>
      <c r="C23" s="162">
        <v>1905.558</v>
      </c>
      <c r="D23" s="40">
        <v>130.72109474000001</v>
      </c>
      <c r="E23" s="40">
        <v>0.21900918</v>
      </c>
      <c r="F23" s="40">
        <v>6.6991040000000002E-2</v>
      </c>
      <c r="G23" s="39"/>
      <c r="H23" s="231" t="s">
        <v>205</v>
      </c>
      <c r="I23" s="232"/>
      <c r="J23" s="169">
        <v>2410.509</v>
      </c>
      <c r="K23" s="42">
        <v>134.32327068999999</v>
      </c>
      <c r="L23" s="42">
        <v>0.26972763</v>
      </c>
      <c r="M23" s="42">
        <v>8.6923329999999993E-2</v>
      </c>
    </row>
    <row r="24" spans="1:13" ht="14.1" customHeight="1">
      <c r="A24" s="228"/>
      <c r="B24" s="229" t="s">
        <v>207</v>
      </c>
      <c r="C24" s="162">
        <v>1638.5709999999999</v>
      </c>
      <c r="D24" s="40">
        <v>157.6689106</v>
      </c>
      <c r="E24" s="40">
        <v>0.18832388999999999</v>
      </c>
      <c r="F24" s="40">
        <v>8.9652930000000006E-2</v>
      </c>
      <c r="G24" s="39"/>
      <c r="H24" s="228"/>
      <c r="I24" s="230" t="s">
        <v>207</v>
      </c>
      <c r="J24" s="163">
        <v>2227.3380000000002</v>
      </c>
      <c r="K24" s="140">
        <v>135.95870217000001</v>
      </c>
      <c r="L24" s="140">
        <v>0.24923142000000001</v>
      </c>
      <c r="M24" s="140">
        <v>8.313297E-2</v>
      </c>
    </row>
    <row r="25" spans="1:13" ht="14.1" customHeight="1">
      <c r="A25" s="233"/>
      <c r="B25" s="234" t="s">
        <v>208</v>
      </c>
      <c r="C25" s="164">
        <v>7235.7309999999998</v>
      </c>
      <c r="D25" s="141">
        <v>222.17861662999999</v>
      </c>
      <c r="E25" s="141">
        <v>0.83161547999999996</v>
      </c>
      <c r="F25" s="141">
        <v>0.59522191000000002</v>
      </c>
      <c r="G25" s="39"/>
      <c r="H25" s="235" t="s">
        <v>209</v>
      </c>
      <c r="I25" s="236"/>
      <c r="J25" s="423">
        <v>148138.128</v>
      </c>
      <c r="K25" s="427">
        <v>124.57760098999999</v>
      </c>
      <c r="L25" s="427">
        <v>16.576144559999999</v>
      </c>
      <c r="M25" s="427">
        <v>4.1243599399999997</v>
      </c>
    </row>
    <row r="26" spans="1:13" ht="14.1" customHeight="1">
      <c r="A26" s="235" t="s">
        <v>209</v>
      </c>
      <c r="B26" s="232"/>
      <c r="C26" s="169">
        <v>139072.307</v>
      </c>
      <c r="D26" s="42">
        <v>127.81687445999999</v>
      </c>
      <c r="E26" s="42">
        <v>15.9838285</v>
      </c>
      <c r="F26" s="42">
        <v>4.52756136</v>
      </c>
      <c r="G26" s="39"/>
      <c r="H26" s="233"/>
      <c r="I26" s="229" t="s">
        <v>210</v>
      </c>
      <c r="J26" s="162">
        <v>138.321</v>
      </c>
      <c r="K26" s="40">
        <v>70.858989989999998</v>
      </c>
      <c r="L26" s="40">
        <v>1.5477640000000001E-2</v>
      </c>
      <c r="M26" s="40">
        <v>-8.0276400000000008E-3</v>
      </c>
    </row>
    <row r="27" spans="1:13" ht="14.1" customHeight="1">
      <c r="A27" s="233"/>
      <c r="B27" s="230" t="s">
        <v>210</v>
      </c>
      <c r="C27" s="163">
        <v>430.94499999999999</v>
      </c>
      <c r="D27" s="140">
        <v>125.0634829</v>
      </c>
      <c r="E27" s="140">
        <v>4.9529280000000002E-2</v>
      </c>
      <c r="F27" s="140">
        <v>1.291922E-2</v>
      </c>
      <c r="G27" s="39"/>
      <c r="H27" s="233"/>
      <c r="I27" s="229" t="s">
        <v>211</v>
      </c>
      <c r="J27" s="162">
        <v>1649.3440000000001</v>
      </c>
      <c r="K27" s="40">
        <v>102.43857297</v>
      </c>
      <c r="L27" s="40">
        <v>0.18455589</v>
      </c>
      <c r="M27" s="40">
        <v>5.5408200000000001E-3</v>
      </c>
    </row>
    <row r="28" spans="1:13" ht="14.1" customHeight="1">
      <c r="A28" s="233"/>
      <c r="B28" s="230" t="s">
        <v>211</v>
      </c>
      <c r="C28" s="162">
        <v>1170.624</v>
      </c>
      <c r="D28" s="40">
        <v>62.076053010000003</v>
      </c>
      <c r="E28" s="40">
        <v>0.13454190999999999</v>
      </c>
      <c r="F28" s="40">
        <v>-0.10698193</v>
      </c>
      <c r="G28" s="39"/>
      <c r="H28" s="233"/>
      <c r="I28" s="229" t="s">
        <v>212</v>
      </c>
      <c r="J28" s="162">
        <v>665.452</v>
      </c>
      <c r="K28" s="40">
        <v>71.046265079999998</v>
      </c>
      <c r="L28" s="40">
        <v>7.4461780000000005E-2</v>
      </c>
      <c r="M28" s="40">
        <v>-3.8271039999999999E-2</v>
      </c>
    </row>
    <row r="29" spans="1:13" ht="14.1" customHeight="1">
      <c r="A29" s="228"/>
      <c r="B29" s="229" t="s">
        <v>212</v>
      </c>
      <c r="C29" s="163">
        <v>766.75800000000004</v>
      </c>
      <c r="D29" s="140">
        <v>117.62653830000001</v>
      </c>
      <c r="E29" s="140">
        <v>8.8124869999999994E-2</v>
      </c>
      <c r="F29" s="140">
        <v>1.7187930000000001E-2</v>
      </c>
      <c r="G29" s="39"/>
      <c r="H29" s="233"/>
      <c r="I29" s="229" t="s">
        <v>213</v>
      </c>
      <c r="J29" s="162">
        <v>28613.800999999999</v>
      </c>
      <c r="K29" s="40">
        <v>181.98427715</v>
      </c>
      <c r="L29" s="40">
        <v>3.2017854400000001</v>
      </c>
      <c r="M29" s="40">
        <v>1.8191245599999999</v>
      </c>
    </row>
    <row r="30" spans="1:13" ht="14.1" customHeight="1">
      <c r="A30" s="228"/>
      <c r="B30" s="229" t="s">
        <v>213</v>
      </c>
      <c r="C30" s="162">
        <v>34646.184000000001</v>
      </c>
      <c r="D30" s="40">
        <v>159.39556067000001</v>
      </c>
      <c r="E30" s="40">
        <v>3.9819477700000001</v>
      </c>
      <c r="F30" s="40">
        <v>1.9312421</v>
      </c>
      <c r="G30" s="39"/>
      <c r="H30" s="237"/>
      <c r="I30" s="229" t="s">
        <v>214</v>
      </c>
      <c r="J30" s="162">
        <v>14463.306</v>
      </c>
      <c r="K30" s="40">
        <v>215.66191583</v>
      </c>
      <c r="L30" s="40">
        <v>1.6183939599999999</v>
      </c>
      <c r="M30" s="40">
        <v>1.09464848</v>
      </c>
    </row>
    <row r="31" spans="1:13" ht="14.1" customHeight="1">
      <c r="A31" s="228"/>
      <c r="B31" s="230" t="s">
        <v>214</v>
      </c>
      <c r="C31" s="162">
        <v>547.54899999999998</v>
      </c>
      <c r="D31" s="40">
        <v>99.848098590000006</v>
      </c>
      <c r="E31" s="40">
        <v>6.2930780000000006E-2</v>
      </c>
      <c r="F31" s="40">
        <v>-1.2460999999999999E-4</v>
      </c>
      <c r="G31" s="39"/>
      <c r="H31" s="233"/>
      <c r="I31" s="229" t="s">
        <v>215</v>
      </c>
      <c r="J31" s="162">
        <v>929.87099999999998</v>
      </c>
      <c r="K31" s="40">
        <v>81.724413409999997</v>
      </c>
      <c r="L31" s="40">
        <v>0.10404935</v>
      </c>
      <c r="M31" s="40">
        <v>-2.934488E-2</v>
      </c>
    </row>
    <row r="32" spans="1:13" ht="14.1" customHeight="1">
      <c r="A32" s="226"/>
      <c r="B32" s="229" t="s">
        <v>215</v>
      </c>
      <c r="C32" s="162">
        <v>5309.143</v>
      </c>
      <c r="D32" s="40">
        <v>120.33587515000001</v>
      </c>
      <c r="E32" s="40">
        <v>0.61018927999999995</v>
      </c>
      <c r="F32" s="40">
        <v>0.13421335000000001</v>
      </c>
      <c r="G32" s="39"/>
      <c r="H32" s="233"/>
      <c r="I32" s="229" t="s">
        <v>216</v>
      </c>
      <c r="J32" s="162">
        <v>11951.81</v>
      </c>
      <c r="K32" s="40">
        <v>132.96314731000001</v>
      </c>
      <c r="L32" s="40">
        <v>1.33736623</v>
      </c>
      <c r="M32" s="40">
        <v>0.41813955000000003</v>
      </c>
    </row>
    <row r="33" spans="1:13" ht="14.1" customHeight="1">
      <c r="A33" s="228"/>
      <c r="B33" s="229" t="s">
        <v>216</v>
      </c>
      <c r="C33" s="165">
        <v>8389.393</v>
      </c>
      <c r="D33" s="142">
        <v>57.715325900000003</v>
      </c>
      <c r="E33" s="142">
        <v>0.96420790999999995</v>
      </c>
      <c r="F33" s="142">
        <v>-0.91944535999999999</v>
      </c>
      <c r="G33" s="39"/>
      <c r="H33" s="228"/>
      <c r="I33" s="238" t="s">
        <v>217</v>
      </c>
      <c r="J33" s="165">
        <v>9431.5069999999996</v>
      </c>
      <c r="K33" s="142">
        <v>115.09669995</v>
      </c>
      <c r="L33" s="142">
        <v>1.05535304</v>
      </c>
      <c r="M33" s="142">
        <v>0.17457837000000001</v>
      </c>
    </row>
    <row r="34" spans="1:13" ht="14.1" customHeight="1">
      <c r="A34" s="228"/>
      <c r="B34" s="229" t="s">
        <v>217</v>
      </c>
      <c r="C34" s="162">
        <v>5072.1450000000004</v>
      </c>
      <c r="D34" s="40">
        <v>117.14794032</v>
      </c>
      <c r="E34" s="40">
        <v>0.58295068000000005</v>
      </c>
      <c r="F34" s="40">
        <v>0.1110638</v>
      </c>
      <c r="G34" s="39"/>
      <c r="H34" s="228"/>
      <c r="I34" s="229" t="s">
        <v>218</v>
      </c>
      <c r="J34" s="162">
        <v>50458.66</v>
      </c>
      <c r="K34" s="40">
        <v>98.433386949999999</v>
      </c>
      <c r="L34" s="40">
        <v>5.6461496699999998</v>
      </c>
      <c r="M34" s="40">
        <v>-0.11333008</v>
      </c>
    </row>
    <row r="35" spans="1:13" ht="14.1" customHeight="1">
      <c r="A35" s="233"/>
      <c r="B35" s="238" t="s">
        <v>218</v>
      </c>
      <c r="C35" s="162">
        <v>57030.163999999997</v>
      </c>
      <c r="D35" s="40">
        <v>152.42568353999999</v>
      </c>
      <c r="E35" s="40">
        <v>6.5545785499999996</v>
      </c>
      <c r="F35" s="40">
        <v>2.9342297799999999</v>
      </c>
      <c r="G35" s="39"/>
      <c r="H35" s="228"/>
      <c r="I35" s="229" t="s">
        <v>219</v>
      </c>
      <c r="J35" s="162">
        <v>8705.8819999999996</v>
      </c>
      <c r="K35" s="40">
        <v>133.00853307</v>
      </c>
      <c r="L35" s="40">
        <v>0.97415810999999997</v>
      </c>
      <c r="M35" s="40">
        <v>0.30489455999999998</v>
      </c>
    </row>
    <row r="36" spans="1:13" ht="14.1" customHeight="1">
      <c r="A36" s="228"/>
      <c r="B36" s="229" t="s">
        <v>219</v>
      </c>
      <c r="C36" s="162">
        <v>2264.4670000000001</v>
      </c>
      <c r="D36" s="40">
        <v>119.74793604</v>
      </c>
      <c r="E36" s="40">
        <v>0.26025923000000001</v>
      </c>
      <c r="F36" s="40">
        <v>5.5862870000000002E-2</v>
      </c>
      <c r="G36" s="39"/>
      <c r="H36" s="228"/>
      <c r="I36" s="229" t="s">
        <v>220</v>
      </c>
      <c r="J36" s="162">
        <v>283.476</v>
      </c>
      <c r="K36" s="40">
        <v>143.52779156</v>
      </c>
      <c r="L36" s="40">
        <v>3.1719980000000002E-2</v>
      </c>
      <c r="M36" s="40">
        <v>1.213213E-2</v>
      </c>
    </row>
    <row r="37" spans="1:13" ht="14.1" customHeight="1">
      <c r="A37" s="228"/>
      <c r="B37" s="229" t="s">
        <v>221</v>
      </c>
      <c r="C37" s="162">
        <v>12308.737999999999</v>
      </c>
      <c r="D37" s="40">
        <v>163.2274611</v>
      </c>
      <c r="E37" s="40">
        <v>1.41466523</v>
      </c>
      <c r="F37" s="40">
        <v>0.71322998999999998</v>
      </c>
      <c r="G37" s="39"/>
      <c r="H37" s="228"/>
      <c r="I37" s="229" t="s">
        <v>221</v>
      </c>
      <c r="J37" s="162">
        <v>1387.9849999999999</v>
      </c>
      <c r="K37" s="40">
        <v>99.001345229999998</v>
      </c>
      <c r="L37" s="40">
        <v>0.15531072000000001</v>
      </c>
      <c r="M37" s="40">
        <v>-1.97583E-3</v>
      </c>
    </row>
    <row r="38" spans="1:13" ht="14.1" customHeight="1">
      <c r="A38" s="228"/>
      <c r="B38" s="229" t="s">
        <v>222</v>
      </c>
      <c r="C38" s="162">
        <v>6262.991</v>
      </c>
      <c r="D38" s="40">
        <v>119.18845543</v>
      </c>
      <c r="E38" s="40">
        <v>0.71981673999999995</v>
      </c>
      <c r="F38" s="40">
        <v>0.15083119</v>
      </c>
      <c r="G38" s="39"/>
      <c r="H38" s="228"/>
      <c r="I38" s="229" t="s">
        <v>222</v>
      </c>
      <c r="J38" s="162">
        <v>13254.817999999999</v>
      </c>
      <c r="K38" s="40">
        <v>124.68768153000001</v>
      </c>
      <c r="L38" s="40">
        <v>1.48316833</v>
      </c>
      <c r="M38" s="40">
        <v>0.37035712999999998</v>
      </c>
    </row>
    <row r="39" spans="1:13" ht="14.1" customHeight="1">
      <c r="A39" s="228"/>
      <c r="B39" s="229" t="s">
        <v>223</v>
      </c>
      <c r="C39" s="162">
        <v>1367.7629999999999</v>
      </c>
      <c r="D39" s="40">
        <v>220.26800696999999</v>
      </c>
      <c r="E39" s="40">
        <v>0.15719944</v>
      </c>
      <c r="F39" s="40">
        <v>0.11171541</v>
      </c>
      <c r="G39" s="39"/>
      <c r="H39" s="228"/>
      <c r="I39" s="229" t="s">
        <v>224</v>
      </c>
      <c r="J39" s="162">
        <v>1059.338</v>
      </c>
      <c r="K39" s="40">
        <v>72.061064340000001</v>
      </c>
      <c r="L39" s="40">
        <v>0.11853626</v>
      </c>
      <c r="M39" s="40">
        <v>-5.7960739999999997E-2</v>
      </c>
    </row>
    <row r="40" spans="1:13" ht="14.1" customHeight="1">
      <c r="A40" s="228"/>
      <c r="B40" s="230" t="s">
        <v>225</v>
      </c>
      <c r="C40" s="163">
        <v>1836.366</v>
      </c>
      <c r="D40" s="140">
        <v>27.41609562</v>
      </c>
      <c r="E40" s="140">
        <v>0.21105682000000001</v>
      </c>
      <c r="F40" s="140">
        <v>-0.72727308000000002</v>
      </c>
      <c r="G40" s="39"/>
      <c r="H40" s="228"/>
      <c r="I40" s="229" t="s">
        <v>223</v>
      </c>
      <c r="J40" s="162">
        <v>2425.8159999999998</v>
      </c>
      <c r="K40" s="40">
        <v>109.25042042</v>
      </c>
      <c r="L40" s="40">
        <v>0.27144043000000001</v>
      </c>
      <c r="M40" s="40">
        <v>2.898587E-2</v>
      </c>
    </row>
    <row r="41" spans="1:13" ht="14.1" customHeight="1">
      <c r="A41" s="231" t="s">
        <v>226</v>
      </c>
      <c r="B41" s="232"/>
      <c r="C41" s="169">
        <v>22221.575000000001</v>
      </c>
      <c r="D41" s="42">
        <v>181.93886911000001</v>
      </c>
      <c r="E41" s="42">
        <v>2.5539652799999999</v>
      </c>
      <c r="F41" s="42">
        <v>1.4970726000000001</v>
      </c>
      <c r="G41" s="39"/>
      <c r="H41" s="228"/>
      <c r="I41" s="229" t="s">
        <v>225</v>
      </c>
      <c r="J41" s="162">
        <v>2053.6010000000001</v>
      </c>
      <c r="K41" s="40">
        <v>246.85433965999999</v>
      </c>
      <c r="L41" s="40">
        <v>0.22979084999999999</v>
      </c>
      <c r="M41" s="40">
        <v>0.17240596</v>
      </c>
    </row>
    <row r="42" spans="1:13" ht="14.1" customHeight="1">
      <c r="A42" s="228"/>
      <c r="B42" s="229" t="s">
        <v>227</v>
      </c>
      <c r="C42" s="162">
        <v>14337.602000000001</v>
      </c>
      <c r="D42" s="40">
        <v>261.84430952999998</v>
      </c>
      <c r="E42" s="40">
        <v>1.6478461900000001</v>
      </c>
      <c r="F42" s="40">
        <v>1.3256667499999999</v>
      </c>
      <c r="G42" s="39"/>
      <c r="H42" s="228"/>
      <c r="I42" s="230" t="s">
        <v>228</v>
      </c>
      <c r="J42" s="163">
        <v>235.38300000000001</v>
      </c>
      <c r="K42" s="140">
        <v>115.44720631</v>
      </c>
      <c r="L42" s="140">
        <v>2.6338540000000001E-2</v>
      </c>
      <c r="M42" s="140">
        <v>4.44459E-3</v>
      </c>
    </row>
    <row r="43" spans="1:13" ht="14.1" customHeight="1">
      <c r="A43" s="228"/>
      <c r="B43" s="229" t="s">
        <v>229</v>
      </c>
      <c r="C43" s="162">
        <v>41.271999999999998</v>
      </c>
      <c r="D43" s="40">
        <v>86.216837269999999</v>
      </c>
      <c r="E43" s="40">
        <v>4.7434599999999997E-3</v>
      </c>
      <c r="F43" s="40">
        <v>-9.8700000000000003E-4</v>
      </c>
      <c r="G43" s="39"/>
      <c r="H43" s="231" t="s">
        <v>226</v>
      </c>
      <c r="I43" s="232"/>
      <c r="J43" s="169">
        <v>9085.39</v>
      </c>
      <c r="K43" s="42">
        <v>103.61931226</v>
      </c>
      <c r="L43" s="42">
        <v>1.01662374</v>
      </c>
      <c r="M43" s="42">
        <v>4.4783610000000001E-2</v>
      </c>
    </row>
    <row r="44" spans="1:13" ht="14.1" customHeight="1">
      <c r="A44" s="228"/>
      <c r="B44" s="229" t="s">
        <v>230</v>
      </c>
      <c r="C44" s="162">
        <v>891.88599999999997</v>
      </c>
      <c r="D44" s="40">
        <v>113.95530388</v>
      </c>
      <c r="E44" s="40">
        <v>0.10250605</v>
      </c>
      <c r="F44" s="40">
        <v>1.6338709999999999E-2</v>
      </c>
      <c r="G44" s="39"/>
      <c r="H44" s="228"/>
      <c r="I44" s="229" t="s">
        <v>227</v>
      </c>
      <c r="J44" s="162">
        <v>2573.3620000000001</v>
      </c>
      <c r="K44" s="40">
        <v>134.30235228000001</v>
      </c>
      <c r="L44" s="40">
        <v>0.28795030999999999</v>
      </c>
      <c r="M44" s="40">
        <v>9.2753719999999998E-2</v>
      </c>
    </row>
    <row r="45" spans="1:13" ht="14.1" customHeight="1">
      <c r="A45" s="228"/>
      <c r="B45" s="229" t="s">
        <v>231</v>
      </c>
      <c r="C45" s="163">
        <v>379.16500000000002</v>
      </c>
      <c r="D45" s="140">
        <v>180.28862156</v>
      </c>
      <c r="E45" s="140">
        <v>4.3578110000000003E-2</v>
      </c>
      <c r="F45" s="140">
        <v>2.525908E-2</v>
      </c>
      <c r="G45" s="39"/>
      <c r="H45" s="228"/>
      <c r="I45" s="230" t="s">
        <v>229</v>
      </c>
      <c r="J45" s="163">
        <v>11.747</v>
      </c>
      <c r="K45" s="140">
        <v>40.459461320000003</v>
      </c>
      <c r="L45" s="140">
        <v>1.31445E-3</v>
      </c>
      <c r="M45" s="140">
        <v>-2.43955E-3</v>
      </c>
    </row>
    <row r="46" spans="1:13" ht="14.1" customHeight="1">
      <c r="A46" s="228"/>
      <c r="B46" s="230" t="s">
        <v>232</v>
      </c>
      <c r="C46" s="162">
        <v>319.46199999999999</v>
      </c>
      <c r="D46" s="40">
        <v>28.115937689999999</v>
      </c>
      <c r="E46" s="40">
        <v>3.671634E-2</v>
      </c>
      <c r="F46" s="40">
        <v>-0.12218075</v>
      </c>
      <c r="G46" s="39"/>
      <c r="H46" s="226"/>
      <c r="I46" s="229" t="s">
        <v>230</v>
      </c>
      <c r="J46" s="162">
        <v>1422.934</v>
      </c>
      <c r="K46" s="40">
        <v>138.39131839000001</v>
      </c>
      <c r="L46" s="40">
        <v>0.15922140000000001</v>
      </c>
      <c r="M46" s="40">
        <v>5.5705629999999999E-2</v>
      </c>
    </row>
    <row r="47" spans="1:13" ht="14.1" customHeight="1">
      <c r="A47" s="226"/>
      <c r="B47" s="229" t="s">
        <v>233</v>
      </c>
      <c r="C47" s="162">
        <v>4888.5519999999997</v>
      </c>
      <c r="D47" s="40">
        <v>133.97407806999999</v>
      </c>
      <c r="E47" s="40">
        <v>0.56185001000000001</v>
      </c>
      <c r="F47" s="40">
        <v>0.18544310999999999</v>
      </c>
      <c r="G47" s="39"/>
      <c r="H47" s="228"/>
      <c r="I47" s="229" t="s">
        <v>231</v>
      </c>
      <c r="J47" s="162">
        <v>1422.9670000000001</v>
      </c>
      <c r="K47" s="40">
        <v>80.186354480000006</v>
      </c>
      <c r="L47" s="40">
        <v>0.15922509000000001</v>
      </c>
      <c r="M47" s="40">
        <v>-4.9619110000000001E-2</v>
      </c>
    </row>
    <row r="48" spans="1:13" ht="14.1" customHeight="1">
      <c r="A48" s="228"/>
      <c r="B48" s="230" t="s">
        <v>234</v>
      </c>
      <c r="C48" s="163">
        <v>231.91200000000001</v>
      </c>
      <c r="D48" s="140">
        <v>186.67203284000001</v>
      </c>
      <c r="E48" s="140">
        <v>2.665406E-2</v>
      </c>
      <c r="F48" s="140">
        <v>1.6107440000000001E-2</v>
      </c>
      <c r="G48" s="39"/>
      <c r="H48" s="228"/>
      <c r="I48" s="229" t="s">
        <v>233</v>
      </c>
      <c r="J48" s="162">
        <v>2854.58</v>
      </c>
      <c r="K48" s="40">
        <v>94.549002799999997</v>
      </c>
      <c r="L48" s="40">
        <v>0.31941764</v>
      </c>
      <c r="M48" s="40">
        <v>-2.3224769999999999E-2</v>
      </c>
    </row>
    <row r="49" spans="1:13" ht="13.5" customHeight="1">
      <c r="A49" s="231" t="s">
        <v>235</v>
      </c>
      <c r="B49" s="232"/>
      <c r="C49" s="169">
        <v>186598.20199999999</v>
      </c>
      <c r="D49" s="42">
        <v>112.29279440000001</v>
      </c>
      <c r="E49" s="42">
        <v>21.446064459999999</v>
      </c>
      <c r="F49" s="42">
        <v>3.0556930900000001</v>
      </c>
      <c r="G49" s="39"/>
      <c r="H49" s="228"/>
      <c r="I49" s="230" t="s">
        <v>234</v>
      </c>
      <c r="J49" s="163">
        <v>443.50200000000001</v>
      </c>
      <c r="K49" s="140">
        <v>106.40642994</v>
      </c>
      <c r="L49" s="140">
        <v>4.9626339999999998E-2</v>
      </c>
      <c r="M49" s="140">
        <v>3.7682000000000002E-3</v>
      </c>
    </row>
    <row r="50" spans="1:13" ht="13.5" customHeight="1">
      <c r="A50" s="228"/>
      <c r="B50" s="229" t="s">
        <v>236</v>
      </c>
      <c r="C50" s="163">
        <v>8834.9660000000003</v>
      </c>
      <c r="D50" s="140">
        <v>125.33185761999999</v>
      </c>
      <c r="E50" s="140">
        <v>1.0154184100000001</v>
      </c>
      <c r="F50" s="140">
        <v>0.26712467000000001</v>
      </c>
      <c r="G50" s="39"/>
      <c r="H50" s="231" t="s">
        <v>235</v>
      </c>
      <c r="I50" s="236"/>
      <c r="J50" s="423">
        <v>359496.58100000001</v>
      </c>
      <c r="K50" s="427">
        <v>129.59317820000001</v>
      </c>
      <c r="L50" s="427">
        <v>40.22642501</v>
      </c>
      <c r="M50" s="427">
        <v>11.58495669</v>
      </c>
    </row>
    <row r="51" spans="1:13" ht="13.5" customHeight="1">
      <c r="A51" s="228"/>
      <c r="B51" s="230" t="s">
        <v>237</v>
      </c>
      <c r="C51" s="163">
        <v>177762.78200000001</v>
      </c>
      <c r="D51" s="140">
        <v>111.7152573</v>
      </c>
      <c r="E51" s="140">
        <v>20.430593859999998</v>
      </c>
      <c r="F51" s="140">
        <v>2.7885839799999999</v>
      </c>
      <c r="G51" s="39"/>
      <c r="H51" s="228"/>
      <c r="I51" s="229" t="s">
        <v>236</v>
      </c>
      <c r="J51" s="162">
        <v>6005.1</v>
      </c>
      <c r="K51" s="40">
        <v>112.58233325</v>
      </c>
      <c r="L51" s="40">
        <v>0.67194993999999997</v>
      </c>
      <c r="M51" s="40">
        <v>9.4711210000000004E-2</v>
      </c>
    </row>
    <row r="52" spans="1:13" ht="13.5" customHeight="1">
      <c r="A52" s="231" t="s">
        <v>238</v>
      </c>
      <c r="B52" s="232"/>
      <c r="C52" s="169">
        <v>14775.267</v>
      </c>
      <c r="D52" s="42">
        <v>88.253796249999994</v>
      </c>
      <c r="E52" s="42">
        <v>1.69814781</v>
      </c>
      <c r="F52" s="42">
        <v>-0.29417314</v>
      </c>
      <c r="G52" s="39"/>
      <c r="H52" s="228"/>
      <c r="I52" s="230" t="s">
        <v>237</v>
      </c>
      <c r="J52" s="163">
        <v>353491.48100000003</v>
      </c>
      <c r="K52" s="140">
        <v>129.92667775999999</v>
      </c>
      <c r="L52" s="140">
        <v>39.554475070000002</v>
      </c>
      <c r="M52" s="140">
        <v>11.49024548</v>
      </c>
    </row>
    <row r="53" spans="1:13" ht="13.5" customHeight="1">
      <c r="A53" s="228"/>
      <c r="B53" s="229" t="s">
        <v>239</v>
      </c>
      <c r="C53" s="162">
        <v>7622.5280000000002</v>
      </c>
      <c r="D53" s="40">
        <v>97.294650649999994</v>
      </c>
      <c r="E53" s="40">
        <v>0.87607075000000001</v>
      </c>
      <c r="F53" s="40">
        <v>-3.1705669999999998E-2</v>
      </c>
      <c r="G53" s="39"/>
      <c r="H53" s="231" t="s">
        <v>238</v>
      </c>
      <c r="I53" s="232"/>
      <c r="J53" s="169">
        <v>7478.6790000000001</v>
      </c>
      <c r="K53" s="42">
        <v>86.159638229999999</v>
      </c>
      <c r="L53" s="42">
        <v>0.83683832999999996</v>
      </c>
      <c r="M53" s="42">
        <v>-0.16953472</v>
      </c>
    </row>
    <row r="54" spans="1:13" ht="13.5" customHeight="1">
      <c r="A54" s="228"/>
      <c r="B54" s="229" t="s">
        <v>240</v>
      </c>
      <c r="C54" s="162">
        <v>165.52500000000001</v>
      </c>
      <c r="D54" s="40">
        <v>4.4816307999999996</v>
      </c>
      <c r="E54" s="40">
        <v>1.9024079999999999E-2</v>
      </c>
      <c r="F54" s="40">
        <v>-0.52773751999999996</v>
      </c>
      <c r="G54" s="39"/>
      <c r="H54" s="228"/>
      <c r="I54" s="229" t="s">
        <v>239</v>
      </c>
      <c r="J54" s="162">
        <v>4567.4870000000001</v>
      </c>
      <c r="K54" s="40">
        <v>90.282367679999993</v>
      </c>
      <c r="L54" s="40">
        <v>0.51108600999999998</v>
      </c>
      <c r="M54" s="40">
        <v>-6.9378519999999999E-2</v>
      </c>
    </row>
    <row r="55" spans="1:13" ht="13.5" customHeight="1">
      <c r="A55" s="228"/>
      <c r="B55" s="230" t="s">
        <v>241</v>
      </c>
      <c r="C55" s="163">
        <v>4951.97</v>
      </c>
      <c r="D55" s="140">
        <v>161.25898702000001</v>
      </c>
      <c r="E55" s="140">
        <v>0.56913875000000003</v>
      </c>
      <c r="F55" s="140">
        <v>0.28140217000000001</v>
      </c>
      <c r="G55" s="39"/>
      <c r="H55" s="228"/>
      <c r="I55" s="229" t="s">
        <v>242</v>
      </c>
      <c r="J55" s="162">
        <v>484.66399999999999</v>
      </c>
      <c r="K55" s="40">
        <v>20.882282740000001</v>
      </c>
      <c r="L55" s="40">
        <v>5.4232229999999999E-2</v>
      </c>
      <c r="M55" s="40">
        <v>-0.25913539000000002</v>
      </c>
    </row>
    <row r="56" spans="1:13" ht="13.5" customHeight="1">
      <c r="A56" s="239"/>
      <c r="B56" s="240" t="s">
        <v>243</v>
      </c>
      <c r="C56" s="166">
        <v>481.72699999999998</v>
      </c>
      <c r="D56" s="143">
        <v>82.307241500000003</v>
      </c>
      <c r="E56" s="143">
        <v>5.5365739999999997E-2</v>
      </c>
      <c r="F56" s="143">
        <v>-1.549038E-2</v>
      </c>
      <c r="G56" s="39"/>
      <c r="H56" s="228"/>
      <c r="I56" s="230" t="s">
        <v>241</v>
      </c>
      <c r="J56" s="163">
        <v>1907.328</v>
      </c>
      <c r="K56" s="140">
        <v>191.42480065000001</v>
      </c>
      <c r="L56" s="140">
        <v>0.21342341000000001</v>
      </c>
      <c r="M56" s="140">
        <v>0.12855274999999999</v>
      </c>
    </row>
    <row r="57" spans="1:13" ht="13.5" customHeight="1">
      <c r="A57" s="231" t="s">
        <v>244</v>
      </c>
      <c r="B57" s="232"/>
      <c r="C57" s="169">
        <v>2660.8809999999999</v>
      </c>
      <c r="D57" s="42">
        <v>108.06819363</v>
      </c>
      <c r="E57" s="42">
        <v>0.30581979999999997</v>
      </c>
      <c r="F57" s="42">
        <v>2.9717170000000001E-2</v>
      </c>
      <c r="G57" s="39"/>
      <c r="H57" s="231" t="s">
        <v>244</v>
      </c>
      <c r="I57" s="236"/>
      <c r="J57" s="423">
        <v>1166.588</v>
      </c>
      <c r="K57" s="427">
        <v>104.15731792</v>
      </c>
      <c r="L57" s="427">
        <v>0.13053717000000001</v>
      </c>
      <c r="M57" s="427">
        <v>6.5709899999999996E-3</v>
      </c>
    </row>
    <row r="58" spans="1:13" ht="13.5" customHeight="1">
      <c r="A58" s="228"/>
      <c r="B58" s="229" t="s">
        <v>245</v>
      </c>
      <c r="C58" s="162">
        <v>258.78699999999998</v>
      </c>
      <c r="D58" s="40">
        <v>94.487122380000002</v>
      </c>
      <c r="E58" s="40">
        <v>2.9742850000000001E-2</v>
      </c>
      <c r="F58" s="40">
        <v>-2.25866E-3</v>
      </c>
      <c r="G58" s="39"/>
      <c r="H58" s="228"/>
      <c r="I58" s="229" t="s">
        <v>246</v>
      </c>
      <c r="J58" s="162">
        <v>675.96100000000001</v>
      </c>
      <c r="K58" s="40">
        <v>140.62364776999999</v>
      </c>
      <c r="L58" s="40">
        <v>7.5637700000000002E-2</v>
      </c>
      <c r="M58" s="40">
        <v>2.755703E-2</v>
      </c>
    </row>
    <row r="59" spans="1:13" ht="13.5" customHeight="1">
      <c r="A59" s="228"/>
      <c r="B59" s="230" t="s">
        <v>247</v>
      </c>
      <c r="C59" s="163">
        <v>1482.952</v>
      </c>
      <c r="D59" s="140">
        <v>98.254159869999995</v>
      </c>
      <c r="E59" s="140">
        <v>0.17043832</v>
      </c>
      <c r="F59" s="140">
        <v>-3.9417100000000002E-3</v>
      </c>
      <c r="G59" s="39"/>
      <c r="H59" s="228"/>
      <c r="I59" s="230" t="s">
        <v>247</v>
      </c>
      <c r="J59" s="163">
        <v>367.01499999999999</v>
      </c>
      <c r="K59" s="140">
        <v>94.358516859999995</v>
      </c>
      <c r="L59" s="140">
        <v>4.106771E-2</v>
      </c>
      <c r="M59" s="140">
        <v>-3.0966100000000001E-3</v>
      </c>
    </row>
    <row r="60" spans="1:13" ht="13.5" customHeight="1">
      <c r="A60" s="231" t="s">
        <v>248</v>
      </c>
      <c r="B60" s="232"/>
      <c r="C60" s="425">
        <v>7267.7380000000003</v>
      </c>
      <c r="D60" s="426">
        <v>148.60015772</v>
      </c>
      <c r="E60" s="426">
        <v>0.83529410000000004</v>
      </c>
      <c r="F60" s="426">
        <v>0.35556681000000001</v>
      </c>
      <c r="G60" s="39"/>
      <c r="H60" s="231" t="s">
        <v>248</v>
      </c>
      <c r="I60" s="232"/>
      <c r="J60" s="425">
        <v>669.89099999999996</v>
      </c>
      <c r="K60" s="426">
        <v>97.581479229999999</v>
      </c>
      <c r="L60" s="426">
        <v>7.4958490000000003E-2</v>
      </c>
      <c r="M60" s="426">
        <v>-2.3430199999999999E-3</v>
      </c>
    </row>
    <row r="61" spans="1:13" ht="13.5" customHeight="1">
      <c r="A61" s="228"/>
      <c r="B61" s="229" t="s">
        <v>249</v>
      </c>
      <c r="C61" s="162">
        <v>6573.9949999999999</v>
      </c>
      <c r="D61" s="40">
        <v>154.51641192</v>
      </c>
      <c r="E61" s="40">
        <v>0.75556098000000005</v>
      </c>
      <c r="F61" s="40">
        <v>0.34696492000000001</v>
      </c>
      <c r="G61" s="39"/>
      <c r="H61" s="228"/>
      <c r="I61" s="229" t="s">
        <v>249</v>
      </c>
      <c r="J61" s="162">
        <v>573.47400000000005</v>
      </c>
      <c r="K61" s="40">
        <v>91.802108259999997</v>
      </c>
      <c r="L61" s="40">
        <v>6.4169760000000006E-2</v>
      </c>
      <c r="M61" s="40">
        <v>-7.2269200000000004E-3</v>
      </c>
    </row>
    <row r="62" spans="1:13" ht="13.5" customHeight="1">
      <c r="A62" s="241"/>
      <c r="B62" s="240" t="s">
        <v>250</v>
      </c>
      <c r="C62" s="166">
        <v>624.87800000000004</v>
      </c>
      <c r="D62" s="143">
        <v>107.57529589000001</v>
      </c>
      <c r="E62" s="143">
        <v>7.1818339999999994E-2</v>
      </c>
      <c r="F62" s="143">
        <v>6.5824200000000003E-3</v>
      </c>
      <c r="G62" s="39"/>
      <c r="H62" s="241"/>
      <c r="I62" s="240" t="s">
        <v>250</v>
      </c>
      <c r="J62" s="166">
        <v>96.126999999999995</v>
      </c>
      <c r="K62" s="143">
        <v>169.48235127999999</v>
      </c>
      <c r="L62" s="143">
        <v>1.075628E-2</v>
      </c>
      <c r="M62" s="143">
        <v>5.5614200000000001E-3</v>
      </c>
    </row>
    <row r="63" spans="1:13" ht="13.5" customHeight="1">
      <c r="A63" s="242"/>
      <c r="B63" s="242"/>
      <c r="C63" s="167"/>
      <c r="D63" s="144"/>
      <c r="E63" s="144"/>
      <c r="F63" s="144"/>
      <c r="G63" s="38"/>
      <c r="H63" s="242"/>
      <c r="I63" s="242"/>
      <c r="J63" s="167"/>
      <c r="K63" s="144"/>
      <c r="L63" s="144"/>
      <c r="M63" s="144"/>
    </row>
    <row r="64" spans="1:13" ht="13.5" customHeight="1">
      <c r="A64" s="604" t="s">
        <v>251</v>
      </c>
      <c r="B64" s="605"/>
      <c r="C64" s="168"/>
      <c r="D64" s="145"/>
      <c r="E64" s="145"/>
      <c r="F64" s="145"/>
      <c r="G64" s="38"/>
      <c r="H64" s="604" t="s">
        <v>251</v>
      </c>
      <c r="I64" s="605"/>
      <c r="J64" s="168"/>
      <c r="K64" s="145"/>
      <c r="L64" s="145"/>
      <c r="M64" s="145"/>
    </row>
    <row r="65" spans="1:13" ht="13.5" customHeight="1">
      <c r="A65" s="243" t="s">
        <v>252</v>
      </c>
      <c r="B65" s="244"/>
      <c r="C65" s="169">
        <v>121092.274</v>
      </c>
      <c r="D65" s="42">
        <v>134.84662277999999</v>
      </c>
      <c r="E65" s="42">
        <v>13.91735122</v>
      </c>
      <c r="F65" s="42">
        <v>4.6810211600000002</v>
      </c>
      <c r="G65" s="41"/>
      <c r="H65" s="243" t="s">
        <v>252</v>
      </c>
      <c r="I65" s="244"/>
      <c r="J65" s="169">
        <v>117527.459</v>
      </c>
      <c r="K65" s="42">
        <v>112.89656496000001</v>
      </c>
      <c r="L65" s="42">
        <v>13.15091649</v>
      </c>
      <c r="M65" s="42">
        <v>1.8946232000000001</v>
      </c>
    </row>
    <row r="66" spans="1:13" ht="13.5" customHeight="1">
      <c r="A66" s="245" t="s">
        <v>253</v>
      </c>
      <c r="B66" s="246"/>
      <c r="C66" s="166">
        <v>175252.242</v>
      </c>
      <c r="D66" s="143">
        <v>160.20557133</v>
      </c>
      <c r="E66" s="143">
        <v>20.142053019999999</v>
      </c>
      <c r="F66" s="143">
        <v>9.8520407300000006</v>
      </c>
      <c r="G66" s="41"/>
      <c r="H66" s="245" t="s">
        <v>253</v>
      </c>
      <c r="I66" s="246"/>
      <c r="J66" s="166">
        <v>146325.76699999999</v>
      </c>
      <c r="K66" s="143">
        <v>109.29245804</v>
      </c>
      <c r="L66" s="143">
        <v>16.373347630000001</v>
      </c>
      <c r="M66" s="143">
        <v>1.75570443</v>
      </c>
    </row>
    <row r="67" spans="1:13" ht="13.5" customHeight="1"/>
    <row r="68" spans="1:13" ht="13.5" customHeight="1"/>
    <row r="69" spans="1:13" ht="13.5" customHeight="1"/>
    <row r="70" spans="1:13" ht="13.5" customHeight="1"/>
    <row r="71" spans="1:13" ht="13.5" customHeight="1"/>
    <row r="72" spans="1:13" ht="13.5" customHeight="1"/>
    <row r="73" spans="1:13" ht="13.5" customHeight="1"/>
  </sheetData>
  <mergeCells count="6">
    <mergeCell ref="A3:B4"/>
    <mergeCell ref="C3:C4"/>
    <mergeCell ref="H3:I4"/>
    <mergeCell ref="J3:J4"/>
    <mergeCell ref="A64:B64"/>
    <mergeCell ref="H64:I64"/>
  </mergeCells>
  <phoneticPr fontId="2"/>
  <printOptions horizontalCentered="1"/>
  <pageMargins left="0.19685039370078741" right="0.19685039370078741" top="0.70866141732283472" bottom="0.19685039370078741" header="0.39370078740157483" footer="0.19685039370078741"/>
  <pageSetup paperSize="9" scale="87" orientation="portrait" r:id="rId1"/>
  <headerFooter alignWithMargins="0">
    <oddFooter>&amp;C&amp;"ＭＳ ゴシック,標準"&amp;10- 4 -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73"/>
  <sheetViews>
    <sheetView showGridLines="0" zoomScaleNormal="100" zoomScaleSheetLayoutView="70" workbookViewId="0"/>
  </sheetViews>
  <sheetFormatPr defaultColWidth="9" defaultRowHeight="12"/>
  <cols>
    <col min="1" max="1" width="0.44140625" style="6" customWidth="1"/>
    <col min="2" max="4" width="1.44140625" style="6" customWidth="1"/>
    <col min="5" max="5" width="33.77734375" style="6" customWidth="1"/>
    <col min="6" max="6" width="8" style="136" customWidth="1"/>
    <col min="7" max="8" width="6.44140625" style="6" customWidth="1"/>
    <col min="9" max="9" width="1.109375" style="6" customWidth="1"/>
    <col min="10" max="10" width="8" style="136" customWidth="1"/>
    <col min="11" max="12" width="6.44140625" style="6" customWidth="1"/>
    <col min="13" max="13" width="1.109375" style="6" customWidth="1"/>
    <col min="14" max="14" width="8" style="136" customWidth="1"/>
    <col min="15" max="16" width="6.44140625" style="6" customWidth="1"/>
    <col min="17" max="17" width="1.109375" style="6" customWidth="1"/>
    <col min="18" max="18" width="8" style="136" customWidth="1"/>
    <col min="19" max="20" width="6.44140625" style="6" customWidth="1"/>
    <col min="21" max="21" width="7.6640625" style="6" customWidth="1"/>
    <col min="22" max="16384" width="9" style="5"/>
  </cols>
  <sheetData>
    <row r="1" spans="1:21" ht="15" customHeight="1">
      <c r="A1" s="11" t="s">
        <v>254</v>
      </c>
      <c r="B1" s="132"/>
      <c r="C1" s="132"/>
      <c r="D1" s="132"/>
      <c r="E1" s="132"/>
      <c r="F1" s="133"/>
      <c r="G1" s="132"/>
      <c r="H1" s="132"/>
      <c r="I1" s="132"/>
      <c r="J1" s="133"/>
      <c r="K1" s="132"/>
      <c r="L1" s="132"/>
      <c r="M1" s="132"/>
      <c r="N1" s="133"/>
      <c r="O1" s="132"/>
      <c r="P1" s="132"/>
      <c r="Q1" s="132"/>
      <c r="R1" s="133"/>
      <c r="S1" s="132"/>
      <c r="T1" s="134" t="s">
        <v>69</v>
      </c>
    </row>
    <row r="2" spans="1:21" s="2" customFormat="1" ht="15" customHeight="1">
      <c r="A2" s="12"/>
      <c r="B2" s="13"/>
      <c r="C2" s="13"/>
      <c r="D2" s="13"/>
      <c r="E2" s="210" t="s">
        <v>274</v>
      </c>
      <c r="F2" s="606" t="s">
        <v>255</v>
      </c>
      <c r="G2" s="607"/>
      <c r="H2" s="608"/>
      <c r="I2" s="14"/>
      <c r="J2" s="606" t="s">
        <v>256</v>
      </c>
      <c r="K2" s="607"/>
      <c r="L2" s="608"/>
      <c r="M2" s="14"/>
      <c r="N2" s="606" t="s">
        <v>237</v>
      </c>
      <c r="O2" s="607"/>
      <c r="P2" s="608"/>
      <c r="Q2" s="14"/>
      <c r="R2" s="606" t="s">
        <v>257</v>
      </c>
      <c r="S2" s="607"/>
      <c r="T2" s="608"/>
      <c r="U2" s="1"/>
    </row>
    <row r="3" spans="1:21" s="2" customFormat="1" ht="3.75" customHeight="1">
      <c r="A3" s="211"/>
      <c r="B3" s="15"/>
      <c r="C3" s="15"/>
      <c r="D3" s="15"/>
      <c r="E3" s="212"/>
      <c r="F3" s="213"/>
      <c r="G3" s="16"/>
      <c r="H3" s="214"/>
      <c r="I3" s="14"/>
      <c r="J3" s="213"/>
      <c r="K3" s="16"/>
      <c r="L3" s="214"/>
      <c r="M3" s="14"/>
      <c r="N3" s="213"/>
      <c r="O3" s="16"/>
      <c r="P3" s="214"/>
      <c r="Q3" s="14"/>
      <c r="R3" s="213"/>
      <c r="S3" s="16"/>
      <c r="T3" s="214"/>
      <c r="U3" s="3"/>
    </row>
    <row r="4" spans="1:21" s="2" customFormat="1" ht="26.25" customHeight="1">
      <c r="A4" s="609" t="s">
        <v>70</v>
      </c>
      <c r="B4" s="610"/>
      <c r="C4" s="610"/>
      <c r="D4" s="610"/>
      <c r="E4" s="611"/>
      <c r="F4" s="215" t="s">
        <v>73</v>
      </c>
      <c r="G4" s="17" t="s">
        <v>43</v>
      </c>
      <c r="H4" s="17" t="s">
        <v>75</v>
      </c>
      <c r="I4" s="18"/>
      <c r="J4" s="215" t="s">
        <v>73</v>
      </c>
      <c r="K4" s="17" t="s">
        <v>43</v>
      </c>
      <c r="L4" s="17" t="s">
        <v>75</v>
      </c>
      <c r="M4" s="18"/>
      <c r="N4" s="215" t="s">
        <v>73</v>
      </c>
      <c r="O4" s="17" t="s">
        <v>43</v>
      </c>
      <c r="P4" s="17" t="s">
        <v>75</v>
      </c>
      <c r="Q4" s="18"/>
      <c r="R4" s="215" t="s">
        <v>73</v>
      </c>
      <c r="S4" s="17" t="s">
        <v>43</v>
      </c>
      <c r="T4" s="17" t="s">
        <v>75</v>
      </c>
      <c r="U4" s="3"/>
    </row>
    <row r="5" spans="1:21" ht="14.1" customHeight="1">
      <c r="A5" s="19" t="s">
        <v>76</v>
      </c>
      <c r="B5" s="190"/>
      <c r="C5" s="190"/>
      <c r="D5" s="190"/>
      <c r="E5" s="190"/>
      <c r="F5" s="395">
        <v>483564.73700000002</v>
      </c>
      <c r="G5" s="396">
        <v>137.98449948000001</v>
      </c>
      <c r="H5" s="394">
        <v>37.984499479999997</v>
      </c>
      <c r="I5" s="428"/>
      <c r="J5" s="395">
        <v>121841.091</v>
      </c>
      <c r="K5" s="396">
        <v>120.84247895999999</v>
      </c>
      <c r="L5" s="394">
        <v>20.842478960000001</v>
      </c>
      <c r="M5" s="428"/>
      <c r="N5" s="395">
        <v>177762.78200000001</v>
      </c>
      <c r="O5" s="396">
        <v>111.7152573</v>
      </c>
      <c r="P5" s="394">
        <v>11.715257299999999</v>
      </c>
      <c r="Q5" s="428"/>
      <c r="R5" s="395">
        <v>121092.274</v>
      </c>
      <c r="S5" s="396">
        <v>134.84662277999999</v>
      </c>
      <c r="T5" s="394">
        <v>34.846622779999997</v>
      </c>
      <c r="U5" s="4"/>
    </row>
    <row r="6" spans="1:21" ht="14.1" customHeight="1">
      <c r="A6" s="20" t="s">
        <v>77</v>
      </c>
      <c r="B6" s="192"/>
      <c r="C6" s="192"/>
      <c r="D6" s="192"/>
      <c r="E6" s="192"/>
      <c r="F6" s="279">
        <v>1075.2239999999999</v>
      </c>
      <c r="G6" s="400">
        <v>30.910342750000002</v>
      </c>
      <c r="H6" s="402">
        <v>-0.68577847000000003</v>
      </c>
      <c r="I6" s="428"/>
      <c r="J6" s="279">
        <v>171.01</v>
      </c>
      <c r="K6" s="400">
        <v>179.54371266000001</v>
      </c>
      <c r="L6" s="402">
        <v>7.5142039999999993E-2</v>
      </c>
      <c r="M6" s="428"/>
      <c r="N6" s="279">
        <v>874.68499999999995</v>
      </c>
      <c r="O6" s="400">
        <v>67.50477334</v>
      </c>
      <c r="P6" s="402">
        <v>-0.26461131999999998</v>
      </c>
      <c r="Q6" s="428"/>
      <c r="R6" s="279">
        <v>1523.163</v>
      </c>
      <c r="S6" s="400">
        <v>178.76094251000001</v>
      </c>
      <c r="T6" s="402">
        <v>0.74732290000000001</v>
      </c>
      <c r="U6" s="4"/>
    </row>
    <row r="7" spans="1:21" ht="14.1" customHeight="1">
      <c r="A7" s="20" t="s">
        <v>78</v>
      </c>
      <c r="B7" s="192"/>
      <c r="C7" s="192"/>
      <c r="D7" s="192"/>
      <c r="E7" s="192"/>
      <c r="F7" s="279">
        <v>11.619</v>
      </c>
      <c r="G7" s="400">
        <v>130.99210823000001</v>
      </c>
      <c r="H7" s="402">
        <v>7.8441999999999997E-4</v>
      </c>
      <c r="I7" s="428"/>
      <c r="J7" s="279" t="s">
        <v>38</v>
      </c>
      <c r="K7" s="400" t="s">
        <v>260</v>
      </c>
      <c r="L7" s="402">
        <v>-1.16537E-3</v>
      </c>
      <c r="M7" s="428"/>
      <c r="N7" s="279">
        <v>1.419</v>
      </c>
      <c r="O7" s="400" t="s">
        <v>258</v>
      </c>
      <c r="P7" s="402">
        <v>8.9176999999999995E-4</v>
      </c>
      <c r="Q7" s="428"/>
      <c r="R7" s="279" t="s">
        <v>38</v>
      </c>
      <c r="S7" s="400" t="s">
        <v>260</v>
      </c>
      <c r="T7" s="402">
        <v>-2.7338499999999999E-3</v>
      </c>
      <c r="U7" s="4"/>
    </row>
    <row r="8" spans="1:21" ht="14.1" customHeight="1">
      <c r="A8" s="21" t="s">
        <v>79</v>
      </c>
      <c r="B8" s="195"/>
      <c r="C8" s="195"/>
      <c r="D8" s="195"/>
      <c r="E8" s="196"/>
      <c r="F8" s="279">
        <v>389.363</v>
      </c>
      <c r="G8" s="400">
        <v>85.896160339999994</v>
      </c>
      <c r="H8" s="402">
        <v>-1.8242899999999999E-2</v>
      </c>
      <c r="I8" s="428"/>
      <c r="J8" s="279">
        <v>124.255</v>
      </c>
      <c r="K8" s="400">
        <v>72.742866509999999</v>
      </c>
      <c r="L8" s="402">
        <v>-4.61774E-2</v>
      </c>
      <c r="M8" s="428"/>
      <c r="N8" s="279">
        <v>122.59</v>
      </c>
      <c r="O8" s="400">
        <v>94.590319519999994</v>
      </c>
      <c r="P8" s="402">
        <v>-4.4060699999999998E-3</v>
      </c>
      <c r="Q8" s="428"/>
      <c r="R8" s="279">
        <v>93.834000000000003</v>
      </c>
      <c r="S8" s="400">
        <v>82.405220029999995</v>
      </c>
      <c r="T8" s="402">
        <v>-2.2310690000000001E-2</v>
      </c>
    </row>
    <row r="9" spans="1:21" ht="14.1" customHeight="1">
      <c r="A9" s="20" t="s">
        <v>80</v>
      </c>
      <c r="B9" s="192"/>
      <c r="C9" s="192"/>
      <c r="D9" s="192"/>
      <c r="E9" s="280"/>
      <c r="F9" s="406">
        <v>74.956000000000003</v>
      </c>
      <c r="G9" s="407">
        <v>158.13502109999999</v>
      </c>
      <c r="H9" s="408">
        <v>7.8630599999999998E-3</v>
      </c>
      <c r="I9" s="428"/>
      <c r="J9" s="406">
        <v>38.774999999999999</v>
      </c>
      <c r="K9" s="407">
        <v>259.60765935000001</v>
      </c>
      <c r="L9" s="408">
        <v>2.3643620000000001E-2</v>
      </c>
      <c r="M9" s="428"/>
      <c r="N9" s="406">
        <v>42.395000000000003</v>
      </c>
      <c r="O9" s="407">
        <v>14.71793091</v>
      </c>
      <c r="P9" s="408">
        <v>-0.15438220999999999</v>
      </c>
      <c r="Q9" s="428"/>
      <c r="R9" s="406">
        <v>3.8340000000000001</v>
      </c>
      <c r="S9" s="407">
        <v>87.354750510000002</v>
      </c>
      <c r="T9" s="408">
        <v>-6.1804000000000004E-4</v>
      </c>
    </row>
    <row r="10" spans="1:21" ht="14.1" customHeight="1">
      <c r="A10" s="20" t="s">
        <v>81</v>
      </c>
      <c r="B10" s="192"/>
      <c r="C10" s="192"/>
      <c r="D10" s="192"/>
      <c r="E10" s="280"/>
      <c r="F10" s="406">
        <v>18.608000000000001</v>
      </c>
      <c r="G10" s="407">
        <v>101.71640975</v>
      </c>
      <c r="H10" s="408">
        <v>8.9599999999999996E-5</v>
      </c>
      <c r="I10" s="322"/>
      <c r="J10" s="406" t="s">
        <v>38</v>
      </c>
      <c r="K10" s="407" t="s">
        <v>260</v>
      </c>
      <c r="L10" s="408">
        <v>-2.6480999999999998E-4</v>
      </c>
      <c r="M10" s="322"/>
      <c r="N10" s="406" t="s">
        <v>38</v>
      </c>
      <c r="O10" s="407" t="s">
        <v>260</v>
      </c>
      <c r="P10" s="408">
        <v>-1.287697E-2</v>
      </c>
      <c r="Q10" s="322"/>
      <c r="R10" s="406">
        <v>2.8439999999999999</v>
      </c>
      <c r="S10" s="407">
        <v>217.09923663999999</v>
      </c>
      <c r="T10" s="408">
        <v>1.70824E-3</v>
      </c>
    </row>
    <row r="11" spans="1:21" ht="14.1" customHeight="1">
      <c r="A11" s="21" t="s">
        <v>83</v>
      </c>
      <c r="B11" s="195"/>
      <c r="C11" s="195"/>
      <c r="D11" s="195"/>
      <c r="E11" s="196"/>
      <c r="F11" s="279">
        <v>32094.65</v>
      </c>
      <c r="G11" s="400">
        <v>134.46078854999999</v>
      </c>
      <c r="H11" s="402">
        <v>2.3471339800000002</v>
      </c>
      <c r="I11" s="322"/>
      <c r="J11" s="279">
        <v>7828.17</v>
      </c>
      <c r="K11" s="400">
        <v>124.58077443000001</v>
      </c>
      <c r="L11" s="402">
        <v>1.5319007600000001</v>
      </c>
      <c r="M11" s="322"/>
      <c r="N11" s="279">
        <v>5171.2359999999999</v>
      </c>
      <c r="O11" s="400">
        <v>83.257263179999995</v>
      </c>
      <c r="P11" s="402">
        <v>-0.65353722000000003</v>
      </c>
      <c r="Q11" s="322"/>
      <c r="R11" s="279">
        <v>3678.0450000000001</v>
      </c>
      <c r="S11" s="400">
        <v>84.27772263</v>
      </c>
      <c r="T11" s="402">
        <v>-0.76408792999999997</v>
      </c>
    </row>
    <row r="12" spans="1:21" ht="14.1" customHeight="1">
      <c r="A12" s="137"/>
      <c r="B12" s="198"/>
      <c r="C12" s="198" t="s">
        <v>84</v>
      </c>
      <c r="D12" s="198"/>
      <c r="E12" s="199"/>
      <c r="F12" s="203">
        <v>125.30200000000001</v>
      </c>
      <c r="G12" s="204">
        <v>176.28306133999999</v>
      </c>
      <c r="H12" s="205">
        <v>1.547217E-2</v>
      </c>
      <c r="I12" s="322"/>
      <c r="J12" s="203">
        <v>41.789000000000001</v>
      </c>
      <c r="K12" s="204">
        <v>229.87513064999999</v>
      </c>
      <c r="L12" s="205">
        <v>2.3416490000000002E-2</v>
      </c>
      <c r="M12" s="322"/>
      <c r="N12" s="203">
        <v>23.175000000000001</v>
      </c>
      <c r="O12" s="204">
        <v>18.296148930000001</v>
      </c>
      <c r="P12" s="205">
        <v>-6.5039059999999996E-2</v>
      </c>
      <c r="Q12" s="322"/>
      <c r="R12" s="203">
        <v>19.082999999999998</v>
      </c>
      <c r="S12" s="204">
        <v>57.093705120000003</v>
      </c>
      <c r="T12" s="205">
        <v>-1.596993E-2</v>
      </c>
    </row>
    <row r="13" spans="1:21" ht="14.1" customHeight="1">
      <c r="A13" s="137"/>
      <c r="B13" s="198" t="s">
        <v>85</v>
      </c>
      <c r="C13" s="198"/>
      <c r="D13" s="198"/>
      <c r="E13" s="199"/>
      <c r="F13" s="203">
        <v>4690.9210000000003</v>
      </c>
      <c r="G13" s="204">
        <v>136.7621034</v>
      </c>
      <c r="H13" s="205">
        <v>0.35980598000000003</v>
      </c>
      <c r="I13" s="322"/>
      <c r="J13" s="203">
        <v>1605.2950000000001</v>
      </c>
      <c r="K13" s="204">
        <v>181.36979646</v>
      </c>
      <c r="L13" s="205">
        <v>0.71429723000000001</v>
      </c>
      <c r="M13" s="322"/>
      <c r="N13" s="203">
        <v>313.53500000000003</v>
      </c>
      <c r="O13" s="204">
        <v>122.23872683</v>
      </c>
      <c r="P13" s="205">
        <v>3.5847490000000003E-2</v>
      </c>
      <c r="Q13" s="322"/>
      <c r="R13" s="203">
        <v>57.805999999999997</v>
      </c>
      <c r="S13" s="204">
        <v>56.874397369999997</v>
      </c>
      <c r="T13" s="205">
        <v>-4.8810689999999997E-2</v>
      </c>
    </row>
    <row r="14" spans="1:21" ht="14.1" customHeight="1">
      <c r="A14" s="137"/>
      <c r="B14" s="198" t="s">
        <v>86</v>
      </c>
      <c r="C14" s="198"/>
      <c r="D14" s="198"/>
      <c r="E14" s="199"/>
      <c r="F14" s="203">
        <v>1304.855</v>
      </c>
      <c r="G14" s="204">
        <v>64.926913029999994</v>
      </c>
      <c r="H14" s="205">
        <v>-0.20113478000000001</v>
      </c>
      <c r="I14" s="322"/>
      <c r="J14" s="203">
        <v>29.332000000000001</v>
      </c>
      <c r="K14" s="204">
        <v>87.427719819999993</v>
      </c>
      <c r="L14" s="205">
        <v>-4.1834300000000001E-3</v>
      </c>
      <c r="M14" s="322"/>
      <c r="N14" s="203">
        <v>739.58</v>
      </c>
      <c r="O14" s="204">
        <v>207.85637399000001</v>
      </c>
      <c r="P14" s="205">
        <v>0.24117888000000001</v>
      </c>
      <c r="Q14" s="322"/>
      <c r="R14" s="203">
        <v>1.1100000000000001</v>
      </c>
      <c r="S14" s="204">
        <v>9.3485730000000003E-2</v>
      </c>
      <c r="T14" s="205">
        <v>-1.32097654</v>
      </c>
    </row>
    <row r="15" spans="1:21" ht="14.1" customHeight="1">
      <c r="A15" s="325"/>
      <c r="B15" s="198" t="s">
        <v>88</v>
      </c>
      <c r="C15" s="198"/>
      <c r="D15" s="198"/>
      <c r="E15" s="199"/>
      <c r="F15" s="203">
        <v>747.32399999999996</v>
      </c>
      <c r="G15" s="204">
        <v>236.1608737</v>
      </c>
      <c r="H15" s="205">
        <v>0.12295013</v>
      </c>
      <c r="I15" s="322"/>
      <c r="J15" s="203">
        <v>247.477</v>
      </c>
      <c r="K15" s="204">
        <v>210.53630068000001</v>
      </c>
      <c r="L15" s="205">
        <v>0.12886607999999999</v>
      </c>
      <c r="M15" s="322"/>
      <c r="N15" s="203">
        <v>184.36500000000001</v>
      </c>
      <c r="O15" s="204">
        <v>193.73601084000001</v>
      </c>
      <c r="P15" s="205">
        <v>5.6059119999999997E-2</v>
      </c>
      <c r="Q15" s="322"/>
      <c r="R15" s="203">
        <v>105.95</v>
      </c>
      <c r="S15" s="204">
        <v>240.62592265000001</v>
      </c>
      <c r="T15" s="205">
        <v>6.8952109999999997E-2</v>
      </c>
    </row>
    <row r="16" spans="1:21" ht="14.1" customHeight="1">
      <c r="A16" s="137"/>
      <c r="B16" s="198" t="s">
        <v>89</v>
      </c>
      <c r="C16" s="198"/>
      <c r="D16" s="198"/>
      <c r="E16" s="199"/>
      <c r="F16" s="203">
        <v>12133.626</v>
      </c>
      <c r="G16" s="204">
        <v>113.22610084999999</v>
      </c>
      <c r="H16" s="205">
        <v>0.40443762999999999</v>
      </c>
      <c r="I16" s="322"/>
      <c r="J16" s="203">
        <v>3346.7860000000001</v>
      </c>
      <c r="K16" s="204">
        <v>95.839053399999997</v>
      </c>
      <c r="L16" s="205">
        <v>-0.14411309</v>
      </c>
      <c r="M16" s="322"/>
      <c r="N16" s="203">
        <v>882.48199999999997</v>
      </c>
      <c r="O16" s="204">
        <v>121.03418102000001</v>
      </c>
      <c r="P16" s="205">
        <v>9.6381809999999998E-2</v>
      </c>
      <c r="Q16" s="322"/>
      <c r="R16" s="203">
        <v>802.92899999999997</v>
      </c>
      <c r="S16" s="204">
        <v>133.23526483000001</v>
      </c>
      <c r="T16" s="205">
        <v>0.22303896000000001</v>
      </c>
    </row>
    <row r="17" spans="1:20" ht="14.1" customHeight="1">
      <c r="A17" s="487"/>
      <c r="B17" s="296" t="s">
        <v>328</v>
      </c>
      <c r="C17" s="296"/>
      <c r="D17" s="296"/>
      <c r="E17" s="297"/>
      <c r="F17" s="301">
        <v>10074.874</v>
      </c>
      <c r="G17" s="302">
        <v>176.45739871000001</v>
      </c>
      <c r="H17" s="303">
        <v>1.24564689</v>
      </c>
      <c r="I17" s="322"/>
      <c r="J17" s="477">
        <v>1951.2370000000001</v>
      </c>
      <c r="K17" s="478">
        <v>138.00896560000001</v>
      </c>
      <c r="L17" s="479">
        <v>0.53298455</v>
      </c>
      <c r="M17" s="322"/>
      <c r="N17" s="301">
        <v>3007.0509999999999</v>
      </c>
      <c r="O17" s="302">
        <v>66.919422100000006</v>
      </c>
      <c r="P17" s="303">
        <v>-0.93418599000000002</v>
      </c>
      <c r="Q17" s="322"/>
      <c r="R17" s="477">
        <v>2656.4659999999999</v>
      </c>
      <c r="S17" s="478">
        <v>116.61488107</v>
      </c>
      <c r="T17" s="479">
        <v>0.42147435999999999</v>
      </c>
    </row>
    <row r="18" spans="1:20" ht="14.1" customHeight="1">
      <c r="A18" s="21" t="s">
        <v>90</v>
      </c>
      <c r="B18" s="443"/>
      <c r="C18" s="443"/>
      <c r="D18" s="443"/>
      <c r="E18" s="444"/>
      <c r="F18" s="279">
        <v>34594.072</v>
      </c>
      <c r="G18" s="400">
        <v>135.82042468</v>
      </c>
      <c r="H18" s="402">
        <v>2.6034126500000001</v>
      </c>
      <c r="I18" s="322"/>
      <c r="J18" s="279">
        <v>8356.9320000000007</v>
      </c>
      <c r="K18" s="400">
        <v>126.65539586</v>
      </c>
      <c r="L18" s="402">
        <v>1.7443521099999999</v>
      </c>
      <c r="M18" s="322"/>
      <c r="N18" s="279">
        <v>9280.9459999999999</v>
      </c>
      <c r="O18" s="400">
        <v>132.22788978</v>
      </c>
      <c r="P18" s="402">
        <v>1.42158457</v>
      </c>
      <c r="Q18" s="322"/>
      <c r="R18" s="279">
        <v>6340.7209999999995</v>
      </c>
      <c r="S18" s="400">
        <v>110.66468051</v>
      </c>
      <c r="T18" s="402">
        <v>0.68045765000000002</v>
      </c>
    </row>
    <row r="19" spans="1:20" ht="14.1" customHeight="1">
      <c r="A19" s="137"/>
      <c r="B19" s="198" t="s">
        <v>91</v>
      </c>
      <c r="C19" s="198"/>
      <c r="D19" s="198"/>
      <c r="E19" s="199"/>
      <c r="F19" s="203">
        <v>1360.845</v>
      </c>
      <c r="G19" s="204">
        <v>109.73600686</v>
      </c>
      <c r="H19" s="205">
        <v>3.4452129999999997E-2</v>
      </c>
      <c r="I19" s="322"/>
      <c r="J19" s="203">
        <v>307.16699999999997</v>
      </c>
      <c r="K19" s="204">
        <v>95.233474189999995</v>
      </c>
      <c r="L19" s="205">
        <v>-1.5247989999999999E-2</v>
      </c>
      <c r="M19" s="322"/>
      <c r="N19" s="203">
        <v>379.65600000000001</v>
      </c>
      <c r="O19" s="204">
        <v>87.754748250000006</v>
      </c>
      <c r="P19" s="205">
        <v>-3.3293469999999999E-2</v>
      </c>
      <c r="Q19" s="322"/>
      <c r="R19" s="203">
        <v>417.89299999999997</v>
      </c>
      <c r="S19" s="204">
        <v>113.04610108</v>
      </c>
      <c r="T19" s="205">
        <v>5.37049E-2</v>
      </c>
    </row>
    <row r="20" spans="1:20" ht="14.1" customHeight="1">
      <c r="A20" s="137"/>
      <c r="B20" s="198" t="s">
        <v>92</v>
      </c>
      <c r="C20" s="198"/>
      <c r="D20" s="198"/>
      <c r="E20" s="199"/>
      <c r="F20" s="203">
        <v>2041.3050000000001</v>
      </c>
      <c r="G20" s="204">
        <v>122.24693545</v>
      </c>
      <c r="H20" s="205">
        <v>0.10600242</v>
      </c>
      <c r="I20" s="322"/>
      <c r="J20" s="203">
        <v>565.78499999999997</v>
      </c>
      <c r="K20" s="204">
        <v>102.77824706</v>
      </c>
      <c r="L20" s="205">
        <v>1.5168650000000001E-2</v>
      </c>
      <c r="M20" s="322"/>
      <c r="N20" s="203">
        <v>331.00700000000001</v>
      </c>
      <c r="O20" s="204">
        <v>129.51056994999999</v>
      </c>
      <c r="P20" s="205">
        <v>4.7400310000000001E-2</v>
      </c>
      <c r="Q20" s="322"/>
      <c r="R20" s="203">
        <v>1791.6369999999999</v>
      </c>
      <c r="S20" s="204">
        <v>98.224474139999998</v>
      </c>
      <c r="T20" s="205">
        <v>-3.6064590000000001E-2</v>
      </c>
    </row>
    <row r="21" spans="1:20" ht="14.1" customHeight="1">
      <c r="A21" s="137"/>
      <c r="B21" s="198"/>
      <c r="C21" s="198" t="s">
        <v>93</v>
      </c>
      <c r="D21" s="198"/>
      <c r="E21" s="199"/>
      <c r="F21" s="203">
        <v>1164.6389999999999</v>
      </c>
      <c r="G21" s="204">
        <v>108.66531625</v>
      </c>
      <c r="H21" s="205">
        <v>2.6500889999999999E-2</v>
      </c>
      <c r="I21" s="322"/>
      <c r="J21" s="203">
        <v>353.32</v>
      </c>
      <c r="K21" s="204">
        <v>96.091555139999997</v>
      </c>
      <c r="L21" s="205">
        <v>-1.4253210000000001E-2</v>
      </c>
      <c r="M21" s="322"/>
      <c r="N21" s="203">
        <v>158.55099999999999</v>
      </c>
      <c r="O21" s="204">
        <v>206.196923</v>
      </c>
      <c r="P21" s="205">
        <v>5.1318080000000002E-2</v>
      </c>
      <c r="Q21" s="322"/>
      <c r="R21" s="203">
        <v>1461.866</v>
      </c>
      <c r="S21" s="204">
        <v>95.555103810000006</v>
      </c>
      <c r="T21" s="205">
        <v>-7.5724940000000004E-2</v>
      </c>
    </row>
    <row r="22" spans="1:20" ht="14.1" customHeight="1">
      <c r="A22" s="137"/>
      <c r="B22" s="198" t="s">
        <v>94</v>
      </c>
      <c r="C22" s="198"/>
      <c r="D22" s="198"/>
      <c r="E22" s="199"/>
      <c r="F22" s="203">
        <v>15979.289000000001</v>
      </c>
      <c r="G22" s="204">
        <v>125.84573792</v>
      </c>
      <c r="H22" s="205">
        <v>0.93644775999999996</v>
      </c>
      <c r="I22" s="322"/>
      <c r="J22" s="203">
        <v>5202.8249999999998</v>
      </c>
      <c r="K22" s="204">
        <v>131.26417735000001</v>
      </c>
      <c r="L22" s="205">
        <v>1.2290395199999999</v>
      </c>
      <c r="M22" s="322"/>
      <c r="N22" s="203">
        <v>3621.0569999999998</v>
      </c>
      <c r="O22" s="204">
        <v>142.54407046</v>
      </c>
      <c r="P22" s="205">
        <v>0.67919878</v>
      </c>
      <c r="Q22" s="322"/>
      <c r="R22" s="203">
        <v>1501.694</v>
      </c>
      <c r="S22" s="204">
        <v>106.42741368999999</v>
      </c>
      <c r="T22" s="205">
        <v>0.1009922</v>
      </c>
    </row>
    <row r="23" spans="1:20" ht="14.1" customHeight="1">
      <c r="A23" s="137"/>
      <c r="B23" s="198"/>
      <c r="C23" s="198" t="s">
        <v>95</v>
      </c>
      <c r="D23" s="198"/>
      <c r="E23" s="199"/>
      <c r="F23" s="203">
        <v>1273.482</v>
      </c>
      <c r="G23" s="204">
        <v>107.58231621</v>
      </c>
      <c r="H23" s="205">
        <v>2.5611169999999999E-2</v>
      </c>
      <c r="I23" s="322"/>
      <c r="J23" s="203">
        <v>343.84899999999999</v>
      </c>
      <c r="K23" s="204">
        <v>140.63986518999999</v>
      </c>
      <c r="L23" s="205">
        <v>9.8545640000000004E-2</v>
      </c>
      <c r="M23" s="322"/>
      <c r="N23" s="203">
        <v>88.992999999999995</v>
      </c>
      <c r="O23" s="204">
        <v>69.006079220000004</v>
      </c>
      <c r="P23" s="205">
        <v>-2.5119829999999999E-2</v>
      </c>
      <c r="Q23" s="322"/>
      <c r="R23" s="203">
        <v>74.453999999999994</v>
      </c>
      <c r="S23" s="204">
        <v>104.87660581</v>
      </c>
      <c r="T23" s="205">
        <v>3.8552299999999999E-3</v>
      </c>
    </row>
    <row r="24" spans="1:20" ht="14.1" customHeight="1">
      <c r="A24" s="137"/>
      <c r="B24" s="198" t="s">
        <v>96</v>
      </c>
      <c r="C24" s="198"/>
      <c r="D24" s="198"/>
      <c r="E24" s="199"/>
      <c r="F24" s="203">
        <v>999.61800000000005</v>
      </c>
      <c r="G24" s="204">
        <v>216.43358687</v>
      </c>
      <c r="H24" s="205">
        <v>0.15344874999999999</v>
      </c>
      <c r="I24" s="322"/>
      <c r="J24" s="203">
        <v>71.594999999999999</v>
      </c>
      <c r="K24" s="204">
        <v>58.050156889999997</v>
      </c>
      <c r="L24" s="205">
        <v>-5.1313949999999997E-2</v>
      </c>
      <c r="M24" s="322"/>
      <c r="N24" s="203">
        <v>150.834</v>
      </c>
      <c r="O24" s="204">
        <v>103.81581663999999</v>
      </c>
      <c r="P24" s="205">
        <v>3.4841300000000002E-3</v>
      </c>
      <c r="Q24" s="322"/>
      <c r="R24" s="203">
        <v>50.034999999999997</v>
      </c>
      <c r="S24" s="204">
        <v>60.652160739999999</v>
      </c>
      <c r="T24" s="205">
        <v>-3.6146989999999997E-2</v>
      </c>
    </row>
    <row r="25" spans="1:20" ht="14.1" customHeight="1">
      <c r="A25" s="325"/>
      <c r="B25" s="198" t="s">
        <v>97</v>
      </c>
      <c r="C25" s="198"/>
      <c r="D25" s="198"/>
      <c r="E25" s="199"/>
      <c r="F25" s="203">
        <v>5572.1570000000002</v>
      </c>
      <c r="G25" s="204">
        <v>231.11240240999999</v>
      </c>
      <c r="H25" s="205">
        <v>0.90202702000000001</v>
      </c>
      <c r="I25" s="322"/>
      <c r="J25" s="203">
        <v>432.88900000000001</v>
      </c>
      <c r="K25" s="204">
        <v>101.62906443999999</v>
      </c>
      <c r="L25" s="205">
        <v>6.8821300000000002E-3</v>
      </c>
      <c r="M25" s="322"/>
      <c r="N25" s="203">
        <v>1325.6690000000001</v>
      </c>
      <c r="O25" s="204">
        <v>263.72340722000001</v>
      </c>
      <c r="P25" s="205">
        <v>0.51721229999999996</v>
      </c>
      <c r="Q25" s="322"/>
      <c r="R25" s="203">
        <v>266.29700000000003</v>
      </c>
      <c r="S25" s="204">
        <v>94.31717562</v>
      </c>
      <c r="T25" s="205">
        <v>-1.7867480000000002E-2</v>
      </c>
    </row>
    <row r="26" spans="1:20" ht="14.1" customHeight="1">
      <c r="A26" s="137"/>
      <c r="B26" s="198" t="s">
        <v>98</v>
      </c>
      <c r="C26" s="198"/>
      <c r="D26" s="198"/>
      <c r="E26" s="199"/>
      <c r="F26" s="203">
        <v>8423.2060000000001</v>
      </c>
      <c r="G26" s="204">
        <v>125.05591226999999</v>
      </c>
      <c r="H26" s="205">
        <v>0.48156963000000003</v>
      </c>
      <c r="I26" s="322"/>
      <c r="J26" s="203">
        <v>1739.05</v>
      </c>
      <c r="K26" s="204">
        <v>146.05470468999999</v>
      </c>
      <c r="L26" s="205">
        <v>0.54387158000000002</v>
      </c>
      <c r="M26" s="322"/>
      <c r="N26" s="203">
        <v>3424.1190000000001</v>
      </c>
      <c r="O26" s="204">
        <v>112.64005090000001</v>
      </c>
      <c r="P26" s="205">
        <v>0.24147740000000001</v>
      </c>
      <c r="Q26" s="322"/>
      <c r="R26" s="203">
        <v>2281.2730000000001</v>
      </c>
      <c r="S26" s="204">
        <v>132.19590468000001</v>
      </c>
      <c r="T26" s="205">
        <v>0.61870486999999996</v>
      </c>
    </row>
    <row r="27" spans="1:20" ht="14.1" customHeight="1">
      <c r="A27" s="489"/>
      <c r="B27" s="472"/>
      <c r="C27" s="472" t="s">
        <v>99</v>
      </c>
      <c r="D27" s="472"/>
      <c r="E27" s="473"/>
      <c r="F27" s="477">
        <v>4647.3</v>
      </c>
      <c r="G27" s="478">
        <v>114.31426202</v>
      </c>
      <c r="H27" s="479">
        <v>0.16605231000000001</v>
      </c>
      <c r="I27" s="322"/>
      <c r="J27" s="477">
        <v>567.74099999999999</v>
      </c>
      <c r="K27" s="478">
        <v>91.179059080000002</v>
      </c>
      <c r="L27" s="479">
        <v>-5.4474830000000002E-2</v>
      </c>
      <c r="M27" s="322"/>
      <c r="N27" s="477">
        <v>1551.596</v>
      </c>
      <c r="O27" s="478">
        <v>105.26131547999999</v>
      </c>
      <c r="P27" s="479">
        <v>4.8738910000000003E-2</v>
      </c>
      <c r="Q27" s="322"/>
      <c r="R27" s="477">
        <v>878.93499999999995</v>
      </c>
      <c r="S27" s="478">
        <v>128.95135284</v>
      </c>
      <c r="T27" s="479">
        <v>0.2197472</v>
      </c>
    </row>
    <row r="28" spans="1:20" ht="14.1" customHeight="1">
      <c r="A28" s="488" t="s">
        <v>100</v>
      </c>
      <c r="B28" s="463"/>
      <c r="C28" s="463"/>
      <c r="D28" s="463"/>
      <c r="E28" s="464"/>
      <c r="F28" s="468">
        <v>291664.27299999999</v>
      </c>
      <c r="G28" s="469">
        <v>134.11364064</v>
      </c>
      <c r="H28" s="470">
        <v>21.169667239999999</v>
      </c>
      <c r="I28" s="322"/>
      <c r="J28" s="279">
        <v>84318.928</v>
      </c>
      <c r="K28" s="400">
        <v>127.4682229</v>
      </c>
      <c r="L28" s="402">
        <v>18.02102773</v>
      </c>
      <c r="M28" s="322"/>
      <c r="N28" s="468">
        <v>87531.862999999998</v>
      </c>
      <c r="O28" s="469">
        <v>112.93309705</v>
      </c>
      <c r="P28" s="470">
        <v>6.2996891699999997</v>
      </c>
      <c r="Q28" s="322"/>
      <c r="R28" s="468">
        <v>61311.559000000001</v>
      </c>
      <c r="S28" s="469">
        <v>127.51841477000001</v>
      </c>
      <c r="T28" s="470">
        <v>14.733858870000001</v>
      </c>
    </row>
    <row r="29" spans="1:20" ht="14.1" customHeight="1">
      <c r="A29" s="137"/>
      <c r="B29" s="198" t="s">
        <v>101</v>
      </c>
      <c r="C29" s="198"/>
      <c r="D29" s="198"/>
      <c r="E29" s="199"/>
      <c r="F29" s="203">
        <v>72629.532000000007</v>
      </c>
      <c r="G29" s="204">
        <v>120.20154468</v>
      </c>
      <c r="H29" s="205">
        <v>3.4830800399999999</v>
      </c>
      <c r="I29" s="322"/>
      <c r="J29" s="203">
        <v>20447.545999999998</v>
      </c>
      <c r="K29" s="204">
        <v>124.3391962</v>
      </c>
      <c r="L29" s="205">
        <v>3.9697688200000001</v>
      </c>
      <c r="M29" s="322"/>
      <c r="N29" s="203">
        <v>55224.612999999998</v>
      </c>
      <c r="O29" s="204">
        <v>123.27918685</v>
      </c>
      <c r="P29" s="205">
        <v>6.5536369299999997</v>
      </c>
      <c r="Q29" s="322"/>
      <c r="R29" s="203">
        <v>25498.712</v>
      </c>
      <c r="S29" s="204">
        <v>127.29376607</v>
      </c>
      <c r="T29" s="205">
        <v>6.0883304000000003</v>
      </c>
    </row>
    <row r="30" spans="1:20" ht="14.1" customHeight="1">
      <c r="A30" s="137"/>
      <c r="B30" s="198"/>
      <c r="C30" s="198" t="s">
        <v>102</v>
      </c>
      <c r="D30" s="198"/>
      <c r="E30" s="199"/>
      <c r="F30" s="203">
        <v>3029.857</v>
      </c>
      <c r="G30" s="204">
        <v>115.28530846</v>
      </c>
      <c r="H30" s="205">
        <v>0.11462994</v>
      </c>
      <c r="I30" s="322"/>
      <c r="J30" s="203">
        <v>840.15099999999995</v>
      </c>
      <c r="K30" s="204">
        <v>181.44830193000001</v>
      </c>
      <c r="L30" s="205">
        <v>0.37403507000000003</v>
      </c>
      <c r="M30" s="322"/>
      <c r="N30" s="203">
        <v>23823.631000000001</v>
      </c>
      <c r="O30" s="204">
        <v>122.82522289000001</v>
      </c>
      <c r="P30" s="205">
        <v>2.7823199600000001</v>
      </c>
      <c r="Q30" s="322"/>
      <c r="R30" s="203">
        <v>11839.036</v>
      </c>
      <c r="S30" s="204">
        <v>175.30100848999999</v>
      </c>
      <c r="T30" s="205">
        <v>5.6631277500000001</v>
      </c>
    </row>
    <row r="31" spans="1:20" ht="14.1" customHeight="1">
      <c r="A31" s="137"/>
      <c r="B31" s="198"/>
      <c r="C31" s="198" t="s">
        <v>103</v>
      </c>
      <c r="D31" s="198"/>
      <c r="E31" s="199"/>
      <c r="F31" s="203">
        <v>7456.9560000000001</v>
      </c>
      <c r="G31" s="204">
        <v>100.33938243999999</v>
      </c>
      <c r="H31" s="205">
        <v>7.1970599999999999E-3</v>
      </c>
      <c r="I31" s="322"/>
      <c r="J31" s="203">
        <v>633.60400000000004</v>
      </c>
      <c r="K31" s="204">
        <v>90.793203160000004</v>
      </c>
      <c r="L31" s="205">
        <v>-6.3723409999999994E-2</v>
      </c>
      <c r="M31" s="322"/>
      <c r="N31" s="203">
        <v>1350.7149999999999</v>
      </c>
      <c r="O31" s="204">
        <v>62.54630607</v>
      </c>
      <c r="P31" s="205">
        <v>-0.50830966</v>
      </c>
      <c r="Q31" s="322"/>
      <c r="R31" s="203">
        <v>1119.5899999999999</v>
      </c>
      <c r="S31" s="204">
        <v>70.024048309999998</v>
      </c>
      <c r="T31" s="205">
        <v>-0.53371378000000003</v>
      </c>
    </row>
    <row r="32" spans="1:20" ht="14.1" customHeight="1">
      <c r="A32" s="137"/>
      <c r="B32" s="198"/>
      <c r="C32" s="198"/>
      <c r="D32" s="198" t="s">
        <v>104</v>
      </c>
      <c r="E32" s="199"/>
      <c r="F32" s="203">
        <v>597.01300000000003</v>
      </c>
      <c r="G32" s="204">
        <v>87.002768869999997</v>
      </c>
      <c r="H32" s="205">
        <v>-2.5449380000000001E-2</v>
      </c>
      <c r="I32" s="322"/>
      <c r="J32" s="203">
        <v>134.91499999999999</v>
      </c>
      <c r="K32" s="204">
        <v>68.894642239999996</v>
      </c>
      <c r="L32" s="205">
        <v>-6.0413759999999997E-2</v>
      </c>
      <c r="M32" s="322"/>
      <c r="N32" s="203">
        <v>893.61199999999997</v>
      </c>
      <c r="O32" s="204">
        <v>52.739483079999999</v>
      </c>
      <c r="P32" s="205">
        <v>-0.50324937000000003</v>
      </c>
      <c r="Q32" s="322"/>
      <c r="R32" s="203">
        <v>248.17599999999999</v>
      </c>
      <c r="S32" s="204">
        <v>43.043441309999999</v>
      </c>
      <c r="T32" s="205">
        <v>-0.36569596999999998</v>
      </c>
    </row>
    <row r="33" spans="1:20" ht="14.1" customHeight="1">
      <c r="A33" s="137"/>
      <c r="B33" s="198"/>
      <c r="C33" s="198"/>
      <c r="D33" s="198" t="s">
        <v>106</v>
      </c>
      <c r="E33" s="199"/>
      <c r="F33" s="203">
        <v>6269.5</v>
      </c>
      <c r="G33" s="204">
        <v>100.89345301</v>
      </c>
      <c r="H33" s="205">
        <v>1.5842269999999999E-2</v>
      </c>
      <c r="I33" s="322"/>
      <c r="J33" s="203">
        <v>488.26600000000002</v>
      </c>
      <c r="K33" s="204">
        <v>97.638554220000003</v>
      </c>
      <c r="L33" s="205">
        <v>-1.1712210000000001E-2</v>
      </c>
      <c r="M33" s="322"/>
      <c r="N33" s="203">
        <v>341.84</v>
      </c>
      <c r="O33" s="204">
        <v>78.474945129999995</v>
      </c>
      <c r="P33" s="205">
        <v>-5.8926109999999997E-2</v>
      </c>
      <c r="Q33" s="322"/>
      <c r="R33" s="203">
        <v>828.96</v>
      </c>
      <c r="S33" s="204">
        <v>85.464375410000002</v>
      </c>
      <c r="T33" s="205">
        <v>-0.15700222</v>
      </c>
    </row>
    <row r="34" spans="1:20" ht="14.1" customHeight="1">
      <c r="A34" s="137"/>
      <c r="B34" s="198"/>
      <c r="C34" s="198" t="s">
        <v>107</v>
      </c>
      <c r="D34" s="198"/>
      <c r="E34" s="199"/>
      <c r="F34" s="203">
        <v>4029.48</v>
      </c>
      <c r="G34" s="204">
        <v>117.51595784</v>
      </c>
      <c r="H34" s="205">
        <v>0.17138063000000001</v>
      </c>
      <c r="I34" s="322"/>
      <c r="J34" s="203">
        <v>683.30499999999995</v>
      </c>
      <c r="K34" s="204">
        <v>87.883757119999999</v>
      </c>
      <c r="L34" s="205">
        <v>-9.3432890000000005E-2</v>
      </c>
      <c r="M34" s="322"/>
      <c r="N34" s="203">
        <v>2955.6950000000002</v>
      </c>
      <c r="O34" s="204">
        <v>97.118381650000003</v>
      </c>
      <c r="P34" s="205">
        <v>-5.5114549999999998E-2</v>
      </c>
      <c r="Q34" s="322"/>
      <c r="R34" s="203">
        <v>1616.91</v>
      </c>
      <c r="S34" s="204">
        <v>91.824182960000002</v>
      </c>
      <c r="T34" s="205">
        <v>-0.16031848000000001</v>
      </c>
    </row>
    <row r="35" spans="1:20" ht="14.1" customHeight="1">
      <c r="A35" s="137"/>
      <c r="B35" s="198"/>
      <c r="C35" s="198" t="s">
        <v>108</v>
      </c>
      <c r="D35" s="198"/>
      <c r="E35" s="199"/>
      <c r="F35" s="203">
        <v>496.91</v>
      </c>
      <c r="G35" s="204">
        <v>95.05527404</v>
      </c>
      <c r="H35" s="205">
        <v>-7.3759699999999999E-3</v>
      </c>
      <c r="I35" s="322"/>
      <c r="J35" s="203">
        <v>75.043999999999997</v>
      </c>
      <c r="K35" s="204">
        <v>57.752364530000001</v>
      </c>
      <c r="L35" s="205">
        <v>-5.4447059999999999E-2</v>
      </c>
      <c r="M35" s="322"/>
      <c r="N35" s="203">
        <v>126.30800000000001</v>
      </c>
      <c r="O35" s="204">
        <v>66.567234970000001</v>
      </c>
      <c r="P35" s="205">
        <v>-3.9867069999999998E-2</v>
      </c>
      <c r="Q35" s="322"/>
      <c r="R35" s="203">
        <v>131.185</v>
      </c>
      <c r="S35" s="204">
        <v>71.900708679999994</v>
      </c>
      <c r="T35" s="205">
        <v>-5.7091309999999999E-2</v>
      </c>
    </row>
    <row r="36" spans="1:20" ht="14.1" customHeight="1">
      <c r="A36" s="137"/>
      <c r="B36" s="198"/>
      <c r="C36" s="198" t="s">
        <v>109</v>
      </c>
      <c r="D36" s="198"/>
      <c r="E36" s="199"/>
      <c r="F36" s="203">
        <v>944.41099999999994</v>
      </c>
      <c r="G36" s="204">
        <v>88.374458540000006</v>
      </c>
      <c r="H36" s="205">
        <v>-3.5450559999999999E-2</v>
      </c>
      <c r="I36" s="322"/>
      <c r="J36" s="203">
        <v>254.41300000000001</v>
      </c>
      <c r="K36" s="204">
        <v>121.64198729</v>
      </c>
      <c r="L36" s="205">
        <v>4.4893019999999999E-2</v>
      </c>
      <c r="M36" s="322"/>
      <c r="N36" s="203">
        <v>777.14</v>
      </c>
      <c r="O36" s="204">
        <v>201.79269729999999</v>
      </c>
      <c r="P36" s="205">
        <v>0.24636675</v>
      </c>
      <c r="Q36" s="322"/>
      <c r="R36" s="203">
        <v>141.16399999999999</v>
      </c>
      <c r="S36" s="204">
        <v>56.127041679999998</v>
      </c>
      <c r="T36" s="205">
        <v>-0.1228775</v>
      </c>
    </row>
    <row r="37" spans="1:20" ht="14.1" customHeight="1">
      <c r="A37" s="325"/>
      <c r="B37" s="198"/>
      <c r="C37" s="198" t="s">
        <v>110</v>
      </c>
      <c r="D37" s="198"/>
      <c r="E37" s="199"/>
      <c r="F37" s="203">
        <v>2551.6880000000001</v>
      </c>
      <c r="G37" s="204">
        <v>70.438611260000002</v>
      </c>
      <c r="H37" s="205">
        <v>-0.30557463000000001</v>
      </c>
      <c r="I37" s="322"/>
      <c r="J37" s="203">
        <v>873.178</v>
      </c>
      <c r="K37" s="204">
        <v>44.065003070000003</v>
      </c>
      <c r="L37" s="205">
        <v>-1.09930561</v>
      </c>
      <c r="M37" s="322"/>
      <c r="N37" s="203">
        <v>1593.0419999999999</v>
      </c>
      <c r="O37" s="204">
        <v>71.65104298</v>
      </c>
      <c r="P37" s="205">
        <v>-0.39610784999999998</v>
      </c>
      <c r="Q37" s="322"/>
      <c r="R37" s="203">
        <v>1407.402</v>
      </c>
      <c r="S37" s="204">
        <v>81.649249850000004</v>
      </c>
      <c r="T37" s="205">
        <v>-0.35224386000000002</v>
      </c>
    </row>
    <row r="38" spans="1:20" ht="14.1" customHeight="1">
      <c r="A38" s="137"/>
      <c r="B38" s="198"/>
      <c r="C38" s="198" t="s">
        <v>111</v>
      </c>
      <c r="D38" s="198"/>
      <c r="E38" s="199"/>
      <c r="F38" s="203">
        <v>904.02200000000005</v>
      </c>
      <c r="G38" s="204">
        <v>96.824262880000006</v>
      </c>
      <c r="H38" s="205">
        <v>-8.4608700000000005E-3</v>
      </c>
      <c r="I38" s="322"/>
      <c r="J38" s="203">
        <v>66.554000000000002</v>
      </c>
      <c r="K38" s="204">
        <v>96.355923610000005</v>
      </c>
      <c r="L38" s="205">
        <v>-2.4963699999999999E-3</v>
      </c>
      <c r="M38" s="322"/>
      <c r="N38" s="203">
        <v>1560.1510000000001</v>
      </c>
      <c r="O38" s="204">
        <v>140.35739090000001</v>
      </c>
      <c r="P38" s="205">
        <v>0.28192012999999999</v>
      </c>
      <c r="Q38" s="322"/>
      <c r="R38" s="203">
        <v>269.048</v>
      </c>
      <c r="S38" s="204">
        <v>111.73924961</v>
      </c>
      <c r="T38" s="205">
        <v>3.1476610000000002E-2</v>
      </c>
    </row>
    <row r="39" spans="1:20" ht="14.1" customHeight="1">
      <c r="A39" s="137"/>
      <c r="B39" s="198"/>
      <c r="C39" s="198" t="s">
        <v>112</v>
      </c>
      <c r="D39" s="198"/>
      <c r="E39" s="199"/>
      <c r="F39" s="203">
        <v>1070.9059999999999</v>
      </c>
      <c r="G39" s="204">
        <v>157.55568632999999</v>
      </c>
      <c r="H39" s="205">
        <v>0.11163007</v>
      </c>
      <c r="I39" s="322"/>
      <c r="J39" s="203">
        <v>512.37300000000005</v>
      </c>
      <c r="K39" s="204">
        <v>187.55600620999999</v>
      </c>
      <c r="L39" s="205">
        <v>0.23722860000000001</v>
      </c>
      <c r="M39" s="322"/>
      <c r="N39" s="203">
        <v>405.23</v>
      </c>
      <c r="O39" s="204">
        <v>124.60295741</v>
      </c>
      <c r="P39" s="205">
        <v>5.0284280000000001E-2</v>
      </c>
      <c r="Q39" s="322"/>
      <c r="R39" s="203">
        <v>236.03399999999999</v>
      </c>
      <c r="S39" s="204">
        <v>84.980432109999995</v>
      </c>
      <c r="T39" s="205">
        <v>-4.6455450000000002E-2</v>
      </c>
    </row>
    <row r="40" spans="1:20" ht="14.1" customHeight="1">
      <c r="A40" s="137"/>
      <c r="B40" s="198"/>
      <c r="C40" s="198" t="s">
        <v>113</v>
      </c>
      <c r="D40" s="216"/>
      <c r="E40" s="217"/>
      <c r="F40" s="203">
        <v>17705.802</v>
      </c>
      <c r="G40" s="204">
        <v>136.19692637</v>
      </c>
      <c r="H40" s="205">
        <v>1.3427515699999999</v>
      </c>
      <c r="I40" s="322"/>
      <c r="J40" s="203">
        <v>3351.8829999999998</v>
      </c>
      <c r="K40" s="204">
        <v>226.46419753999999</v>
      </c>
      <c r="L40" s="205">
        <v>1.8564477800000001</v>
      </c>
      <c r="M40" s="322"/>
      <c r="N40" s="203">
        <v>9080.6409999999996</v>
      </c>
      <c r="O40" s="204">
        <v>236.08045199</v>
      </c>
      <c r="P40" s="205">
        <v>3.2894544200000002</v>
      </c>
      <c r="Q40" s="322"/>
      <c r="R40" s="203">
        <v>471.42200000000003</v>
      </c>
      <c r="S40" s="204">
        <v>80.61761774</v>
      </c>
      <c r="T40" s="205">
        <v>-0.12621492000000001</v>
      </c>
    </row>
    <row r="41" spans="1:20" ht="14.1" customHeight="1">
      <c r="A41" s="137"/>
      <c r="B41" s="198" t="s">
        <v>114</v>
      </c>
      <c r="C41" s="440"/>
      <c r="D41" s="441"/>
      <c r="E41" s="442"/>
      <c r="F41" s="203">
        <v>213404.86199999999</v>
      </c>
      <c r="G41" s="204">
        <v>139.86098985999999</v>
      </c>
      <c r="H41" s="205">
        <v>17.355273839999999</v>
      </c>
      <c r="I41" s="322"/>
      <c r="J41" s="203">
        <v>62415.529000000002</v>
      </c>
      <c r="K41" s="204">
        <v>129.02679252999999</v>
      </c>
      <c r="L41" s="205">
        <v>13.926361030000001</v>
      </c>
      <c r="M41" s="322"/>
      <c r="N41" s="203">
        <v>25252.968000000001</v>
      </c>
      <c r="O41" s="204">
        <v>120.44984662</v>
      </c>
      <c r="P41" s="205">
        <v>2.6944360700000001</v>
      </c>
      <c r="Q41" s="322"/>
      <c r="R41" s="203">
        <v>29137.856</v>
      </c>
      <c r="S41" s="204">
        <v>175.48240132999999</v>
      </c>
      <c r="T41" s="205">
        <v>13.957041540000001</v>
      </c>
    </row>
    <row r="42" spans="1:20" ht="14.1" customHeight="1">
      <c r="A42" s="137"/>
      <c r="B42" s="198"/>
      <c r="C42" s="198" t="s">
        <v>115</v>
      </c>
      <c r="D42" s="198"/>
      <c r="E42" s="199"/>
      <c r="F42" s="203">
        <v>7259.3310000000001</v>
      </c>
      <c r="G42" s="204">
        <v>204.65595741999999</v>
      </c>
      <c r="H42" s="205">
        <v>1.0592826099999999</v>
      </c>
      <c r="I42" s="322"/>
      <c r="J42" s="203">
        <v>4872.2060000000001</v>
      </c>
      <c r="K42" s="204">
        <v>279.77130008</v>
      </c>
      <c r="L42" s="205">
        <v>3.10505064</v>
      </c>
      <c r="M42" s="322"/>
      <c r="N42" s="203">
        <v>1942.9349999999999</v>
      </c>
      <c r="O42" s="204">
        <v>127.88272308000001</v>
      </c>
      <c r="P42" s="205">
        <v>0.26622770000000001</v>
      </c>
      <c r="Q42" s="322"/>
      <c r="R42" s="203">
        <v>2635.7689999999998</v>
      </c>
      <c r="S42" s="204">
        <v>190.80086925000001</v>
      </c>
      <c r="T42" s="205">
        <v>1.3968206299999999</v>
      </c>
    </row>
    <row r="43" spans="1:20" ht="14.1" customHeight="1">
      <c r="A43" s="137"/>
      <c r="B43" s="198"/>
      <c r="C43" s="198" t="s">
        <v>116</v>
      </c>
      <c r="D43" s="198"/>
      <c r="E43" s="199"/>
      <c r="F43" s="203">
        <v>33132.794999999998</v>
      </c>
      <c r="G43" s="204">
        <v>132.37792343000001</v>
      </c>
      <c r="H43" s="205">
        <v>2.31242247</v>
      </c>
      <c r="I43" s="322"/>
      <c r="J43" s="203">
        <v>16151.486999999999</v>
      </c>
      <c r="K43" s="204">
        <v>131.56040714</v>
      </c>
      <c r="L43" s="205">
        <v>3.8428704800000002</v>
      </c>
      <c r="M43" s="322"/>
      <c r="N43" s="203">
        <v>3071.9569999999999</v>
      </c>
      <c r="O43" s="204">
        <v>99.945926929999999</v>
      </c>
      <c r="P43" s="205">
        <v>-1.0444899999999999E-3</v>
      </c>
      <c r="Q43" s="322"/>
      <c r="R43" s="203">
        <v>2227.48</v>
      </c>
      <c r="S43" s="204">
        <v>127.72401503</v>
      </c>
      <c r="T43" s="205">
        <v>0.53841978999999995</v>
      </c>
    </row>
    <row r="44" spans="1:20" ht="14.1" customHeight="1">
      <c r="A44" s="137"/>
      <c r="B44" s="198"/>
      <c r="C44" s="198"/>
      <c r="D44" s="198" t="s">
        <v>117</v>
      </c>
      <c r="E44" s="199"/>
      <c r="F44" s="203">
        <v>2131.5010000000002</v>
      </c>
      <c r="G44" s="204">
        <v>92.245336559999998</v>
      </c>
      <c r="H44" s="205">
        <v>-5.1130469999999997E-2</v>
      </c>
      <c r="I44" s="322"/>
      <c r="J44" s="203">
        <v>891.16700000000003</v>
      </c>
      <c r="K44" s="204">
        <v>122.27532175</v>
      </c>
      <c r="L44" s="205">
        <v>0.1610164</v>
      </c>
      <c r="M44" s="322"/>
      <c r="N44" s="203">
        <v>696.37199999999996</v>
      </c>
      <c r="O44" s="204">
        <v>86.109733730000002</v>
      </c>
      <c r="P44" s="205">
        <v>-7.0594569999999995E-2</v>
      </c>
      <c r="Q44" s="322"/>
      <c r="R44" s="203">
        <v>388.637</v>
      </c>
      <c r="S44" s="204">
        <v>117.44492459999999</v>
      </c>
      <c r="T44" s="205">
        <v>6.4283960000000001E-2</v>
      </c>
    </row>
    <row r="45" spans="1:20" ht="14.1" customHeight="1">
      <c r="A45" s="137"/>
      <c r="B45" s="198"/>
      <c r="C45" s="198"/>
      <c r="D45" s="198" t="s">
        <v>118</v>
      </c>
      <c r="E45" s="199"/>
      <c r="F45" s="203">
        <v>8345.9120000000003</v>
      </c>
      <c r="G45" s="204">
        <v>108.95216053999999</v>
      </c>
      <c r="H45" s="205">
        <v>0.19567777</v>
      </c>
      <c r="I45" s="322"/>
      <c r="J45" s="203">
        <v>3862.4879999999998</v>
      </c>
      <c r="K45" s="204">
        <v>123.90034692</v>
      </c>
      <c r="L45" s="205">
        <v>0.73896636999999998</v>
      </c>
      <c r="M45" s="322"/>
      <c r="N45" s="203">
        <v>1388.058</v>
      </c>
      <c r="O45" s="204">
        <v>125.88074296000001</v>
      </c>
      <c r="P45" s="205">
        <v>0.17934807</v>
      </c>
      <c r="Q45" s="322"/>
      <c r="R45" s="203">
        <v>782.30899999999997</v>
      </c>
      <c r="S45" s="204">
        <v>139.91540429</v>
      </c>
      <c r="T45" s="205">
        <v>0.24852894</v>
      </c>
    </row>
    <row r="46" spans="1:20" ht="14.1" customHeight="1">
      <c r="A46" s="137"/>
      <c r="B46" s="198"/>
      <c r="C46" s="198" t="s">
        <v>119</v>
      </c>
      <c r="D46" s="198"/>
      <c r="E46" s="199"/>
      <c r="F46" s="203">
        <v>1685.2139999999999</v>
      </c>
      <c r="G46" s="204">
        <v>132.94399232999999</v>
      </c>
      <c r="H46" s="205">
        <v>0.11916213</v>
      </c>
      <c r="I46" s="322"/>
      <c r="J46" s="203">
        <v>357.69799999999998</v>
      </c>
      <c r="K46" s="204">
        <v>122.81139059</v>
      </c>
      <c r="L46" s="205">
        <v>6.5895460000000003E-2</v>
      </c>
      <c r="M46" s="322"/>
      <c r="N46" s="203">
        <v>432.58</v>
      </c>
      <c r="O46" s="204">
        <v>89.423516210000003</v>
      </c>
      <c r="P46" s="205">
        <v>-3.2153460000000002E-2</v>
      </c>
      <c r="Q46" s="322"/>
      <c r="R46" s="203">
        <v>436.55700000000002</v>
      </c>
      <c r="S46" s="204">
        <v>179.49944081000001</v>
      </c>
      <c r="T46" s="205">
        <v>0.21531068</v>
      </c>
    </row>
    <row r="47" spans="1:20" ht="14.1" customHeight="1">
      <c r="A47" s="137"/>
      <c r="B47" s="198"/>
      <c r="C47" s="198" t="s">
        <v>120</v>
      </c>
      <c r="D47" s="198"/>
      <c r="E47" s="199"/>
      <c r="F47" s="203">
        <v>520.86400000000003</v>
      </c>
      <c r="G47" s="204">
        <v>92.274550379999994</v>
      </c>
      <c r="H47" s="205">
        <v>-1.244348E-2</v>
      </c>
      <c r="I47" s="322"/>
      <c r="J47" s="203">
        <v>200.274</v>
      </c>
      <c r="K47" s="204">
        <v>188.88605946999999</v>
      </c>
      <c r="L47" s="205">
        <v>9.3472570000000005E-2</v>
      </c>
      <c r="M47" s="322"/>
      <c r="N47" s="203">
        <v>386.91699999999997</v>
      </c>
      <c r="O47" s="204">
        <v>127.68105229</v>
      </c>
      <c r="P47" s="205">
        <v>5.271638E-2</v>
      </c>
      <c r="Q47" s="322"/>
      <c r="R47" s="203">
        <v>147.18799999999999</v>
      </c>
      <c r="S47" s="204">
        <v>25.844038179999998</v>
      </c>
      <c r="T47" s="205">
        <v>-0.47030731999999997</v>
      </c>
    </row>
    <row r="48" spans="1:20" ht="14.1" customHeight="1">
      <c r="A48" s="137"/>
      <c r="B48" s="198"/>
      <c r="C48" s="198" t="s">
        <v>121</v>
      </c>
      <c r="D48" s="198"/>
      <c r="E48" s="199"/>
      <c r="F48" s="203">
        <v>1064.097</v>
      </c>
      <c r="G48" s="204">
        <v>127.74810466</v>
      </c>
      <c r="H48" s="205">
        <v>6.595318E-2</v>
      </c>
      <c r="I48" s="322"/>
      <c r="J48" s="203">
        <v>89.602000000000004</v>
      </c>
      <c r="K48" s="204">
        <v>31.48990307</v>
      </c>
      <c r="L48" s="205">
        <v>-0.19334227000000001</v>
      </c>
      <c r="M48" s="322"/>
      <c r="N48" s="203">
        <v>139.46799999999999</v>
      </c>
      <c r="O48" s="204">
        <v>124.99932781</v>
      </c>
      <c r="P48" s="205">
        <v>1.7529389999999999E-2</v>
      </c>
      <c r="Q48" s="322"/>
      <c r="R48" s="203">
        <v>25.911000000000001</v>
      </c>
      <c r="S48" s="204">
        <v>75.780884420000007</v>
      </c>
      <c r="T48" s="205">
        <v>-9.2215999999999999E-3</v>
      </c>
    </row>
    <row r="49" spans="1:20" ht="13.5" customHeight="1">
      <c r="A49" s="137"/>
      <c r="B49" s="198"/>
      <c r="C49" s="198" t="s">
        <v>122</v>
      </c>
      <c r="D49" s="198"/>
      <c r="E49" s="199"/>
      <c r="F49" s="203">
        <v>3392.3519999999999</v>
      </c>
      <c r="G49" s="204">
        <v>110.59953267</v>
      </c>
      <c r="H49" s="205">
        <v>9.2770530000000004E-2</v>
      </c>
      <c r="I49" s="322"/>
      <c r="J49" s="203">
        <v>1859.1610000000001</v>
      </c>
      <c r="K49" s="204">
        <v>98.742116319999994</v>
      </c>
      <c r="L49" s="205">
        <v>-2.3489889999999999E-2</v>
      </c>
      <c r="M49" s="322"/>
      <c r="N49" s="203">
        <v>448.37799999999999</v>
      </c>
      <c r="O49" s="204">
        <v>178.90322631999999</v>
      </c>
      <c r="P49" s="205">
        <v>0.12427750999999999</v>
      </c>
      <c r="Q49" s="322"/>
      <c r="R49" s="203">
        <v>151.16999999999999</v>
      </c>
      <c r="S49" s="204">
        <v>62.1847979</v>
      </c>
      <c r="T49" s="205">
        <v>-0.10236969999999999</v>
      </c>
    </row>
    <row r="50" spans="1:20" ht="13.5" customHeight="1">
      <c r="A50" s="137"/>
      <c r="B50" s="198"/>
      <c r="C50" s="198" t="s">
        <v>123</v>
      </c>
      <c r="D50" s="198"/>
      <c r="E50" s="199"/>
      <c r="F50" s="203">
        <v>26212.387999999999</v>
      </c>
      <c r="G50" s="204">
        <v>125.33992189</v>
      </c>
      <c r="H50" s="205">
        <v>1.5121613</v>
      </c>
      <c r="I50" s="322"/>
      <c r="J50" s="203">
        <v>8224.4709999999995</v>
      </c>
      <c r="K50" s="204">
        <v>102.03244332</v>
      </c>
      <c r="L50" s="205">
        <v>0.16248525999999999</v>
      </c>
      <c r="M50" s="322"/>
      <c r="N50" s="203">
        <v>1654.9359999999999</v>
      </c>
      <c r="O50" s="204">
        <v>100.48422519</v>
      </c>
      <c r="P50" s="205">
        <v>5.0118999999999997E-3</v>
      </c>
      <c r="Q50" s="322"/>
      <c r="R50" s="203">
        <v>32.314</v>
      </c>
      <c r="S50" s="204">
        <v>149.66421194</v>
      </c>
      <c r="T50" s="205">
        <v>1.194098E-2</v>
      </c>
    </row>
    <row r="51" spans="1:20" ht="13.5" customHeight="1">
      <c r="A51" s="137"/>
      <c r="B51" s="198"/>
      <c r="C51" s="198" t="s">
        <v>124</v>
      </c>
      <c r="D51" s="198"/>
      <c r="E51" s="199"/>
      <c r="F51" s="203">
        <v>269.53399999999999</v>
      </c>
      <c r="G51" s="204">
        <v>88.488724450000007</v>
      </c>
      <c r="H51" s="205">
        <v>-1.0005180000000001E-2</v>
      </c>
      <c r="I51" s="322"/>
      <c r="J51" s="203">
        <v>161.297</v>
      </c>
      <c r="K51" s="204">
        <v>113.94008321</v>
      </c>
      <c r="L51" s="205">
        <v>1.9572260000000001E-2</v>
      </c>
      <c r="M51" s="322"/>
      <c r="N51" s="203">
        <v>348.16699999999997</v>
      </c>
      <c r="O51" s="204">
        <v>31.951834609999999</v>
      </c>
      <c r="P51" s="205">
        <v>-0.46599351999999999</v>
      </c>
      <c r="Q51" s="322"/>
      <c r="R51" s="203">
        <v>64.409000000000006</v>
      </c>
      <c r="S51" s="204">
        <v>65.002472569999995</v>
      </c>
      <c r="T51" s="205">
        <v>-3.8616919999999999E-2</v>
      </c>
    </row>
    <row r="52" spans="1:20" ht="13.5" customHeight="1">
      <c r="A52" s="137"/>
      <c r="B52" s="198"/>
      <c r="C52" s="198" t="s">
        <v>125</v>
      </c>
      <c r="D52" s="198"/>
      <c r="E52" s="199"/>
      <c r="F52" s="203">
        <v>93271.986000000004</v>
      </c>
      <c r="G52" s="204">
        <v>154.41934125</v>
      </c>
      <c r="H52" s="205">
        <v>9.3794740999999995</v>
      </c>
      <c r="I52" s="322"/>
      <c r="J52" s="203">
        <v>12732.03</v>
      </c>
      <c r="K52" s="204">
        <v>115.48212358000001</v>
      </c>
      <c r="L52" s="205">
        <v>1.6929310399999999</v>
      </c>
      <c r="M52" s="322"/>
      <c r="N52" s="203">
        <v>4738.5230000000001</v>
      </c>
      <c r="O52" s="204">
        <v>207.98758884</v>
      </c>
      <c r="P52" s="205">
        <v>1.54614802</v>
      </c>
      <c r="Q52" s="322"/>
      <c r="R52" s="203">
        <v>947.81600000000003</v>
      </c>
      <c r="S52" s="204">
        <v>106.76585353</v>
      </c>
      <c r="T52" s="205">
        <v>6.6886409999999993E-2</v>
      </c>
    </row>
    <row r="53" spans="1:20" ht="13.5" customHeight="1">
      <c r="A53" s="325"/>
      <c r="B53" s="198"/>
      <c r="C53" s="198"/>
      <c r="D53" s="198" t="s">
        <v>126</v>
      </c>
      <c r="E53" s="199"/>
      <c r="F53" s="203">
        <v>3199.2240000000002</v>
      </c>
      <c r="G53" s="204">
        <v>124.91440312</v>
      </c>
      <c r="H53" s="205">
        <v>0.18207835</v>
      </c>
      <c r="I53" s="322"/>
      <c r="J53" s="203">
        <v>642.08799999999997</v>
      </c>
      <c r="K53" s="204">
        <v>123.16226611</v>
      </c>
      <c r="L53" s="205">
        <v>0.11976331</v>
      </c>
      <c r="M53" s="322"/>
      <c r="N53" s="203">
        <v>197.00700000000001</v>
      </c>
      <c r="O53" s="204">
        <v>83.089906830000004</v>
      </c>
      <c r="P53" s="205">
        <v>-2.5197130000000002E-2</v>
      </c>
      <c r="Q53" s="322"/>
      <c r="R53" s="203">
        <v>372.48700000000002</v>
      </c>
      <c r="S53" s="204">
        <v>126.27448454</v>
      </c>
      <c r="T53" s="205">
        <v>8.6308460000000004E-2</v>
      </c>
    </row>
    <row r="54" spans="1:20" ht="13.5" customHeight="1">
      <c r="A54" s="325"/>
      <c r="B54" s="198"/>
      <c r="C54" s="198"/>
      <c r="D54" s="198" t="s">
        <v>127</v>
      </c>
      <c r="E54" s="199"/>
      <c r="F54" s="203">
        <v>41419.023999999998</v>
      </c>
      <c r="G54" s="204">
        <v>123.20364144</v>
      </c>
      <c r="H54" s="205">
        <v>2.2259127699999999</v>
      </c>
      <c r="I54" s="322"/>
      <c r="J54" s="203">
        <v>10482.951999999999</v>
      </c>
      <c r="K54" s="204">
        <v>121.33674044999999</v>
      </c>
      <c r="L54" s="205">
        <v>1.8282904600000001</v>
      </c>
      <c r="M54" s="322"/>
      <c r="N54" s="203">
        <v>2627.3690000000001</v>
      </c>
      <c r="O54" s="204">
        <v>261.81009226999998</v>
      </c>
      <c r="P54" s="205">
        <v>1.0204975000000001</v>
      </c>
      <c r="Q54" s="322"/>
      <c r="R54" s="203">
        <v>171.36600000000001</v>
      </c>
      <c r="S54" s="204">
        <v>114.69590185</v>
      </c>
      <c r="T54" s="205">
        <v>2.4451000000000001E-2</v>
      </c>
    </row>
    <row r="55" spans="1:20" ht="13.5" customHeight="1">
      <c r="A55" s="137"/>
      <c r="B55" s="198"/>
      <c r="C55" s="198" t="s">
        <v>128</v>
      </c>
      <c r="D55" s="198"/>
      <c r="E55" s="199"/>
      <c r="F55" s="203">
        <v>3205.5039999999999</v>
      </c>
      <c r="G55" s="204">
        <v>94.278503439999994</v>
      </c>
      <c r="H55" s="205">
        <v>-5.5509709999999997E-2</v>
      </c>
      <c r="I55" s="322"/>
      <c r="J55" s="203">
        <v>1874.7139999999999</v>
      </c>
      <c r="K55" s="204">
        <v>90.570137829999993</v>
      </c>
      <c r="L55" s="205">
        <v>-0.19358923</v>
      </c>
      <c r="M55" s="322"/>
      <c r="N55" s="203">
        <v>2362.1370000000002</v>
      </c>
      <c r="O55" s="204">
        <v>116.80869654999999</v>
      </c>
      <c r="P55" s="205">
        <v>0.21361689</v>
      </c>
      <c r="Q55" s="322"/>
      <c r="R55" s="203">
        <v>883.029</v>
      </c>
      <c r="S55" s="204">
        <v>118.71334023</v>
      </c>
      <c r="T55" s="205">
        <v>0.15500667000000001</v>
      </c>
    </row>
    <row r="56" spans="1:20" ht="13.5" customHeight="1">
      <c r="A56" s="137"/>
      <c r="B56" s="198"/>
      <c r="C56" s="198" t="s">
        <v>129</v>
      </c>
      <c r="D56" s="198"/>
      <c r="E56" s="199"/>
      <c r="F56" s="203">
        <v>25698.253000000001</v>
      </c>
      <c r="G56" s="204">
        <v>124.09302955</v>
      </c>
      <c r="H56" s="205">
        <v>1.4237158000000001</v>
      </c>
      <c r="I56" s="322"/>
      <c r="J56" s="203">
        <v>10173.964</v>
      </c>
      <c r="K56" s="204">
        <v>138.42901964000001</v>
      </c>
      <c r="L56" s="205">
        <v>2.8012263700000002</v>
      </c>
      <c r="M56" s="322"/>
      <c r="N56" s="203">
        <v>5146.6719999999996</v>
      </c>
      <c r="O56" s="204">
        <v>103.34630850000001</v>
      </c>
      <c r="P56" s="205">
        <v>0.10472953</v>
      </c>
      <c r="Q56" s="322"/>
      <c r="R56" s="203">
        <v>17374.828000000001</v>
      </c>
      <c r="S56" s="204">
        <v>236.72798492999999</v>
      </c>
      <c r="T56" s="205">
        <v>11.17511408</v>
      </c>
    </row>
    <row r="57" spans="1:20" ht="13.5" customHeight="1">
      <c r="A57" s="137"/>
      <c r="B57" s="198"/>
      <c r="C57" s="198" t="s">
        <v>130</v>
      </c>
      <c r="D57" s="198"/>
      <c r="E57" s="199"/>
      <c r="F57" s="203">
        <v>3587.4070000000002</v>
      </c>
      <c r="G57" s="204">
        <v>162.61093525999999</v>
      </c>
      <c r="H57" s="205">
        <v>0.39414568</v>
      </c>
      <c r="I57" s="322"/>
      <c r="J57" s="203">
        <v>518.15499999999997</v>
      </c>
      <c r="K57" s="204">
        <v>81.694930749999997</v>
      </c>
      <c r="L57" s="205">
        <v>-0.11514943</v>
      </c>
      <c r="M57" s="322"/>
      <c r="N57" s="203">
        <v>195.49199999999999</v>
      </c>
      <c r="O57" s="204">
        <v>277.24249429000002</v>
      </c>
      <c r="P57" s="205">
        <v>7.8543219999999997E-2</v>
      </c>
      <c r="Q57" s="322"/>
      <c r="R57" s="203">
        <v>75.265000000000001</v>
      </c>
      <c r="S57" s="204">
        <v>265.68181016</v>
      </c>
      <c r="T57" s="205">
        <v>5.2267260000000003E-2</v>
      </c>
    </row>
    <row r="58" spans="1:20" ht="13.5" customHeight="1">
      <c r="A58" s="325"/>
      <c r="B58" s="198" t="s">
        <v>132</v>
      </c>
      <c r="C58" s="198"/>
      <c r="D58" s="198"/>
      <c r="E58" s="199"/>
      <c r="F58" s="203">
        <v>5629.8789999999999</v>
      </c>
      <c r="G58" s="204">
        <v>125.98200946999999</v>
      </c>
      <c r="H58" s="205">
        <v>0.33131336</v>
      </c>
      <c r="I58" s="322"/>
      <c r="J58" s="203">
        <v>1455.8530000000001</v>
      </c>
      <c r="K58" s="204">
        <v>109.46896925999999</v>
      </c>
      <c r="L58" s="205">
        <v>0.12489788</v>
      </c>
      <c r="M58" s="322"/>
      <c r="N58" s="203">
        <v>7054.2820000000002</v>
      </c>
      <c r="O58" s="204">
        <v>60.057966309999998</v>
      </c>
      <c r="P58" s="205">
        <v>-2.94838383</v>
      </c>
      <c r="Q58" s="322"/>
      <c r="R58" s="203">
        <v>6674.991</v>
      </c>
      <c r="S58" s="204">
        <v>58.32370882</v>
      </c>
      <c r="T58" s="205">
        <v>-5.3115130700000002</v>
      </c>
    </row>
    <row r="59" spans="1:20" ht="13.5" customHeight="1">
      <c r="A59" s="137"/>
      <c r="B59" s="198"/>
      <c r="C59" s="198" t="s">
        <v>133</v>
      </c>
      <c r="D59" s="198"/>
      <c r="E59" s="199"/>
      <c r="F59" s="203">
        <v>3819.2510000000002</v>
      </c>
      <c r="G59" s="204">
        <v>111.77113562</v>
      </c>
      <c r="H59" s="205">
        <v>0.11477374999999999</v>
      </c>
      <c r="I59" s="322"/>
      <c r="J59" s="203">
        <v>1244.0450000000001</v>
      </c>
      <c r="K59" s="204">
        <v>103.22200307999999</v>
      </c>
      <c r="L59" s="205">
        <v>3.8513730000000003E-2</v>
      </c>
      <c r="M59" s="322"/>
      <c r="N59" s="203">
        <v>2823.7829999999999</v>
      </c>
      <c r="O59" s="204">
        <v>40.347907419999999</v>
      </c>
      <c r="P59" s="205">
        <v>-2.6236605100000001</v>
      </c>
      <c r="Q59" s="322"/>
      <c r="R59" s="203">
        <v>1942.797</v>
      </c>
      <c r="S59" s="204">
        <v>30.100947089999998</v>
      </c>
      <c r="T59" s="205">
        <v>-5.0239139699999997</v>
      </c>
    </row>
    <row r="60" spans="1:20" ht="13.5" customHeight="1">
      <c r="A60" s="137"/>
      <c r="B60" s="198"/>
      <c r="C60" s="198" t="s">
        <v>134</v>
      </c>
      <c r="D60" s="198"/>
      <c r="E60" s="199"/>
      <c r="F60" s="203">
        <v>219.59700000000001</v>
      </c>
      <c r="G60" s="204">
        <v>104.88765977</v>
      </c>
      <c r="H60" s="205">
        <v>2.91997E-3</v>
      </c>
      <c r="I60" s="322"/>
      <c r="J60" s="203">
        <v>58.793999999999997</v>
      </c>
      <c r="K60" s="204">
        <v>280.35859042999999</v>
      </c>
      <c r="L60" s="205">
        <v>3.7512999999999998E-2</v>
      </c>
      <c r="M60" s="322"/>
      <c r="N60" s="203">
        <v>56.475000000000001</v>
      </c>
      <c r="O60" s="204">
        <v>54.571017210000001</v>
      </c>
      <c r="P60" s="205">
        <v>-2.9546010000000001E-2</v>
      </c>
      <c r="Q60" s="322"/>
      <c r="R60" s="203">
        <v>1058.546</v>
      </c>
      <c r="S60" s="204">
        <v>132.88417046000001</v>
      </c>
      <c r="T60" s="205">
        <v>0.29170710999999999</v>
      </c>
    </row>
    <row r="61" spans="1:20" ht="13.5" customHeight="1">
      <c r="A61" s="489"/>
      <c r="B61" s="472"/>
      <c r="C61" s="472" t="s">
        <v>135</v>
      </c>
      <c r="D61" s="472"/>
      <c r="E61" s="473"/>
      <c r="F61" s="301">
        <v>1534.941</v>
      </c>
      <c r="G61" s="302">
        <v>194.24149892</v>
      </c>
      <c r="H61" s="303">
        <v>0.21250421</v>
      </c>
      <c r="I61" s="322"/>
      <c r="J61" s="477">
        <v>144.53299999999999</v>
      </c>
      <c r="K61" s="478">
        <v>142.67677516000001</v>
      </c>
      <c r="L61" s="479">
        <v>4.287767E-2</v>
      </c>
      <c r="M61" s="322"/>
      <c r="N61" s="301">
        <v>3989.732</v>
      </c>
      <c r="O61" s="302">
        <v>108.55740106</v>
      </c>
      <c r="P61" s="303">
        <v>0.19765046</v>
      </c>
      <c r="Q61" s="322"/>
      <c r="R61" s="301">
        <v>3617.2860000000001</v>
      </c>
      <c r="S61" s="302">
        <v>95.211280209999998</v>
      </c>
      <c r="T61" s="303">
        <v>-0.2025991</v>
      </c>
    </row>
    <row r="62" spans="1:20" ht="13.5" customHeight="1">
      <c r="A62" s="488" t="s">
        <v>136</v>
      </c>
      <c r="B62" s="463"/>
      <c r="C62" s="463"/>
      <c r="D62" s="463"/>
      <c r="E62" s="464"/>
      <c r="F62" s="279">
        <v>19082.707999999999</v>
      </c>
      <c r="G62" s="400">
        <v>111.37763631</v>
      </c>
      <c r="H62" s="402">
        <v>0.55624963000000005</v>
      </c>
      <c r="I62" s="322"/>
      <c r="J62" s="279">
        <v>7519.8239999999996</v>
      </c>
      <c r="K62" s="400">
        <v>107.95330106999999</v>
      </c>
      <c r="L62" s="402">
        <v>0.54947131000000005</v>
      </c>
      <c r="M62" s="322"/>
      <c r="N62" s="279">
        <v>8094.8940000000002</v>
      </c>
      <c r="O62" s="400">
        <v>107.21410016</v>
      </c>
      <c r="P62" s="402">
        <v>0.34230486999999998</v>
      </c>
      <c r="Q62" s="322"/>
      <c r="R62" s="279">
        <v>5585.3069999999998</v>
      </c>
      <c r="S62" s="400">
        <v>105.01403651</v>
      </c>
      <c r="T62" s="402">
        <v>0.29696879999999998</v>
      </c>
    </row>
    <row r="63" spans="1:20" ht="13.5" customHeight="1">
      <c r="A63" s="137"/>
      <c r="B63" s="198" t="s">
        <v>137</v>
      </c>
      <c r="C63" s="198"/>
      <c r="D63" s="198"/>
      <c r="E63" s="199"/>
      <c r="F63" s="203">
        <v>224.75800000000001</v>
      </c>
      <c r="G63" s="204">
        <v>49.615781120000001</v>
      </c>
      <c r="H63" s="205">
        <v>-6.5127669999999999E-2</v>
      </c>
      <c r="I63" s="322"/>
      <c r="J63" s="203">
        <v>66.709999999999994</v>
      </c>
      <c r="K63" s="204">
        <v>44.324403340000003</v>
      </c>
      <c r="L63" s="205">
        <v>-8.3107219999999996E-2</v>
      </c>
      <c r="M63" s="322"/>
      <c r="N63" s="203">
        <v>260.37400000000002</v>
      </c>
      <c r="O63" s="204">
        <v>159.73865031</v>
      </c>
      <c r="P63" s="205">
        <v>6.1194819999999997E-2</v>
      </c>
      <c r="Q63" s="322"/>
      <c r="R63" s="203">
        <v>108.53100000000001</v>
      </c>
      <c r="S63" s="204">
        <v>324.72922026999998</v>
      </c>
      <c r="T63" s="205">
        <v>8.3640309999999995E-2</v>
      </c>
    </row>
    <row r="64" spans="1:20" ht="13.5" customHeight="1">
      <c r="A64" s="137"/>
      <c r="B64" s="198"/>
      <c r="C64" s="198" t="s">
        <v>138</v>
      </c>
      <c r="D64" s="198"/>
      <c r="E64" s="199"/>
      <c r="F64" s="203">
        <v>14068.608</v>
      </c>
      <c r="G64" s="204">
        <v>120.05924191</v>
      </c>
      <c r="H64" s="205">
        <v>0.67072690000000001</v>
      </c>
      <c r="I64" s="322"/>
      <c r="J64" s="203">
        <v>6156.0379999999996</v>
      </c>
      <c r="K64" s="204">
        <v>104.89861227</v>
      </c>
      <c r="L64" s="205">
        <v>0.28512182000000003</v>
      </c>
      <c r="M64" s="322"/>
      <c r="N64" s="203">
        <v>5588.5780000000004</v>
      </c>
      <c r="O64" s="204">
        <v>100.24329984000001</v>
      </c>
      <c r="P64" s="205">
        <v>8.5243100000000002E-3</v>
      </c>
      <c r="Q64" s="322"/>
      <c r="R64" s="203">
        <v>4107.1989999999996</v>
      </c>
      <c r="S64" s="204">
        <v>100.04815818</v>
      </c>
      <c r="T64" s="205">
        <v>2.20156E-3</v>
      </c>
    </row>
    <row r="65" spans="1:20" ht="13.5" customHeight="1">
      <c r="A65" s="281"/>
      <c r="B65" s="282"/>
      <c r="C65" s="282"/>
      <c r="D65" s="282" t="s">
        <v>139</v>
      </c>
      <c r="E65" s="323"/>
      <c r="F65" s="332">
        <v>4197.3739999999998</v>
      </c>
      <c r="G65" s="333">
        <v>124.47828022</v>
      </c>
      <c r="H65" s="334">
        <v>0.23552698</v>
      </c>
      <c r="I65" s="335"/>
      <c r="J65" s="332">
        <v>1626.2370000000001</v>
      </c>
      <c r="K65" s="333">
        <v>105.04823374999999</v>
      </c>
      <c r="L65" s="334">
        <v>7.7510469999999998E-2</v>
      </c>
      <c r="M65" s="335"/>
      <c r="N65" s="332">
        <v>2008.413</v>
      </c>
      <c r="O65" s="333">
        <v>134.02035782999999</v>
      </c>
      <c r="P65" s="334">
        <v>0.32040020000000002</v>
      </c>
      <c r="Q65" s="335"/>
      <c r="R65" s="332">
        <v>778.11599999999999</v>
      </c>
      <c r="S65" s="333">
        <v>106.44614532</v>
      </c>
      <c r="T65" s="334">
        <v>5.2473270000000002E-2</v>
      </c>
    </row>
    <row r="66" spans="1:20" ht="13.5" customHeight="1">
      <c r="A66" s="281"/>
      <c r="B66" s="282"/>
      <c r="C66" s="282" t="s">
        <v>140</v>
      </c>
      <c r="D66" s="282"/>
      <c r="E66" s="323"/>
      <c r="F66" s="332">
        <v>720.72799999999995</v>
      </c>
      <c r="G66" s="333">
        <v>95.659837440000004</v>
      </c>
      <c r="H66" s="334">
        <v>-9.3308999999999996E-3</v>
      </c>
      <c r="I66" s="335"/>
      <c r="J66" s="332">
        <v>350.03</v>
      </c>
      <c r="K66" s="333">
        <v>180.38041545999999</v>
      </c>
      <c r="L66" s="334">
        <v>0.15470059</v>
      </c>
      <c r="M66" s="335"/>
      <c r="N66" s="332">
        <v>83.745999999999995</v>
      </c>
      <c r="O66" s="333">
        <v>49.751675300000002</v>
      </c>
      <c r="P66" s="334">
        <v>-5.3155670000000002E-2</v>
      </c>
      <c r="Q66" s="335"/>
      <c r="R66" s="332">
        <v>125</v>
      </c>
      <c r="S66" s="333">
        <v>111.87884862999999</v>
      </c>
      <c r="T66" s="334">
        <v>1.4779509999999999E-2</v>
      </c>
    </row>
    <row r="67" spans="1:20" ht="13.5" customHeight="1">
      <c r="A67" s="491"/>
      <c r="B67" s="284"/>
      <c r="C67" s="284" t="s">
        <v>141</v>
      </c>
      <c r="D67" s="284"/>
      <c r="E67" s="324"/>
      <c r="F67" s="338">
        <v>1460.492</v>
      </c>
      <c r="G67" s="339">
        <v>83.141176830000006</v>
      </c>
      <c r="H67" s="340">
        <v>-8.4505689999999994E-2</v>
      </c>
      <c r="I67" s="335"/>
      <c r="J67" s="338">
        <v>463.84300000000002</v>
      </c>
      <c r="K67" s="339">
        <v>133.24303828000001</v>
      </c>
      <c r="L67" s="340">
        <v>0.11477652000000001</v>
      </c>
      <c r="M67" s="335"/>
      <c r="N67" s="338">
        <v>808.82600000000002</v>
      </c>
      <c r="O67" s="339">
        <v>136.91279030000001</v>
      </c>
      <c r="P67" s="340">
        <v>0.13704387000000001</v>
      </c>
      <c r="Q67" s="335"/>
      <c r="R67" s="338">
        <v>407.327</v>
      </c>
      <c r="S67" s="339">
        <v>116.79392815</v>
      </c>
      <c r="T67" s="340">
        <v>6.5222710000000003E-2</v>
      </c>
    </row>
    <row r="68" spans="1:20" ht="13.5" customHeight="1">
      <c r="A68" s="446" t="s">
        <v>142</v>
      </c>
      <c r="B68" s="447"/>
      <c r="C68" s="447"/>
      <c r="D68" s="447"/>
      <c r="E68" s="490"/>
      <c r="F68" s="492">
        <v>104559.264</v>
      </c>
      <c r="G68" s="493">
        <v>167.31142772000001</v>
      </c>
      <c r="H68" s="494">
        <v>12.00332027</v>
      </c>
      <c r="I68" s="335"/>
      <c r="J68" s="492">
        <v>13483.197</v>
      </c>
      <c r="K68" s="493">
        <v>92.684773949999993</v>
      </c>
      <c r="L68" s="494">
        <v>-1.05545102</v>
      </c>
      <c r="M68" s="335"/>
      <c r="N68" s="492">
        <v>66642.754000000001</v>
      </c>
      <c r="O68" s="493">
        <v>112.76375035</v>
      </c>
      <c r="P68" s="494">
        <v>4.7406007099999998</v>
      </c>
      <c r="Q68" s="335"/>
      <c r="R68" s="492">
        <v>42552.966999999997</v>
      </c>
      <c r="S68" s="493">
        <v>167.97533023</v>
      </c>
      <c r="T68" s="494">
        <v>19.176056840000001</v>
      </c>
    </row>
    <row r="69" spans="1:20" ht="13.5" customHeight="1">
      <c r="A69" s="283"/>
      <c r="B69" s="284" t="s">
        <v>143</v>
      </c>
      <c r="C69" s="284"/>
      <c r="D69" s="284"/>
      <c r="E69" s="324"/>
      <c r="F69" s="338">
        <v>104543.947</v>
      </c>
      <c r="G69" s="339">
        <v>167.32795901</v>
      </c>
      <c r="H69" s="340">
        <v>12.00332341</v>
      </c>
      <c r="I69" s="335"/>
      <c r="J69" s="338">
        <v>13483.197</v>
      </c>
      <c r="K69" s="339">
        <v>92.684773949999993</v>
      </c>
      <c r="L69" s="340">
        <v>-1.05545102</v>
      </c>
      <c r="M69" s="335"/>
      <c r="N69" s="338">
        <v>63902.03</v>
      </c>
      <c r="O69" s="339">
        <v>112.80191117</v>
      </c>
      <c r="P69" s="340">
        <v>4.55768869</v>
      </c>
      <c r="Q69" s="335"/>
      <c r="R69" s="338">
        <v>42552.966999999997</v>
      </c>
      <c r="S69" s="339">
        <v>167.97533023</v>
      </c>
      <c r="T69" s="340">
        <v>19.176056840000001</v>
      </c>
    </row>
    <row r="70" spans="1:20" ht="13.5" customHeight="1">
      <c r="F70" s="133"/>
      <c r="J70" s="133"/>
      <c r="N70" s="133"/>
      <c r="R70" s="133"/>
    </row>
    <row r="71" spans="1:20" ht="13.5" customHeight="1">
      <c r="F71" s="133"/>
      <c r="J71" s="133"/>
      <c r="N71" s="133"/>
      <c r="R71" s="133"/>
    </row>
    <row r="72" spans="1:20" ht="13.5" customHeight="1">
      <c r="F72" s="133"/>
      <c r="J72" s="133"/>
      <c r="N72" s="133"/>
      <c r="R72" s="133"/>
    </row>
    <row r="73" spans="1:20" ht="13.5" customHeight="1"/>
  </sheetData>
  <mergeCells count="5">
    <mergeCell ref="F2:H2"/>
    <mergeCell ref="J2:L2"/>
    <mergeCell ref="N2:P2"/>
    <mergeCell ref="R2:T2"/>
    <mergeCell ref="A4:E4"/>
  </mergeCells>
  <phoneticPr fontId="2"/>
  <conditionalFormatting sqref="H5 L5 P5 T5">
    <cfRule type="cellIs" dxfId="1" priority="1" operator="lessThan">
      <formula>0</formula>
    </cfRule>
    <cfRule type="cellIs" priority="2" operator="lessThan">
      <formula>0</formula>
    </cfRule>
  </conditionalFormatting>
  <printOptions horizontalCentered="1"/>
  <pageMargins left="0.39370078740157483" right="0.39370078740157483" top="0.59055118110236227" bottom="0.39370078740157483" header="0.19685039370078741" footer="0.19685039370078741"/>
  <pageSetup paperSize="9" scale="77" orientation="portrait" r:id="rId1"/>
  <headerFooter alignWithMargins="0">
    <oddFooter>&amp;C- 5 -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72"/>
  <sheetViews>
    <sheetView showGridLines="0" zoomScaleNormal="100" zoomScaleSheetLayoutView="70" workbookViewId="0"/>
  </sheetViews>
  <sheetFormatPr defaultColWidth="9" defaultRowHeight="12"/>
  <cols>
    <col min="1" max="1" width="0.44140625" style="6" customWidth="1"/>
    <col min="2" max="4" width="1.44140625" style="6" customWidth="1"/>
    <col min="5" max="5" width="33.88671875" style="6" customWidth="1"/>
    <col min="6" max="6" width="8" style="136" customWidth="1"/>
    <col min="7" max="8" width="6.44140625" style="6" customWidth="1"/>
    <col min="9" max="9" width="1.109375" style="6" customWidth="1"/>
    <col min="10" max="10" width="8" style="136" customWidth="1"/>
    <col min="11" max="12" width="6.44140625" style="6" customWidth="1"/>
    <col min="13" max="13" width="1.109375" style="6" customWidth="1"/>
    <col min="14" max="14" width="8" style="136" customWidth="1"/>
    <col min="15" max="16" width="6.44140625" style="6" customWidth="1"/>
    <col min="17" max="17" width="1.109375" style="6" customWidth="1"/>
    <col min="18" max="18" width="8" style="136" customWidth="1"/>
    <col min="19" max="20" width="6.44140625" style="6" customWidth="1"/>
    <col min="21" max="21" width="7.6640625" style="6" customWidth="1"/>
    <col min="22" max="16384" width="9" style="5"/>
  </cols>
  <sheetData>
    <row r="1" spans="1:21" ht="15" customHeight="1">
      <c r="A1" s="11" t="s">
        <v>259</v>
      </c>
      <c r="B1" s="132"/>
      <c r="C1" s="132"/>
      <c r="D1" s="132"/>
      <c r="E1" s="132"/>
      <c r="F1" s="133"/>
      <c r="G1" s="132"/>
      <c r="H1" s="132"/>
      <c r="I1" s="132"/>
      <c r="J1" s="133"/>
      <c r="K1" s="132"/>
      <c r="L1" s="132"/>
      <c r="M1" s="132"/>
      <c r="N1" s="133"/>
      <c r="O1" s="132"/>
      <c r="P1" s="132"/>
      <c r="Q1" s="132"/>
      <c r="R1" s="133"/>
      <c r="S1" s="132"/>
      <c r="T1" s="134" t="s">
        <v>69</v>
      </c>
    </row>
    <row r="2" spans="1:21" s="2" customFormat="1" ht="15" customHeight="1">
      <c r="A2" s="12"/>
      <c r="B2" s="13"/>
      <c r="C2" s="13"/>
      <c r="D2" s="13"/>
      <c r="E2" s="210" t="s">
        <v>274</v>
      </c>
      <c r="F2" s="606" t="s">
        <v>255</v>
      </c>
      <c r="G2" s="607"/>
      <c r="H2" s="608"/>
      <c r="I2" s="14"/>
      <c r="J2" s="606" t="s">
        <v>256</v>
      </c>
      <c r="K2" s="607"/>
      <c r="L2" s="608"/>
      <c r="M2" s="14"/>
      <c r="N2" s="606" t="s">
        <v>237</v>
      </c>
      <c r="O2" s="607"/>
      <c r="P2" s="608"/>
      <c r="Q2" s="14"/>
      <c r="R2" s="606" t="s">
        <v>257</v>
      </c>
      <c r="S2" s="607"/>
      <c r="T2" s="608"/>
      <c r="U2" s="1"/>
    </row>
    <row r="3" spans="1:21" s="2" customFormat="1" ht="3.75" customHeight="1">
      <c r="A3" s="211"/>
      <c r="B3" s="15"/>
      <c r="C3" s="15"/>
      <c r="D3" s="15"/>
      <c r="E3" s="212"/>
      <c r="F3" s="213"/>
      <c r="G3" s="16"/>
      <c r="H3" s="214"/>
      <c r="I3" s="14"/>
      <c r="J3" s="213"/>
      <c r="K3" s="16"/>
      <c r="L3" s="214"/>
      <c r="M3" s="14"/>
      <c r="N3" s="213"/>
      <c r="O3" s="16"/>
      <c r="P3" s="214"/>
      <c r="Q3" s="14"/>
      <c r="R3" s="213"/>
      <c r="S3" s="16"/>
      <c r="T3" s="214"/>
      <c r="U3" s="3"/>
    </row>
    <row r="4" spans="1:21" s="2" customFormat="1" ht="26.25" customHeight="1">
      <c r="A4" s="609" t="s">
        <v>70</v>
      </c>
      <c r="B4" s="610"/>
      <c r="C4" s="610"/>
      <c r="D4" s="610"/>
      <c r="E4" s="611"/>
      <c r="F4" s="215" t="s">
        <v>73</v>
      </c>
      <c r="G4" s="17" t="s">
        <v>43</v>
      </c>
      <c r="H4" s="17" t="s">
        <v>75</v>
      </c>
      <c r="I4" s="18"/>
      <c r="J4" s="215" t="s">
        <v>73</v>
      </c>
      <c r="K4" s="17" t="s">
        <v>43</v>
      </c>
      <c r="L4" s="17" t="s">
        <v>75</v>
      </c>
      <c r="M4" s="18"/>
      <c r="N4" s="215" t="s">
        <v>73</v>
      </c>
      <c r="O4" s="17" t="s">
        <v>43</v>
      </c>
      <c r="P4" s="17" t="s">
        <v>75</v>
      </c>
      <c r="Q4" s="18"/>
      <c r="R4" s="215" t="s">
        <v>73</v>
      </c>
      <c r="S4" s="17" t="s">
        <v>43</v>
      </c>
      <c r="T4" s="17" t="s">
        <v>75</v>
      </c>
      <c r="U4" s="3"/>
    </row>
    <row r="5" spans="1:21" s="2" customFormat="1" ht="14.1" customHeight="1">
      <c r="A5" s="189" t="s">
        <v>76</v>
      </c>
      <c r="B5" s="190"/>
      <c r="C5" s="190"/>
      <c r="D5" s="190"/>
      <c r="E5" s="190"/>
      <c r="F5" s="395">
        <v>365226.91399999999</v>
      </c>
      <c r="G5" s="396">
        <v>125.40241061</v>
      </c>
      <c r="H5" s="394">
        <v>25.40241061</v>
      </c>
      <c r="I5" s="431"/>
      <c r="J5" s="395">
        <v>76079.831999999995</v>
      </c>
      <c r="K5" s="396">
        <v>119.93752641</v>
      </c>
      <c r="L5" s="394">
        <v>19.93752641</v>
      </c>
      <c r="M5" s="431"/>
      <c r="N5" s="395">
        <v>353491.48100000003</v>
      </c>
      <c r="O5" s="396">
        <v>129.92667775999999</v>
      </c>
      <c r="P5" s="394">
        <v>29.92667776</v>
      </c>
      <c r="Q5" s="431"/>
      <c r="R5" s="395">
        <v>117527.459</v>
      </c>
      <c r="S5" s="396">
        <v>112.89656496000001</v>
      </c>
      <c r="T5" s="394">
        <v>12.896564959999999</v>
      </c>
      <c r="U5" s="7"/>
    </row>
    <row r="6" spans="1:21" s="2" customFormat="1" ht="14.1" customHeight="1">
      <c r="A6" s="219" t="s">
        <v>77</v>
      </c>
      <c r="B6" s="220"/>
      <c r="C6" s="220"/>
      <c r="D6" s="220"/>
      <c r="E6" s="220"/>
      <c r="F6" s="279">
        <v>1666.9559999999999</v>
      </c>
      <c r="G6" s="278">
        <v>82.705960390000001</v>
      </c>
      <c r="H6" s="313">
        <v>-0.11968146</v>
      </c>
      <c r="I6" s="218"/>
      <c r="J6" s="279">
        <v>202.39500000000001</v>
      </c>
      <c r="K6" s="278">
        <v>77.39977743</v>
      </c>
      <c r="L6" s="313">
        <v>-9.3166189999999996E-2</v>
      </c>
      <c r="M6" s="218"/>
      <c r="N6" s="279">
        <v>83.363</v>
      </c>
      <c r="O6" s="278">
        <v>312.56045892999998</v>
      </c>
      <c r="P6" s="313">
        <v>2.0837290000000001E-2</v>
      </c>
      <c r="Q6" s="218"/>
      <c r="R6" s="279">
        <v>130.245</v>
      </c>
      <c r="S6" s="278">
        <v>104.35461902</v>
      </c>
      <c r="T6" s="313">
        <v>5.22085E-3</v>
      </c>
      <c r="U6" s="8"/>
    </row>
    <row r="7" spans="1:21" ht="14.1" customHeight="1">
      <c r="A7" s="221"/>
      <c r="B7" s="222" t="s">
        <v>145</v>
      </c>
      <c r="C7" s="222"/>
      <c r="D7" s="222"/>
      <c r="E7" s="222"/>
      <c r="F7" s="203">
        <v>1427.597</v>
      </c>
      <c r="G7" s="202">
        <v>77.664415689999998</v>
      </c>
      <c r="H7" s="209">
        <v>-0.14096912</v>
      </c>
      <c r="I7" s="218"/>
      <c r="J7" s="203">
        <v>71.314999999999998</v>
      </c>
      <c r="K7" s="202">
        <v>35.177850020000001</v>
      </c>
      <c r="L7" s="209">
        <v>-0.20716699999999999</v>
      </c>
      <c r="M7" s="218"/>
      <c r="N7" s="203" t="s">
        <v>38</v>
      </c>
      <c r="O7" s="202" t="s">
        <v>38</v>
      </c>
      <c r="P7" s="209" t="s">
        <v>38</v>
      </c>
      <c r="Q7" s="218"/>
      <c r="R7" s="203" t="s">
        <v>38</v>
      </c>
      <c r="S7" s="202" t="s">
        <v>260</v>
      </c>
      <c r="T7" s="209">
        <v>-4.1018000000000001E-4</v>
      </c>
      <c r="U7" s="135"/>
    </row>
    <row r="8" spans="1:21" ht="14.1" customHeight="1">
      <c r="A8" s="318"/>
      <c r="B8" s="319"/>
      <c r="C8" s="319"/>
      <c r="D8" s="319" t="s">
        <v>146</v>
      </c>
      <c r="E8" s="319"/>
      <c r="F8" s="301">
        <v>1274.4659999999999</v>
      </c>
      <c r="G8" s="300">
        <v>81.928459020000005</v>
      </c>
      <c r="H8" s="320">
        <v>-9.6523209999999998E-2</v>
      </c>
      <c r="I8" s="218"/>
      <c r="J8" s="301" t="s">
        <v>38</v>
      </c>
      <c r="K8" s="300" t="s">
        <v>38</v>
      </c>
      <c r="L8" s="320" t="s">
        <v>38</v>
      </c>
      <c r="M8" s="218"/>
      <c r="N8" s="301" t="s">
        <v>38</v>
      </c>
      <c r="O8" s="300" t="s">
        <v>38</v>
      </c>
      <c r="P8" s="320" t="s">
        <v>38</v>
      </c>
      <c r="Q8" s="218"/>
      <c r="R8" s="301" t="s">
        <v>38</v>
      </c>
      <c r="S8" s="300" t="s">
        <v>38</v>
      </c>
      <c r="T8" s="320" t="s">
        <v>38</v>
      </c>
      <c r="U8" s="135"/>
    </row>
    <row r="9" spans="1:21" ht="14.1" customHeight="1">
      <c r="A9" s="219" t="s">
        <v>78</v>
      </c>
      <c r="B9" s="353"/>
      <c r="C9" s="353"/>
      <c r="D9" s="353"/>
      <c r="E9" s="353"/>
      <c r="F9" s="436">
        <v>0.216</v>
      </c>
      <c r="G9" s="437" t="s">
        <v>258</v>
      </c>
      <c r="H9" s="438">
        <v>7.4159999999999995E-5</v>
      </c>
      <c r="I9" s="439"/>
      <c r="J9" s="436" t="s">
        <v>38</v>
      </c>
      <c r="K9" s="437" t="s">
        <v>38</v>
      </c>
      <c r="L9" s="438" t="s">
        <v>38</v>
      </c>
      <c r="M9" s="439"/>
      <c r="N9" s="436">
        <v>0.88</v>
      </c>
      <c r="O9" s="437">
        <v>105.64225690000001</v>
      </c>
      <c r="P9" s="438">
        <v>1.7269999999999999E-5</v>
      </c>
      <c r="Q9" s="439"/>
      <c r="R9" s="436">
        <v>42.628</v>
      </c>
      <c r="S9" s="437">
        <v>169.65692908</v>
      </c>
      <c r="T9" s="438">
        <v>1.681237E-2</v>
      </c>
      <c r="U9" s="135"/>
    </row>
    <row r="10" spans="1:21" ht="14.1" customHeight="1">
      <c r="A10" s="316" t="s">
        <v>79</v>
      </c>
      <c r="B10" s="353"/>
      <c r="C10" s="353"/>
      <c r="D10" s="353"/>
      <c r="E10" s="354"/>
      <c r="F10" s="279">
        <v>1174.7</v>
      </c>
      <c r="G10" s="278">
        <v>122.03648316</v>
      </c>
      <c r="H10" s="313">
        <v>7.2832069999999999E-2</v>
      </c>
      <c r="I10" s="329"/>
      <c r="J10" s="279">
        <v>443.87599999999998</v>
      </c>
      <c r="K10" s="278">
        <v>117.2123139</v>
      </c>
      <c r="L10" s="313">
        <v>0.10275743</v>
      </c>
      <c r="M10" s="329"/>
      <c r="N10" s="279">
        <v>139.59</v>
      </c>
      <c r="O10" s="278">
        <v>89.595635430000002</v>
      </c>
      <c r="P10" s="313">
        <v>-5.9580299999999996E-3</v>
      </c>
      <c r="Q10" s="329"/>
      <c r="R10" s="279">
        <v>527.11500000000001</v>
      </c>
      <c r="S10" s="278">
        <v>161.86102640999999</v>
      </c>
      <c r="T10" s="313">
        <v>0.1935181</v>
      </c>
      <c r="U10" s="135"/>
    </row>
    <row r="11" spans="1:21" ht="14.1" customHeight="1">
      <c r="A11" s="318"/>
      <c r="B11" s="319"/>
      <c r="C11" s="319" t="s">
        <v>147</v>
      </c>
      <c r="D11" s="319"/>
      <c r="E11" s="342"/>
      <c r="F11" s="343">
        <v>827.71500000000003</v>
      </c>
      <c r="G11" s="344">
        <v>113.96841657</v>
      </c>
      <c r="H11" s="345">
        <v>3.4832660000000001E-2</v>
      </c>
      <c r="I11" s="328"/>
      <c r="J11" s="346">
        <v>373.32900000000001</v>
      </c>
      <c r="K11" s="344">
        <v>114.47174764</v>
      </c>
      <c r="L11" s="345">
        <v>7.4404629999999999E-2</v>
      </c>
      <c r="M11" s="328"/>
      <c r="N11" s="346">
        <v>14.749000000000001</v>
      </c>
      <c r="O11" s="344">
        <v>70.280186790000002</v>
      </c>
      <c r="P11" s="345">
        <v>-2.2924199999999999E-3</v>
      </c>
      <c r="Q11" s="328"/>
      <c r="R11" s="346">
        <v>462.90300000000002</v>
      </c>
      <c r="S11" s="344">
        <v>156.87372916000001</v>
      </c>
      <c r="T11" s="345">
        <v>0.16121033000000001</v>
      </c>
      <c r="U11" s="135"/>
    </row>
    <row r="12" spans="1:21" s="2" customFormat="1" ht="14.1" customHeight="1">
      <c r="A12" s="316" t="s">
        <v>80</v>
      </c>
      <c r="B12" s="317"/>
      <c r="C12" s="317"/>
      <c r="D12" s="317"/>
      <c r="E12" s="347"/>
      <c r="F12" s="432">
        <v>89.957999999999998</v>
      </c>
      <c r="G12" s="405">
        <v>90.283924970000001</v>
      </c>
      <c r="H12" s="421">
        <v>-3.32402E-3</v>
      </c>
      <c r="I12" s="329"/>
      <c r="J12" s="406">
        <v>4.1420000000000003</v>
      </c>
      <c r="K12" s="405">
        <v>49.397734049999997</v>
      </c>
      <c r="L12" s="421">
        <v>-6.6889599999999999E-3</v>
      </c>
      <c r="M12" s="329"/>
      <c r="N12" s="406">
        <v>69.378</v>
      </c>
      <c r="O12" s="405">
        <v>253.41710194999999</v>
      </c>
      <c r="P12" s="421">
        <v>1.5437569999999999E-2</v>
      </c>
      <c r="Q12" s="329"/>
      <c r="R12" s="406">
        <v>86.753</v>
      </c>
      <c r="S12" s="405">
        <v>620.95054041000003</v>
      </c>
      <c r="T12" s="421">
        <v>6.9914199999999996E-2</v>
      </c>
      <c r="U12" s="9"/>
    </row>
    <row r="13" spans="1:21" ht="14.1" customHeight="1">
      <c r="A13" s="316" t="s">
        <v>81</v>
      </c>
      <c r="B13" s="317"/>
      <c r="C13" s="317"/>
      <c r="D13" s="317"/>
      <c r="E13" s="347"/>
      <c r="F13" s="432">
        <v>5.7640000000000002</v>
      </c>
      <c r="G13" s="405">
        <v>93.313906430000003</v>
      </c>
      <c r="H13" s="421">
        <v>-1.4181E-4</v>
      </c>
      <c r="I13" s="329"/>
      <c r="J13" s="406" t="s">
        <v>38</v>
      </c>
      <c r="K13" s="405" t="s">
        <v>260</v>
      </c>
      <c r="L13" s="421">
        <v>-8.2607000000000004E-4</v>
      </c>
      <c r="M13" s="329"/>
      <c r="N13" s="406">
        <v>13.802</v>
      </c>
      <c r="O13" s="405" t="s">
        <v>258</v>
      </c>
      <c r="P13" s="421">
        <v>5.0729599999999996E-3</v>
      </c>
      <c r="Q13" s="329"/>
      <c r="R13" s="406">
        <v>78.638000000000005</v>
      </c>
      <c r="S13" s="405">
        <v>392.30730856000002</v>
      </c>
      <c r="T13" s="421">
        <v>5.6284279999999999E-2</v>
      </c>
    </row>
    <row r="14" spans="1:21" s="2" customFormat="1" ht="14.1" customHeight="1">
      <c r="A14" s="219" t="s">
        <v>83</v>
      </c>
      <c r="B14" s="220"/>
      <c r="C14" s="220"/>
      <c r="D14" s="220"/>
      <c r="E14" s="223"/>
      <c r="F14" s="433">
        <v>35578.478000000003</v>
      </c>
      <c r="G14" s="278">
        <v>101.81322865999999</v>
      </c>
      <c r="H14" s="313">
        <v>0.2175599</v>
      </c>
      <c r="I14" s="329"/>
      <c r="J14" s="279">
        <v>4556.567</v>
      </c>
      <c r="K14" s="278">
        <v>92.244677920000001</v>
      </c>
      <c r="L14" s="313">
        <v>-0.60392334999999997</v>
      </c>
      <c r="M14" s="329"/>
      <c r="N14" s="279">
        <v>6650.19</v>
      </c>
      <c r="O14" s="278">
        <v>149.53551997</v>
      </c>
      <c r="P14" s="313">
        <v>0.80970308999999996</v>
      </c>
      <c r="Q14" s="329"/>
      <c r="R14" s="279">
        <v>40799.97</v>
      </c>
      <c r="S14" s="278">
        <v>95.174466710000004</v>
      </c>
      <c r="T14" s="313">
        <v>-1.98712913</v>
      </c>
      <c r="U14" s="9"/>
    </row>
    <row r="15" spans="1:21" ht="14.1" customHeight="1">
      <c r="A15" s="221"/>
      <c r="B15" s="222"/>
      <c r="C15" s="222" t="s">
        <v>84</v>
      </c>
      <c r="D15" s="222"/>
      <c r="E15" s="247"/>
      <c r="F15" s="331">
        <v>25074.534</v>
      </c>
      <c r="G15" s="202">
        <v>110.32285621</v>
      </c>
      <c r="H15" s="209">
        <v>0.80558313000000004</v>
      </c>
      <c r="I15" s="329"/>
      <c r="J15" s="203">
        <v>378.79300000000001</v>
      </c>
      <c r="K15" s="202">
        <v>181.88903027999999</v>
      </c>
      <c r="L15" s="209">
        <v>0.26884794000000001</v>
      </c>
      <c r="M15" s="329"/>
      <c r="N15" s="203">
        <v>69.349000000000004</v>
      </c>
      <c r="O15" s="202">
        <v>80.248327889999999</v>
      </c>
      <c r="P15" s="209">
        <v>-6.2737499999999998E-3</v>
      </c>
      <c r="Q15" s="329"/>
      <c r="R15" s="203">
        <v>2407.1469999999999</v>
      </c>
      <c r="S15" s="202">
        <v>188.71976316999999</v>
      </c>
      <c r="T15" s="209">
        <v>1.08704365</v>
      </c>
    </row>
    <row r="16" spans="1:21" ht="14.1" customHeight="1">
      <c r="A16" s="221"/>
      <c r="B16" s="222" t="s">
        <v>86</v>
      </c>
      <c r="C16" s="222"/>
      <c r="D16" s="222"/>
      <c r="E16" s="247"/>
      <c r="F16" s="331">
        <v>1991.556</v>
      </c>
      <c r="G16" s="202">
        <v>55.640158130000003</v>
      </c>
      <c r="H16" s="209">
        <v>-0.54517667999999997</v>
      </c>
      <c r="I16" s="329"/>
      <c r="J16" s="203">
        <v>1098.4369999999999</v>
      </c>
      <c r="K16" s="202">
        <v>80.798795409999997</v>
      </c>
      <c r="L16" s="209">
        <v>-0.41151368999999999</v>
      </c>
      <c r="M16" s="329"/>
      <c r="N16" s="203">
        <v>51.295000000000002</v>
      </c>
      <c r="O16" s="202">
        <v>10.153746269999999</v>
      </c>
      <c r="P16" s="209">
        <v>-0.16682767000000001</v>
      </c>
      <c r="Q16" s="329"/>
      <c r="R16" s="203">
        <v>34394.646000000001</v>
      </c>
      <c r="S16" s="202">
        <v>90.672059680000004</v>
      </c>
      <c r="T16" s="209">
        <v>-3.3989478599999998</v>
      </c>
    </row>
    <row r="17" spans="1:21" ht="14.1" customHeight="1">
      <c r="A17" s="221"/>
      <c r="B17" s="222" t="s">
        <v>88</v>
      </c>
      <c r="C17" s="222"/>
      <c r="D17" s="222"/>
      <c r="E17" s="247"/>
      <c r="F17" s="331">
        <v>381.66300000000001</v>
      </c>
      <c r="G17" s="202">
        <v>155.16522205999999</v>
      </c>
      <c r="H17" s="209">
        <v>4.6590149999999997E-2</v>
      </c>
      <c r="I17" s="329"/>
      <c r="J17" s="203">
        <v>39.807000000000002</v>
      </c>
      <c r="K17" s="202" t="s">
        <v>349</v>
      </c>
      <c r="L17" s="209">
        <v>6.2062449999999998E-2</v>
      </c>
      <c r="M17" s="329"/>
      <c r="N17" s="203">
        <v>168.536</v>
      </c>
      <c r="O17" s="202">
        <v>142.32415954000001</v>
      </c>
      <c r="P17" s="209">
        <v>1.8421360000000001E-2</v>
      </c>
      <c r="Q17" s="329"/>
      <c r="R17" s="203">
        <v>633.49099999999999</v>
      </c>
      <c r="S17" s="202">
        <v>96.721646870000001</v>
      </c>
      <c r="T17" s="209">
        <v>-2.0625950000000001E-2</v>
      </c>
    </row>
    <row r="18" spans="1:21" ht="14.1" customHeight="1">
      <c r="A18" s="348"/>
      <c r="B18" s="319" t="s">
        <v>89</v>
      </c>
      <c r="C18" s="319"/>
      <c r="D18" s="319"/>
      <c r="E18" s="342"/>
      <c r="F18" s="349">
        <v>3970.7649999999999</v>
      </c>
      <c r="G18" s="300">
        <v>96.410224409999998</v>
      </c>
      <c r="H18" s="320">
        <v>-5.0764660000000003E-2</v>
      </c>
      <c r="I18" s="329"/>
      <c r="J18" s="301">
        <v>2728.991</v>
      </c>
      <c r="K18" s="300">
        <v>91.285042750000002</v>
      </c>
      <c r="L18" s="320">
        <v>-0.41072702999999999</v>
      </c>
      <c r="M18" s="329"/>
      <c r="N18" s="301">
        <v>2021.3610000000001</v>
      </c>
      <c r="O18" s="300">
        <v>119.83626685</v>
      </c>
      <c r="P18" s="320">
        <v>0.12298012999999999</v>
      </c>
      <c r="Q18" s="329"/>
      <c r="R18" s="301">
        <v>919.34299999999996</v>
      </c>
      <c r="S18" s="300">
        <v>111.26288909</v>
      </c>
      <c r="T18" s="320">
        <v>8.9396069999999994E-2</v>
      </c>
    </row>
    <row r="19" spans="1:21" s="2" customFormat="1" ht="14.1" customHeight="1">
      <c r="A19" s="219" t="s">
        <v>90</v>
      </c>
      <c r="B19" s="220"/>
      <c r="C19" s="220"/>
      <c r="D19" s="220"/>
      <c r="E19" s="223"/>
      <c r="F19" s="433">
        <v>12675.446</v>
      </c>
      <c r="G19" s="278">
        <v>126.57072993</v>
      </c>
      <c r="H19" s="313">
        <v>0.91364305999999995</v>
      </c>
      <c r="I19" s="329"/>
      <c r="J19" s="279">
        <v>5251.9080000000004</v>
      </c>
      <c r="K19" s="278">
        <v>116.05995623</v>
      </c>
      <c r="L19" s="313">
        <v>1.14568337</v>
      </c>
      <c r="M19" s="329"/>
      <c r="N19" s="279">
        <v>25721.93</v>
      </c>
      <c r="O19" s="278">
        <v>107.19073781</v>
      </c>
      <c r="P19" s="313">
        <v>0.63421881999999996</v>
      </c>
      <c r="Q19" s="329"/>
      <c r="R19" s="279">
        <v>7005.7169999999996</v>
      </c>
      <c r="S19" s="278">
        <v>141.98864694</v>
      </c>
      <c r="T19" s="313">
        <v>1.9900877699999999</v>
      </c>
      <c r="U19" s="9"/>
    </row>
    <row r="20" spans="1:21" ht="14.1" customHeight="1">
      <c r="A20" s="221"/>
      <c r="B20" s="222" t="s">
        <v>91</v>
      </c>
      <c r="C20" s="222"/>
      <c r="D20" s="222"/>
      <c r="E20" s="247"/>
      <c r="F20" s="331">
        <v>512.61300000000006</v>
      </c>
      <c r="G20" s="202">
        <v>91.192643579999995</v>
      </c>
      <c r="H20" s="209">
        <v>-1.699881E-2</v>
      </c>
      <c r="I20" s="329"/>
      <c r="J20" s="203">
        <v>130.059</v>
      </c>
      <c r="K20" s="202">
        <v>181.17851919</v>
      </c>
      <c r="L20" s="209">
        <v>9.1867180000000007E-2</v>
      </c>
      <c r="M20" s="329"/>
      <c r="N20" s="203">
        <v>1320.633</v>
      </c>
      <c r="O20" s="202">
        <v>122.75389045999999</v>
      </c>
      <c r="P20" s="209">
        <v>8.9975009999999994E-2</v>
      </c>
      <c r="Q20" s="329"/>
      <c r="R20" s="203">
        <v>278.93900000000002</v>
      </c>
      <c r="S20" s="202">
        <v>176.93000538999999</v>
      </c>
      <c r="T20" s="209">
        <v>0.11650509000000001</v>
      </c>
    </row>
    <row r="21" spans="1:21" ht="14.1" customHeight="1">
      <c r="A21" s="221"/>
      <c r="B21" s="222" t="s">
        <v>148</v>
      </c>
      <c r="C21" s="222"/>
      <c r="D21" s="222"/>
      <c r="E21" s="247"/>
      <c r="F21" s="331">
        <v>838.39099999999996</v>
      </c>
      <c r="G21" s="202">
        <v>108.96898172</v>
      </c>
      <c r="H21" s="209">
        <v>2.3693539999999999E-2</v>
      </c>
      <c r="I21" s="329"/>
      <c r="J21" s="203">
        <v>306.63799999999998</v>
      </c>
      <c r="K21" s="202">
        <v>156.83283978</v>
      </c>
      <c r="L21" s="209">
        <v>0.17517569999999999</v>
      </c>
      <c r="M21" s="329"/>
      <c r="N21" s="203">
        <v>490.28300000000002</v>
      </c>
      <c r="O21" s="202">
        <v>156.10180878</v>
      </c>
      <c r="P21" s="209">
        <v>6.4764219999999997E-2</v>
      </c>
      <c r="Q21" s="329"/>
      <c r="R21" s="203">
        <v>1688.175</v>
      </c>
      <c r="S21" s="202">
        <v>116.81408765</v>
      </c>
      <c r="T21" s="209">
        <v>0.23341939</v>
      </c>
    </row>
    <row r="22" spans="1:21" ht="14.1" customHeight="1">
      <c r="A22" s="221"/>
      <c r="B22" s="222" t="s">
        <v>149</v>
      </c>
      <c r="C22" s="222"/>
      <c r="D22" s="222"/>
      <c r="E22" s="247"/>
      <c r="F22" s="331">
        <v>2524.9140000000002</v>
      </c>
      <c r="G22" s="202">
        <v>117.37196839000001</v>
      </c>
      <c r="H22" s="209">
        <v>0.12831408999999999</v>
      </c>
      <c r="I22" s="329"/>
      <c r="J22" s="203">
        <v>1297.8520000000001</v>
      </c>
      <c r="K22" s="202">
        <v>129.29259521</v>
      </c>
      <c r="L22" s="209">
        <v>0.46354821000000002</v>
      </c>
      <c r="M22" s="329"/>
      <c r="N22" s="203">
        <v>1117.798</v>
      </c>
      <c r="O22" s="202">
        <v>77.568785340000005</v>
      </c>
      <c r="P22" s="209">
        <v>-0.11880876999999999</v>
      </c>
      <c r="Q22" s="329"/>
      <c r="R22" s="203">
        <v>806.101</v>
      </c>
      <c r="S22" s="202">
        <v>121.10892428</v>
      </c>
      <c r="T22" s="209">
        <v>0.13496489</v>
      </c>
    </row>
    <row r="23" spans="1:21" ht="14.1" customHeight="1">
      <c r="A23" s="221"/>
      <c r="B23" s="222"/>
      <c r="C23" s="222" t="s">
        <v>150</v>
      </c>
      <c r="D23" s="222"/>
      <c r="E23" s="247"/>
      <c r="F23" s="331">
        <v>1565.106</v>
      </c>
      <c r="G23" s="202">
        <v>124.42282452000001</v>
      </c>
      <c r="H23" s="209">
        <v>0.10548306</v>
      </c>
      <c r="I23" s="329"/>
      <c r="J23" s="203">
        <v>1006.545</v>
      </c>
      <c r="K23" s="202">
        <v>147.06969608</v>
      </c>
      <c r="L23" s="209">
        <v>0.50785172999999995</v>
      </c>
      <c r="M23" s="329"/>
      <c r="N23" s="203">
        <v>526.07100000000003</v>
      </c>
      <c r="O23" s="202">
        <v>49.294878519999997</v>
      </c>
      <c r="P23" s="209">
        <v>-0.19889038000000001</v>
      </c>
      <c r="Q23" s="329"/>
      <c r="R23" s="203">
        <v>236.745</v>
      </c>
      <c r="S23" s="202">
        <v>142.45184814999999</v>
      </c>
      <c r="T23" s="209">
        <v>6.7772059999999995E-2</v>
      </c>
    </row>
    <row r="24" spans="1:21" ht="14.1" customHeight="1">
      <c r="A24" s="221"/>
      <c r="B24" s="222" t="s">
        <v>151</v>
      </c>
      <c r="C24" s="222"/>
      <c r="D24" s="222"/>
      <c r="E24" s="247"/>
      <c r="F24" s="331">
        <v>121.59099999999999</v>
      </c>
      <c r="G24" s="202">
        <v>97.953774640000006</v>
      </c>
      <c r="H24" s="209">
        <v>-8.7211999999999999E-4</v>
      </c>
      <c r="I24" s="329"/>
      <c r="J24" s="203">
        <v>66.227999999999994</v>
      </c>
      <c r="K24" s="202">
        <v>178.69033807</v>
      </c>
      <c r="L24" s="209">
        <v>4.5977730000000001E-2</v>
      </c>
      <c r="M24" s="329"/>
      <c r="N24" s="203">
        <v>973.94899999999996</v>
      </c>
      <c r="O24" s="202">
        <v>71.257400480000001</v>
      </c>
      <c r="P24" s="209">
        <v>-0.14439484</v>
      </c>
      <c r="Q24" s="329"/>
      <c r="R24" s="203">
        <v>147.94300000000001</v>
      </c>
      <c r="S24" s="202">
        <v>137.62267556</v>
      </c>
      <c r="T24" s="209">
        <v>3.88504E-2</v>
      </c>
    </row>
    <row r="25" spans="1:21" ht="14.1" customHeight="1">
      <c r="A25" s="221"/>
      <c r="B25" s="222" t="s">
        <v>152</v>
      </c>
      <c r="C25" s="222"/>
      <c r="D25" s="222"/>
      <c r="E25" s="247"/>
      <c r="F25" s="331">
        <v>2411.3209999999999</v>
      </c>
      <c r="G25" s="202">
        <v>166.43700358999999</v>
      </c>
      <c r="H25" s="209">
        <v>0.33048997000000002</v>
      </c>
      <c r="I25" s="329"/>
      <c r="J25" s="203">
        <v>944.35299999999995</v>
      </c>
      <c r="K25" s="202">
        <v>81.465432829999997</v>
      </c>
      <c r="L25" s="209">
        <v>-0.33871075</v>
      </c>
      <c r="M25" s="329"/>
      <c r="N25" s="203">
        <v>7384.3360000000002</v>
      </c>
      <c r="O25" s="202">
        <v>119.64069245</v>
      </c>
      <c r="P25" s="209">
        <v>0.44556257999999999</v>
      </c>
      <c r="Q25" s="329"/>
      <c r="R25" s="203">
        <v>972.125</v>
      </c>
      <c r="S25" s="202">
        <v>294.33894282</v>
      </c>
      <c r="T25" s="209">
        <v>0.61656036999999997</v>
      </c>
    </row>
    <row r="26" spans="1:21" ht="14.1" customHeight="1">
      <c r="A26" s="221"/>
      <c r="B26" s="222" t="s">
        <v>153</v>
      </c>
      <c r="C26" s="222"/>
      <c r="D26" s="222"/>
      <c r="E26" s="247"/>
      <c r="F26" s="331">
        <v>5918.085</v>
      </c>
      <c r="G26" s="202">
        <v>125.45311284</v>
      </c>
      <c r="H26" s="209">
        <v>0.41227193000000001</v>
      </c>
      <c r="I26" s="329"/>
      <c r="J26" s="203">
        <v>2389.2150000000001</v>
      </c>
      <c r="K26" s="202">
        <v>122.34509683</v>
      </c>
      <c r="L26" s="209">
        <v>0.68791764</v>
      </c>
      <c r="M26" s="329"/>
      <c r="N26" s="203">
        <v>14360.919</v>
      </c>
      <c r="O26" s="202">
        <v>106.03996284</v>
      </c>
      <c r="P26" s="209">
        <v>0.30065353</v>
      </c>
      <c r="Q26" s="329"/>
      <c r="R26" s="203">
        <v>2907.721</v>
      </c>
      <c r="S26" s="202">
        <v>143.56528329</v>
      </c>
      <c r="T26" s="209">
        <v>0.84758882999999996</v>
      </c>
    </row>
    <row r="27" spans="1:21" ht="14.1" customHeight="1">
      <c r="A27" s="221"/>
      <c r="B27" s="222"/>
      <c r="C27" s="222" t="s">
        <v>154</v>
      </c>
      <c r="D27" s="222"/>
      <c r="E27" s="247"/>
      <c r="F27" s="331">
        <v>175.21799999999999</v>
      </c>
      <c r="G27" s="202">
        <v>131.69928745000001</v>
      </c>
      <c r="H27" s="209">
        <v>1.4480639999999999E-2</v>
      </c>
      <c r="I27" s="329"/>
      <c r="J27" s="203">
        <v>77.962999999999994</v>
      </c>
      <c r="K27" s="202">
        <v>153.11781920000001</v>
      </c>
      <c r="L27" s="209">
        <v>4.2637189999999998E-2</v>
      </c>
      <c r="M27" s="329"/>
      <c r="N27" s="203">
        <v>5377.8590000000004</v>
      </c>
      <c r="O27" s="202">
        <v>98.881986459999993</v>
      </c>
      <c r="P27" s="209">
        <v>-2.2349029999999999E-2</v>
      </c>
      <c r="Q27" s="329"/>
      <c r="R27" s="203">
        <v>374.71100000000001</v>
      </c>
      <c r="S27" s="202">
        <v>171.06888665</v>
      </c>
      <c r="T27" s="209">
        <v>0.14953619000000001</v>
      </c>
    </row>
    <row r="28" spans="1:21" ht="14.1" customHeight="1">
      <c r="A28" s="348"/>
      <c r="B28" s="319"/>
      <c r="C28" s="319" t="s">
        <v>155</v>
      </c>
      <c r="D28" s="319"/>
      <c r="E28" s="342"/>
      <c r="F28" s="349">
        <v>4049.1970000000001</v>
      </c>
      <c r="G28" s="300">
        <v>127.97456056999999</v>
      </c>
      <c r="H28" s="320">
        <v>0.30391466</v>
      </c>
      <c r="I28" s="329"/>
      <c r="J28" s="301">
        <v>1661.951</v>
      </c>
      <c r="K28" s="300">
        <v>116.65032438</v>
      </c>
      <c r="L28" s="320">
        <v>0.37397322</v>
      </c>
      <c r="M28" s="329"/>
      <c r="N28" s="301">
        <v>173.38499999999999</v>
      </c>
      <c r="O28" s="300">
        <v>82.049328500000001</v>
      </c>
      <c r="P28" s="320">
        <v>-1.3942370000000001E-2</v>
      </c>
      <c r="Q28" s="329"/>
      <c r="R28" s="301">
        <v>1476.953</v>
      </c>
      <c r="S28" s="300">
        <v>130.86095426</v>
      </c>
      <c r="T28" s="320">
        <v>0.33458566000000001</v>
      </c>
    </row>
    <row r="29" spans="1:21" s="2" customFormat="1" ht="14.1" customHeight="1">
      <c r="A29" s="219" t="s">
        <v>100</v>
      </c>
      <c r="B29" s="220"/>
      <c r="C29" s="220"/>
      <c r="D29" s="220"/>
      <c r="E29" s="223"/>
      <c r="F29" s="433">
        <v>268680.946</v>
      </c>
      <c r="G29" s="278">
        <v>130.49689129000001</v>
      </c>
      <c r="H29" s="313">
        <v>21.55933624</v>
      </c>
      <c r="I29" s="329"/>
      <c r="J29" s="279">
        <v>54893.35</v>
      </c>
      <c r="K29" s="278">
        <v>125.05801436</v>
      </c>
      <c r="L29" s="313">
        <v>17.339653040000002</v>
      </c>
      <c r="M29" s="329"/>
      <c r="N29" s="279">
        <v>304762.49099999998</v>
      </c>
      <c r="O29" s="278">
        <v>133.14899147</v>
      </c>
      <c r="P29" s="313">
        <v>27.887740910000002</v>
      </c>
      <c r="Q29" s="329"/>
      <c r="R29" s="279">
        <v>54249.091</v>
      </c>
      <c r="S29" s="278">
        <v>121.38976809</v>
      </c>
      <c r="T29" s="313">
        <v>9.1824345399999991</v>
      </c>
      <c r="U29" s="9"/>
    </row>
    <row r="30" spans="1:21" ht="14.1" customHeight="1">
      <c r="A30" s="221"/>
      <c r="B30" s="222" t="s">
        <v>101</v>
      </c>
      <c r="C30" s="222"/>
      <c r="D30" s="222"/>
      <c r="E30" s="247"/>
      <c r="F30" s="331">
        <v>59307.461000000003</v>
      </c>
      <c r="G30" s="202">
        <v>144.25404090000001</v>
      </c>
      <c r="H30" s="209">
        <v>6.2470846199999999</v>
      </c>
      <c r="I30" s="329"/>
      <c r="J30" s="203">
        <v>14483.166999999999</v>
      </c>
      <c r="K30" s="202">
        <v>114.95974749</v>
      </c>
      <c r="L30" s="209">
        <v>2.9711702799999999</v>
      </c>
      <c r="M30" s="329"/>
      <c r="N30" s="203">
        <v>203923.815</v>
      </c>
      <c r="O30" s="202">
        <v>125.85083963</v>
      </c>
      <c r="P30" s="209">
        <v>15.39592777</v>
      </c>
      <c r="Q30" s="329"/>
      <c r="R30" s="203">
        <v>28685.170999999998</v>
      </c>
      <c r="S30" s="202">
        <v>128.40964980999999</v>
      </c>
      <c r="T30" s="209">
        <v>6.0963100099999998</v>
      </c>
    </row>
    <row r="31" spans="1:21" ht="14.1" customHeight="1">
      <c r="A31" s="221"/>
      <c r="B31" s="222"/>
      <c r="C31" s="222" t="s">
        <v>102</v>
      </c>
      <c r="D31" s="222"/>
      <c r="E31" s="247"/>
      <c r="F31" s="331">
        <v>6251.5330000000004</v>
      </c>
      <c r="G31" s="202">
        <v>170.11163934000001</v>
      </c>
      <c r="H31" s="209">
        <v>0.88467903000000003</v>
      </c>
      <c r="I31" s="329"/>
      <c r="J31" s="203">
        <v>1498.2429999999999</v>
      </c>
      <c r="K31" s="202">
        <v>220.13626252</v>
      </c>
      <c r="L31" s="209">
        <v>1.28899232</v>
      </c>
      <c r="M31" s="329"/>
      <c r="N31" s="203">
        <v>168934.40100000001</v>
      </c>
      <c r="O31" s="202">
        <v>134.98116569000001</v>
      </c>
      <c r="P31" s="209">
        <v>16.091576010000001</v>
      </c>
      <c r="Q31" s="329"/>
      <c r="R31" s="203">
        <v>18779.616000000002</v>
      </c>
      <c r="S31" s="202">
        <v>166.23779447999999</v>
      </c>
      <c r="T31" s="209">
        <v>7.1879357099999996</v>
      </c>
    </row>
    <row r="32" spans="1:21" ht="14.1" customHeight="1">
      <c r="A32" s="221"/>
      <c r="B32" s="222"/>
      <c r="C32" s="222"/>
      <c r="D32" s="222" t="s">
        <v>156</v>
      </c>
      <c r="E32" s="247"/>
      <c r="F32" s="331">
        <v>3894.212</v>
      </c>
      <c r="G32" s="202">
        <v>266.62184414000001</v>
      </c>
      <c r="H32" s="209">
        <v>0.83560091999999997</v>
      </c>
      <c r="I32" s="329"/>
      <c r="J32" s="203">
        <v>894.89300000000003</v>
      </c>
      <c r="K32" s="202">
        <v>882.64193001000001</v>
      </c>
      <c r="L32" s="209">
        <v>1.25093634</v>
      </c>
      <c r="M32" s="329"/>
      <c r="N32" s="203">
        <v>166118.158</v>
      </c>
      <c r="O32" s="202">
        <v>136.99269916</v>
      </c>
      <c r="P32" s="209">
        <v>16.48751055</v>
      </c>
      <c r="Q32" s="329"/>
      <c r="R32" s="203">
        <v>18471.036</v>
      </c>
      <c r="S32" s="202">
        <v>168.70874083000001</v>
      </c>
      <c r="T32" s="209">
        <v>7.2261511599999997</v>
      </c>
    </row>
    <row r="33" spans="1:21" ht="14.1" customHeight="1">
      <c r="A33" s="221"/>
      <c r="B33" s="222"/>
      <c r="C33" s="222" t="s">
        <v>103</v>
      </c>
      <c r="D33" s="222"/>
      <c r="E33" s="247"/>
      <c r="F33" s="331">
        <v>20074.348000000002</v>
      </c>
      <c r="G33" s="202">
        <v>141.78828128999999</v>
      </c>
      <c r="H33" s="209">
        <v>2.03141536</v>
      </c>
      <c r="I33" s="329"/>
      <c r="J33" s="203">
        <v>5166.0010000000002</v>
      </c>
      <c r="K33" s="202">
        <v>113.00364101</v>
      </c>
      <c r="L33" s="209">
        <v>0.93715744999999995</v>
      </c>
      <c r="M33" s="329"/>
      <c r="N33" s="203">
        <v>2207.4229999999998</v>
      </c>
      <c r="O33" s="202">
        <v>129.31161642999999</v>
      </c>
      <c r="P33" s="209">
        <v>0.18391077</v>
      </c>
      <c r="Q33" s="329"/>
      <c r="R33" s="203">
        <v>809.79700000000003</v>
      </c>
      <c r="S33" s="202">
        <v>73.062105729999999</v>
      </c>
      <c r="T33" s="209">
        <v>-0.28680651000000001</v>
      </c>
    </row>
    <row r="34" spans="1:21" ht="14.1" customHeight="1">
      <c r="A34" s="221"/>
      <c r="B34" s="222"/>
      <c r="C34" s="222"/>
      <c r="D34" s="222" t="s">
        <v>104</v>
      </c>
      <c r="E34" s="247"/>
      <c r="F34" s="331">
        <v>12035.602000000001</v>
      </c>
      <c r="G34" s="202">
        <v>141.59043693999999</v>
      </c>
      <c r="H34" s="209">
        <v>1.21386528</v>
      </c>
      <c r="I34" s="329"/>
      <c r="J34" s="203">
        <v>2014.9929999999999</v>
      </c>
      <c r="K34" s="202">
        <v>117.69557684999999</v>
      </c>
      <c r="L34" s="209">
        <v>0.47759928000000001</v>
      </c>
      <c r="M34" s="329"/>
      <c r="N34" s="203">
        <v>1918.489</v>
      </c>
      <c r="O34" s="202">
        <v>128.11869128000001</v>
      </c>
      <c r="P34" s="209">
        <v>0.15476092</v>
      </c>
      <c r="Q34" s="329"/>
      <c r="R34" s="203">
        <v>665.35599999999999</v>
      </c>
      <c r="S34" s="202">
        <v>69.467474769999995</v>
      </c>
      <c r="T34" s="209">
        <v>-0.28091612999999999</v>
      </c>
    </row>
    <row r="35" spans="1:21" ht="14.1" customHeight="1">
      <c r="A35" s="221"/>
      <c r="B35" s="222"/>
      <c r="C35" s="222" t="s">
        <v>107</v>
      </c>
      <c r="D35" s="222"/>
      <c r="E35" s="247"/>
      <c r="F35" s="331">
        <v>799.76400000000001</v>
      </c>
      <c r="G35" s="202">
        <v>54.838302689999999</v>
      </c>
      <c r="H35" s="209">
        <v>-0.22614719999999999</v>
      </c>
      <c r="I35" s="329"/>
      <c r="J35" s="203">
        <v>472.71499999999997</v>
      </c>
      <c r="K35" s="202">
        <v>94.191102040000004</v>
      </c>
      <c r="L35" s="209">
        <v>-4.5958810000000003E-2</v>
      </c>
      <c r="M35" s="329"/>
      <c r="N35" s="203">
        <v>437.26100000000002</v>
      </c>
      <c r="O35" s="202">
        <v>89.519931369999995</v>
      </c>
      <c r="P35" s="209">
        <v>-1.881501E-2</v>
      </c>
      <c r="Q35" s="329"/>
      <c r="R35" s="203">
        <v>546.61199999999997</v>
      </c>
      <c r="S35" s="202">
        <v>64.208639430000005</v>
      </c>
      <c r="T35" s="209">
        <v>-0.29268824999999998</v>
      </c>
    </row>
    <row r="36" spans="1:21" ht="14.1" customHeight="1">
      <c r="A36" s="221"/>
      <c r="B36" s="222"/>
      <c r="C36" s="222" t="s">
        <v>157</v>
      </c>
      <c r="D36" s="222"/>
      <c r="E36" s="247"/>
      <c r="F36" s="331">
        <v>582.27099999999996</v>
      </c>
      <c r="G36" s="202">
        <v>108.16226448</v>
      </c>
      <c r="H36" s="209">
        <v>1.508701E-2</v>
      </c>
      <c r="I36" s="329"/>
      <c r="J36" s="203">
        <v>246.32</v>
      </c>
      <c r="K36" s="202">
        <v>130.40808114999999</v>
      </c>
      <c r="L36" s="209">
        <v>9.0546100000000004E-2</v>
      </c>
      <c r="M36" s="329"/>
      <c r="N36" s="203">
        <v>2013.9259999999999</v>
      </c>
      <c r="O36" s="202">
        <v>80.738507870000007</v>
      </c>
      <c r="P36" s="209">
        <v>-0.17659243999999999</v>
      </c>
      <c r="Q36" s="329"/>
      <c r="R36" s="203">
        <v>288.73099999999999</v>
      </c>
      <c r="S36" s="202">
        <v>49.49999571</v>
      </c>
      <c r="T36" s="209">
        <v>-0.28295740000000003</v>
      </c>
    </row>
    <row r="37" spans="1:21" s="2" customFormat="1" ht="14.1" customHeight="1">
      <c r="A37" s="221"/>
      <c r="B37" s="222"/>
      <c r="C37" s="222" t="s">
        <v>158</v>
      </c>
      <c r="D37" s="222"/>
      <c r="E37" s="247"/>
      <c r="F37" s="331">
        <v>1664.1289999999999</v>
      </c>
      <c r="G37" s="202">
        <v>163.20110231000001</v>
      </c>
      <c r="H37" s="209">
        <v>0.22127464999999999</v>
      </c>
      <c r="I37" s="329"/>
      <c r="J37" s="203">
        <v>417.10199999999998</v>
      </c>
      <c r="K37" s="202">
        <v>154.31304940000001</v>
      </c>
      <c r="L37" s="209">
        <v>0.23143517</v>
      </c>
      <c r="M37" s="329"/>
      <c r="N37" s="203">
        <v>7779.3490000000002</v>
      </c>
      <c r="O37" s="202">
        <v>89.371660059999996</v>
      </c>
      <c r="P37" s="209">
        <v>-0.34003862000000001</v>
      </c>
      <c r="Q37" s="329"/>
      <c r="R37" s="203">
        <v>2383.1109999999999</v>
      </c>
      <c r="S37" s="202">
        <v>82.409317659999999</v>
      </c>
      <c r="T37" s="209">
        <v>-0.48864338000000002</v>
      </c>
      <c r="U37" s="9"/>
    </row>
    <row r="38" spans="1:21" ht="14.1" customHeight="1">
      <c r="A38" s="312"/>
      <c r="B38" s="222"/>
      <c r="C38" s="222" t="s">
        <v>159</v>
      </c>
      <c r="D38" s="222"/>
      <c r="E38" s="247"/>
      <c r="F38" s="331">
        <v>546.803</v>
      </c>
      <c r="G38" s="202">
        <v>111.62160728000001</v>
      </c>
      <c r="H38" s="209">
        <v>1.954753E-2</v>
      </c>
      <c r="I38" s="329"/>
      <c r="J38" s="203">
        <v>171.22399999999999</v>
      </c>
      <c r="K38" s="202">
        <v>120.51323558999999</v>
      </c>
      <c r="L38" s="209">
        <v>4.59462E-2</v>
      </c>
      <c r="M38" s="329"/>
      <c r="N38" s="203">
        <v>155.524</v>
      </c>
      <c r="O38" s="202">
        <v>75.028704300000001</v>
      </c>
      <c r="P38" s="209">
        <v>-1.902525E-2</v>
      </c>
      <c r="Q38" s="329"/>
      <c r="R38" s="203">
        <v>642.73599999999999</v>
      </c>
      <c r="S38" s="202">
        <v>92.048366009999995</v>
      </c>
      <c r="T38" s="209">
        <v>-5.3335250000000001E-2</v>
      </c>
    </row>
    <row r="39" spans="1:21" ht="14.1" customHeight="1">
      <c r="A39" s="221"/>
      <c r="B39" s="222"/>
      <c r="C39" s="222" t="s">
        <v>160</v>
      </c>
      <c r="D39" s="222"/>
      <c r="E39" s="247"/>
      <c r="F39" s="331">
        <v>1582.809</v>
      </c>
      <c r="G39" s="202">
        <v>146.54811162999999</v>
      </c>
      <c r="H39" s="209">
        <v>0.17262093000000001</v>
      </c>
      <c r="I39" s="329"/>
      <c r="J39" s="203">
        <v>269.88099999999997</v>
      </c>
      <c r="K39" s="202">
        <v>144.33373979000001</v>
      </c>
      <c r="L39" s="209">
        <v>0.13068457999999999</v>
      </c>
      <c r="M39" s="329"/>
      <c r="N39" s="203">
        <v>8839.3189999999995</v>
      </c>
      <c r="O39" s="202">
        <v>110.10015027999999</v>
      </c>
      <c r="P39" s="209">
        <v>0.29804244000000002</v>
      </c>
      <c r="Q39" s="329"/>
      <c r="R39" s="203">
        <v>993.44200000000001</v>
      </c>
      <c r="S39" s="202">
        <v>105.9569748</v>
      </c>
      <c r="T39" s="209">
        <v>5.3651280000000003E-2</v>
      </c>
    </row>
    <row r="40" spans="1:21" ht="14.1" customHeight="1">
      <c r="A40" s="221"/>
      <c r="B40" s="222"/>
      <c r="C40" s="222" t="s">
        <v>113</v>
      </c>
      <c r="D40" s="222"/>
      <c r="E40" s="247"/>
      <c r="F40" s="331">
        <v>15411.725</v>
      </c>
      <c r="G40" s="202">
        <v>169.95102628000001</v>
      </c>
      <c r="H40" s="209">
        <v>2.1780340300000001</v>
      </c>
      <c r="I40" s="329"/>
      <c r="J40" s="203">
        <v>429.928</v>
      </c>
      <c r="K40" s="202">
        <v>43.400372900000001</v>
      </c>
      <c r="L40" s="209">
        <v>-0.88389642999999996</v>
      </c>
      <c r="M40" s="329"/>
      <c r="N40" s="203">
        <v>3937.0909999999999</v>
      </c>
      <c r="O40" s="202">
        <v>94.58724565</v>
      </c>
      <c r="P40" s="209">
        <v>-8.2809579999999994E-2</v>
      </c>
      <c r="Q40" s="329"/>
      <c r="R40" s="203">
        <v>425.88299999999998</v>
      </c>
      <c r="S40" s="202">
        <v>102.26436116000001</v>
      </c>
      <c r="T40" s="209">
        <v>9.0584299999999993E-3</v>
      </c>
    </row>
    <row r="41" spans="1:21" ht="14.1" customHeight="1">
      <c r="A41" s="221"/>
      <c r="B41" s="222" t="s">
        <v>114</v>
      </c>
      <c r="C41" s="222"/>
      <c r="D41" s="222"/>
      <c r="E41" s="247"/>
      <c r="F41" s="331">
        <v>203211.57699999999</v>
      </c>
      <c r="G41" s="202">
        <v>130.94371805</v>
      </c>
      <c r="H41" s="209">
        <v>16.488433029999999</v>
      </c>
      <c r="I41" s="329"/>
      <c r="J41" s="203">
        <v>38695.224999999999</v>
      </c>
      <c r="K41" s="202">
        <v>132.36997492</v>
      </c>
      <c r="L41" s="209">
        <v>14.91749138</v>
      </c>
      <c r="M41" s="329"/>
      <c r="N41" s="203">
        <v>62992.497000000003</v>
      </c>
      <c r="O41" s="202">
        <v>153.87573401</v>
      </c>
      <c r="P41" s="209">
        <v>8.1064604500000002</v>
      </c>
      <c r="Q41" s="329"/>
      <c r="R41" s="203">
        <v>19667.522000000001</v>
      </c>
      <c r="S41" s="202">
        <v>112.34180200999999</v>
      </c>
      <c r="T41" s="209">
        <v>2.0755261800000002</v>
      </c>
    </row>
    <row r="42" spans="1:21" ht="14.1" customHeight="1">
      <c r="A42" s="221"/>
      <c r="B42" s="222"/>
      <c r="C42" s="222" t="s">
        <v>115</v>
      </c>
      <c r="D42" s="222"/>
      <c r="E42" s="247"/>
      <c r="F42" s="331">
        <v>5658.2979999999998</v>
      </c>
      <c r="G42" s="202">
        <v>185.63957635</v>
      </c>
      <c r="H42" s="209">
        <v>0.89625763999999997</v>
      </c>
      <c r="I42" s="329"/>
      <c r="J42" s="203">
        <v>2883.74</v>
      </c>
      <c r="K42" s="202">
        <v>206.19469280000001</v>
      </c>
      <c r="L42" s="209">
        <v>2.3413534199999999</v>
      </c>
      <c r="M42" s="329"/>
      <c r="N42" s="203">
        <v>3381.8130000000001</v>
      </c>
      <c r="O42" s="202">
        <v>89.072595550000003</v>
      </c>
      <c r="P42" s="209">
        <v>-0.15249018</v>
      </c>
      <c r="Q42" s="329"/>
      <c r="R42" s="203">
        <v>1020.446</v>
      </c>
      <c r="S42" s="202">
        <v>93.423139039999995</v>
      </c>
      <c r="T42" s="209">
        <v>-6.9007390000000002E-2</v>
      </c>
    </row>
    <row r="43" spans="1:21" ht="14.1" customHeight="1">
      <c r="A43" s="221"/>
      <c r="B43" s="222"/>
      <c r="C43" s="222" t="s">
        <v>116</v>
      </c>
      <c r="D43" s="222"/>
      <c r="E43" s="247"/>
      <c r="F43" s="331">
        <v>7901.37</v>
      </c>
      <c r="G43" s="202">
        <v>173.32541293</v>
      </c>
      <c r="H43" s="209">
        <v>1.1477248499999999</v>
      </c>
      <c r="I43" s="329"/>
      <c r="J43" s="203">
        <v>4036.8560000000002</v>
      </c>
      <c r="K43" s="202">
        <v>208.03753363999999</v>
      </c>
      <c r="L43" s="209">
        <v>3.3049262000000001</v>
      </c>
      <c r="M43" s="329"/>
      <c r="N43" s="203">
        <v>10906.597</v>
      </c>
      <c r="O43" s="202">
        <v>159.83071416000001</v>
      </c>
      <c r="P43" s="209">
        <v>1.50062644</v>
      </c>
      <c r="Q43" s="329"/>
      <c r="R43" s="203">
        <v>2724.9119999999998</v>
      </c>
      <c r="S43" s="202">
        <v>115.64034141</v>
      </c>
      <c r="T43" s="209">
        <v>0.35402239000000002</v>
      </c>
    </row>
    <row r="44" spans="1:21" ht="14.1" customHeight="1">
      <c r="A44" s="221"/>
      <c r="B44" s="222"/>
      <c r="C44" s="222" t="s">
        <v>161</v>
      </c>
      <c r="D44" s="222"/>
      <c r="E44" s="247"/>
      <c r="F44" s="331">
        <v>8759.59</v>
      </c>
      <c r="G44" s="202">
        <v>146.92116974999999</v>
      </c>
      <c r="H44" s="209">
        <v>0.96053091000000002</v>
      </c>
      <c r="I44" s="329"/>
      <c r="J44" s="203">
        <v>1771.4179999999999</v>
      </c>
      <c r="K44" s="202">
        <v>127.65265341</v>
      </c>
      <c r="L44" s="209">
        <v>0.60494174999999994</v>
      </c>
      <c r="M44" s="329"/>
      <c r="N44" s="203">
        <v>2260.3679999999999</v>
      </c>
      <c r="O44" s="202">
        <v>177.40272888999999</v>
      </c>
      <c r="P44" s="209">
        <v>0.36248872999999998</v>
      </c>
      <c r="Q44" s="329"/>
      <c r="R44" s="203">
        <v>424.45499999999998</v>
      </c>
      <c r="S44" s="202">
        <v>169.14803316999999</v>
      </c>
      <c r="T44" s="209">
        <v>0.16668093</v>
      </c>
    </row>
    <row r="45" spans="1:21" ht="14.1" customHeight="1">
      <c r="A45" s="221"/>
      <c r="B45" s="222"/>
      <c r="C45" s="222" t="s">
        <v>162</v>
      </c>
      <c r="D45" s="222"/>
      <c r="E45" s="247"/>
      <c r="F45" s="331">
        <v>28601.659</v>
      </c>
      <c r="G45" s="202">
        <v>139.72497466999999</v>
      </c>
      <c r="H45" s="209">
        <v>2.7920547199999999</v>
      </c>
      <c r="I45" s="329"/>
      <c r="J45" s="203">
        <v>11349.178</v>
      </c>
      <c r="K45" s="202">
        <v>132.37624403000001</v>
      </c>
      <c r="L45" s="209">
        <v>4.3758896399999996</v>
      </c>
      <c r="M45" s="329"/>
      <c r="N45" s="203">
        <v>2507.971</v>
      </c>
      <c r="O45" s="202">
        <v>125.18535933</v>
      </c>
      <c r="P45" s="209">
        <v>0.18545412999999999</v>
      </c>
      <c r="Q45" s="329"/>
      <c r="R45" s="203">
        <v>383.34500000000003</v>
      </c>
      <c r="S45" s="202">
        <v>85.838240889999994</v>
      </c>
      <c r="T45" s="209">
        <v>-6.0752979999999998E-2</v>
      </c>
    </row>
    <row r="46" spans="1:21" ht="14.1" customHeight="1">
      <c r="A46" s="221"/>
      <c r="B46" s="222"/>
      <c r="C46" s="222"/>
      <c r="D46" s="222" t="s">
        <v>163</v>
      </c>
      <c r="E46" s="247"/>
      <c r="F46" s="331">
        <v>23844.68</v>
      </c>
      <c r="G46" s="202">
        <v>152.61047414999999</v>
      </c>
      <c r="H46" s="209">
        <v>2.8224254800000002</v>
      </c>
      <c r="I46" s="329"/>
      <c r="J46" s="203">
        <v>9037.5130000000008</v>
      </c>
      <c r="K46" s="202">
        <v>156.86096280999999</v>
      </c>
      <c r="L46" s="209">
        <v>5.1645657500000004</v>
      </c>
      <c r="M46" s="329"/>
      <c r="N46" s="203">
        <v>97.518000000000001</v>
      </c>
      <c r="O46" s="202">
        <v>29.034361409999999</v>
      </c>
      <c r="P46" s="209">
        <v>-8.7607240000000003E-2</v>
      </c>
      <c r="Q46" s="329"/>
      <c r="R46" s="203">
        <v>253.696</v>
      </c>
      <c r="S46" s="202">
        <v>382.63125349000001</v>
      </c>
      <c r="T46" s="209">
        <v>0.18000922</v>
      </c>
    </row>
    <row r="47" spans="1:21" ht="14.1" customHeight="1">
      <c r="A47" s="221"/>
      <c r="B47" s="222"/>
      <c r="C47" s="222" t="s">
        <v>164</v>
      </c>
      <c r="D47" s="222"/>
      <c r="E47" s="247"/>
      <c r="F47" s="331">
        <v>22150.789000000001</v>
      </c>
      <c r="G47" s="202">
        <v>115.08326224</v>
      </c>
      <c r="H47" s="209">
        <v>0.99681697999999996</v>
      </c>
      <c r="I47" s="329"/>
      <c r="J47" s="203">
        <v>2997.0740000000001</v>
      </c>
      <c r="K47" s="202">
        <v>140.31061391</v>
      </c>
      <c r="L47" s="209">
        <v>1.35741266</v>
      </c>
      <c r="M47" s="329"/>
      <c r="N47" s="203">
        <v>2860.9949999999999</v>
      </c>
      <c r="O47" s="202">
        <v>155.06596683999999</v>
      </c>
      <c r="P47" s="209">
        <v>0.37342489000000001</v>
      </c>
      <c r="Q47" s="329"/>
      <c r="R47" s="203">
        <v>2494.2220000000002</v>
      </c>
      <c r="S47" s="202">
        <v>95.094382499999995</v>
      </c>
      <c r="T47" s="209">
        <v>-0.1235991</v>
      </c>
    </row>
    <row r="48" spans="1:21" s="2" customFormat="1" ht="14.1" customHeight="1">
      <c r="A48" s="312"/>
      <c r="B48" s="222"/>
      <c r="C48" s="222" t="s">
        <v>165</v>
      </c>
      <c r="D48" s="222"/>
      <c r="E48" s="247"/>
      <c r="F48" s="331">
        <v>103929.405</v>
      </c>
      <c r="G48" s="202">
        <v>126.16899251</v>
      </c>
      <c r="H48" s="209">
        <v>7.4014348400000003</v>
      </c>
      <c r="I48" s="329"/>
      <c r="J48" s="203">
        <v>7003.5640000000003</v>
      </c>
      <c r="K48" s="202">
        <v>80.173535450000003</v>
      </c>
      <c r="L48" s="209">
        <v>-2.7303535499999998</v>
      </c>
      <c r="M48" s="329"/>
      <c r="N48" s="203">
        <v>15770.06</v>
      </c>
      <c r="O48" s="202">
        <v>152.60704976</v>
      </c>
      <c r="P48" s="209">
        <v>1.99812235</v>
      </c>
      <c r="Q48" s="329"/>
      <c r="R48" s="203">
        <v>7439.4750000000004</v>
      </c>
      <c r="S48" s="202">
        <v>101.57572267</v>
      </c>
      <c r="T48" s="209">
        <v>0.11085966</v>
      </c>
      <c r="U48" s="9"/>
    </row>
    <row r="49" spans="1:21" ht="14.1" customHeight="1">
      <c r="A49" s="221"/>
      <c r="B49" s="222"/>
      <c r="C49" s="222"/>
      <c r="D49" s="222" t="s">
        <v>166</v>
      </c>
      <c r="E49" s="247"/>
      <c r="F49" s="331">
        <v>100904.308</v>
      </c>
      <c r="G49" s="202">
        <v>132.55583177</v>
      </c>
      <c r="H49" s="209">
        <v>8.5090833200000002</v>
      </c>
      <c r="I49" s="329"/>
      <c r="J49" s="203">
        <v>6360.3310000000001</v>
      </c>
      <c r="K49" s="202">
        <v>76.764989940000007</v>
      </c>
      <c r="L49" s="209">
        <v>-3.03490379</v>
      </c>
      <c r="M49" s="329"/>
      <c r="N49" s="203">
        <v>8936.6409999999996</v>
      </c>
      <c r="O49" s="202">
        <v>148.90234882999999</v>
      </c>
      <c r="P49" s="209">
        <v>1.0787526199999999</v>
      </c>
      <c r="Q49" s="329"/>
      <c r="R49" s="203">
        <v>4109.26</v>
      </c>
      <c r="S49" s="202">
        <v>87.460502660000003</v>
      </c>
      <c r="T49" s="209">
        <v>-0.56594361000000004</v>
      </c>
    </row>
    <row r="50" spans="1:21" ht="14.1" customHeight="1">
      <c r="A50" s="221"/>
      <c r="B50" s="222"/>
      <c r="C50" s="222" t="s">
        <v>167</v>
      </c>
      <c r="D50" s="222"/>
      <c r="E50" s="247"/>
      <c r="F50" s="331">
        <v>8873.7649999999994</v>
      </c>
      <c r="G50" s="202">
        <v>127.82549874</v>
      </c>
      <c r="H50" s="209">
        <v>0.66324883999999995</v>
      </c>
      <c r="I50" s="329"/>
      <c r="J50" s="203">
        <v>1658.4190000000001</v>
      </c>
      <c r="K50" s="202">
        <v>109.89755868</v>
      </c>
      <c r="L50" s="209">
        <v>0.23546147000000001</v>
      </c>
      <c r="M50" s="329"/>
      <c r="N50" s="203">
        <v>15656.565000000001</v>
      </c>
      <c r="O50" s="202">
        <v>216.53661246999999</v>
      </c>
      <c r="P50" s="209">
        <v>3.0970407400000002</v>
      </c>
      <c r="Q50" s="329"/>
      <c r="R50" s="203">
        <v>2939.9969999999998</v>
      </c>
      <c r="S50" s="202">
        <v>141.60375568000001</v>
      </c>
      <c r="T50" s="209">
        <v>0.82974766</v>
      </c>
    </row>
    <row r="51" spans="1:21" ht="14.1" customHeight="1">
      <c r="A51" s="221"/>
      <c r="B51" s="222" t="s">
        <v>132</v>
      </c>
      <c r="C51" s="222"/>
      <c r="D51" s="222"/>
      <c r="E51" s="247"/>
      <c r="F51" s="331">
        <v>6161.9080000000004</v>
      </c>
      <c r="G51" s="202">
        <v>64.270461479999994</v>
      </c>
      <c r="H51" s="209">
        <v>-1.1761814100000001</v>
      </c>
      <c r="I51" s="329"/>
      <c r="J51" s="203">
        <v>1714.9580000000001</v>
      </c>
      <c r="K51" s="202">
        <v>83.12086506</v>
      </c>
      <c r="L51" s="209">
        <v>-0.54900861999999995</v>
      </c>
      <c r="M51" s="329"/>
      <c r="N51" s="203">
        <v>37846.178999999996</v>
      </c>
      <c r="O51" s="202">
        <v>146.03994041999999</v>
      </c>
      <c r="P51" s="209">
        <v>4.3853526900000004</v>
      </c>
      <c r="Q51" s="329"/>
      <c r="R51" s="203">
        <v>5896.3980000000001</v>
      </c>
      <c r="S51" s="202">
        <v>121.71711104000001</v>
      </c>
      <c r="T51" s="209">
        <v>1.0105983599999999</v>
      </c>
    </row>
    <row r="52" spans="1:21" s="2" customFormat="1" ht="14.1" customHeight="1">
      <c r="A52" s="221"/>
      <c r="B52" s="222"/>
      <c r="C52" s="222" t="s">
        <v>168</v>
      </c>
      <c r="D52" s="222"/>
      <c r="E52" s="247"/>
      <c r="F52" s="331">
        <v>147.322</v>
      </c>
      <c r="G52" s="202">
        <v>20.27318614</v>
      </c>
      <c r="H52" s="209">
        <v>-0.19892672</v>
      </c>
      <c r="I52" s="329"/>
      <c r="J52" s="203">
        <v>21.798999999999999</v>
      </c>
      <c r="K52" s="202">
        <v>69.227349230000002</v>
      </c>
      <c r="L52" s="209">
        <v>-1.527599E-2</v>
      </c>
      <c r="M52" s="329"/>
      <c r="N52" s="203">
        <v>300.09800000000001</v>
      </c>
      <c r="O52" s="202">
        <v>196.40435613</v>
      </c>
      <c r="P52" s="209">
        <v>5.4141219999999997E-2</v>
      </c>
      <c r="Q52" s="329"/>
      <c r="R52" s="203">
        <v>31.402999999999999</v>
      </c>
      <c r="S52" s="202">
        <v>67.563846040000001</v>
      </c>
      <c r="T52" s="209">
        <v>-1.448197E-2</v>
      </c>
      <c r="U52" s="9"/>
    </row>
    <row r="53" spans="1:21" ht="14.1" customHeight="1">
      <c r="A53" s="312"/>
      <c r="B53" s="222"/>
      <c r="C53" s="222" t="s">
        <v>169</v>
      </c>
      <c r="D53" s="222"/>
      <c r="E53" s="247"/>
      <c r="F53" s="331">
        <v>5046.6270000000004</v>
      </c>
      <c r="G53" s="202">
        <v>62.470014470000002</v>
      </c>
      <c r="H53" s="209">
        <v>-1.0410009099999999</v>
      </c>
      <c r="I53" s="329"/>
      <c r="J53" s="203">
        <v>1575.076</v>
      </c>
      <c r="K53" s="202">
        <v>81.020594180000003</v>
      </c>
      <c r="L53" s="209">
        <v>-0.58166675999999995</v>
      </c>
      <c r="M53" s="329"/>
      <c r="N53" s="203">
        <v>3588.7890000000002</v>
      </c>
      <c r="O53" s="202">
        <v>70.752389140000005</v>
      </c>
      <c r="P53" s="209">
        <v>-0.54527625999999996</v>
      </c>
      <c r="Q53" s="329"/>
      <c r="R53" s="203">
        <v>1801.2470000000001</v>
      </c>
      <c r="S53" s="202">
        <v>113.40851309999999</v>
      </c>
      <c r="T53" s="209">
        <v>0.20457360999999999</v>
      </c>
    </row>
    <row r="54" spans="1:21" ht="14.1" customHeight="1">
      <c r="A54" s="221"/>
      <c r="B54" s="222"/>
      <c r="C54" s="222" t="s">
        <v>170</v>
      </c>
      <c r="D54" s="222"/>
      <c r="E54" s="247"/>
      <c r="F54" s="331">
        <v>296.69900000000001</v>
      </c>
      <c r="G54" s="202">
        <v>104.66237715</v>
      </c>
      <c r="H54" s="209">
        <v>4.5381199999999997E-3</v>
      </c>
      <c r="I54" s="329"/>
      <c r="J54" s="203">
        <v>48.131999999999998</v>
      </c>
      <c r="K54" s="202">
        <v>316.94982220000003</v>
      </c>
      <c r="L54" s="209">
        <v>5.1938360000000003E-2</v>
      </c>
      <c r="M54" s="329"/>
      <c r="N54" s="203">
        <v>103.33799999999999</v>
      </c>
      <c r="O54" s="202">
        <v>75.432500689999998</v>
      </c>
      <c r="P54" s="209">
        <v>-1.237035E-2</v>
      </c>
      <c r="Q54" s="329"/>
      <c r="R54" s="203">
        <v>406.08699999999999</v>
      </c>
      <c r="S54" s="202">
        <v>89.667088410000005</v>
      </c>
      <c r="T54" s="209">
        <v>-4.4952110000000003E-2</v>
      </c>
    </row>
    <row r="55" spans="1:21" ht="14.1" customHeight="1">
      <c r="A55" s="318"/>
      <c r="B55" s="319"/>
      <c r="C55" s="319" t="s">
        <v>171</v>
      </c>
      <c r="D55" s="319"/>
      <c r="E55" s="342"/>
      <c r="F55" s="349">
        <v>528.28599999999994</v>
      </c>
      <c r="G55" s="300">
        <v>127.84247105999999</v>
      </c>
      <c r="H55" s="320">
        <v>3.9504339999999999E-2</v>
      </c>
      <c r="I55" s="329"/>
      <c r="J55" s="301">
        <v>58.411999999999999</v>
      </c>
      <c r="K55" s="300">
        <v>96.275052740000007</v>
      </c>
      <c r="L55" s="320">
        <v>-3.56282E-3</v>
      </c>
      <c r="M55" s="329"/>
      <c r="N55" s="301">
        <v>33839.362999999998</v>
      </c>
      <c r="O55" s="300">
        <v>164.74610025000001</v>
      </c>
      <c r="P55" s="320">
        <v>4.8880994500000003</v>
      </c>
      <c r="Q55" s="329"/>
      <c r="R55" s="301">
        <v>3464.212</v>
      </c>
      <c r="S55" s="300">
        <v>131.50353165999999</v>
      </c>
      <c r="T55" s="320">
        <v>0.79720069999999998</v>
      </c>
    </row>
    <row r="56" spans="1:21" ht="14.1" customHeight="1">
      <c r="A56" s="219" t="s">
        <v>136</v>
      </c>
      <c r="B56" s="220"/>
      <c r="C56" s="220"/>
      <c r="D56" s="220"/>
      <c r="E56" s="223"/>
      <c r="F56" s="433">
        <v>29813.819</v>
      </c>
      <c r="G56" s="278">
        <v>111.96211321</v>
      </c>
      <c r="H56" s="313">
        <v>1.0936983199999999</v>
      </c>
      <c r="I56" s="329"/>
      <c r="J56" s="279">
        <v>8385.7860000000001</v>
      </c>
      <c r="K56" s="278">
        <v>113.63215495</v>
      </c>
      <c r="L56" s="313">
        <v>1.5859613100000001</v>
      </c>
      <c r="M56" s="329"/>
      <c r="N56" s="279">
        <v>8479.3359999999993</v>
      </c>
      <c r="O56" s="278">
        <v>106.65673138</v>
      </c>
      <c r="P56" s="313">
        <v>0.1945154</v>
      </c>
      <c r="Q56" s="329"/>
      <c r="R56" s="279">
        <v>11340.183000000001</v>
      </c>
      <c r="S56" s="278">
        <v>127.83323015000001</v>
      </c>
      <c r="T56" s="313">
        <v>2.3718176299999998</v>
      </c>
    </row>
    <row r="57" spans="1:21" ht="14.1" customHeight="1">
      <c r="A57" s="221"/>
      <c r="B57" s="222" t="s">
        <v>137</v>
      </c>
      <c r="C57" s="222"/>
      <c r="D57" s="222"/>
      <c r="E57" s="247"/>
      <c r="F57" s="331">
        <v>1425.3789999999999</v>
      </c>
      <c r="G57" s="202">
        <v>66.186028480000004</v>
      </c>
      <c r="H57" s="209">
        <v>-0.25003645000000002</v>
      </c>
      <c r="I57" s="329"/>
      <c r="J57" s="203">
        <v>904.42899999999997</v>
      </c>
      <c r="K57" s="202">
        <v>171.05493100999999</v>
      </c>
      <c r="L57" s="209">
        <v>0.59226851000000003</v>
      </c>
      <c r="M57" s="329"/>
      <c r="N57" s="203">
        <v>721.80700000000002</v>
      </c>
      <c r="O57" s="202">
        <v>48.219122990000002</v>
      </c>
      <c r="P57" s="209">
        <v>-0.28489875999999997</v>
      </c>
      <c r="Q57" s="329"/>
      <c r="R57" s="203">
        <v>125.85599999999999</v>
      </c>
      <c r="S57" s="202">
        <v>72.590943440000004</v>
      </c>
      <c r="T57" s="209">
        <v>-4.5648550000000003E-2</v>
      </c>
    </row>
    <row r="58" spans="1:21" ht="14.1" customHeight="1">
      <c r="A58" s="221"/>
      <c r="B58" s="222" t="s">
        <v>172</v>
      </c>
      <c r="C58" s="222"/>
      <c r="D58" s="222"/>
      <c r="E58" s="247"/>
      <c r="F58" s="331">
        <v>411.49799999999999</v>
      </c>
      <c r="G58" s="202">
        <v>82.152218919999996</v>
      </c>
      <c r="H58" s="209">
        <v>-3.0695569999999998E-2</v>
      </c>
      <c r="I58" s="329"/>
      <c r="J58" s="203">
        <v>217.083</v>
      </c>
      <c r="K58" s="202">
        <v>91.249301180000003</v>
      </c>
      <c r="L58" s="209">
        <v>-3.2818939999999998E-2</v>
      </c>
      <c r="M58" s="329"/>
      <c r="N58" s="203">
        <v>7.3719999999999999</v>
      </c>
      <c r="O58" s="202">
        <v>113.11953353</v>
      </c>
      <c r="P58" s="209">
        <v>3.1426000000000002E-4</v>
      </c>
      <c r="Q58" s="329"/>
      <c r="R58" s="203">
        <v>871.36599999999999</v>
      </c>
      <c r="S58" s="202">
        <v>148.67113800999999</v>
      </c>
      <c r="T58" s="209">
        <v>0.27402288000000002</v>
      </c>
    </row>
    <row r="59" spans="1:21" ht="14.1" customHeight="1">
      <c r="A59" s="221"/>
      <c r="B59" s="222" t="s">
        <v>173</v>
      </c>
      <c r="C59" s="222"/>
      <c r="D59" s="222"/>
      <c r="E59" s="247"/>
      <c r="F59" s="331">
        <v>7454.6989999999996</v>
      </c>
      <c r="G59" s="202">
        <v>104.7862471</v>
      </c>
      <c r="H59" s="209">
        <v>0.11691334</v>
      </c>
      <c r="I59" s="329"/>
      <c r="J59" s="203">
        <v>1392.951</v>
      </c>
      <c r="K59" s="202">
        <v>91.124441899999994</v>
      </c>
      <c r="L59" s="209">
        <v>-0.21388591000000001</v>
      </c>
      <c r="M59" s="329"/>
      <c r="N59" s="203">
        <v>34.927</v>
      </c>
      <c r="O59" s="202">
        <v>102.68418886000001</v>
      </c>
      <c r="P59" s="209">
        <v>3.3557999999999998E-4</v>
      </c>
      <c r="Q59" s="329"/>
      <c r="R59" s="203">
        <v>361.17099999999999</v>
      </c>
      <c r="S59" s="202">
        <v>118.59870227</v>
      </c>
      <c r="T59" s="209">
        <v>5.4407270000000001E-2</v>
      </c>
    </row>
    <row r="60" spans="1:21" ht="14.1" customHeight="1">
      <c r="A60" s="221"/>
      <c r="B60" s="222" t="s">
        <v>174</v>
      </c>
      <c r="C60" s="222"/>
      <c r="D60" s="222"/>
      <c r="E60" s="247"/>
      <c r="F60" s="331">
        <v>146.83799999999999</v>
      </c>
      <c r="G60" s="202">
        <v>56.02215889</v>
      </c>
      <c r="H60" s="209">
        <v>-3.9578160000000001E-2</v>
      </c>
      <c r="I60" s="329"/>
      <c r="J60" s="203">
        <v>43.341000000000001</v>
      </c>
      <c r="K60" s="202">
        <v>40.301838369999999</v>
      </c>
      <c r="L60" s="209">
        <v>-0.10120933</v>
      </c>
      <c r="M60" s="329"/>
      <c r="N60" s="203" t="s">
        <v>38</v>
      </c>
      <c r="O60" s="202" t="s">
        <v>260</v>
      </c>
      <c r="P60" s="209">
        <v>-1.2309300000000001E-3</v>
      </c>
      <c r="Q60" s="329"/>
      <c r="R60" s="203">
        <v>119.46599999999999</v>
      </c>
      <c r="S60" s="202">
        <v>78.713605189999996</v>
      </c>
      <c r="T60" s="209">
        <v>-3.1034019999999999E-2</v>
      </c>
    </row>
    <row r="61" spans="1:21" ht="14.1" customHeight="1">
      <c r="A61" s="221"/>
      <c r="B61" s="222"/>
      <c r="C61" s="222" t="s">
        <v>138</v>
      </c>
      <c r="D61" s="222"/>
      <c r="E61" s="247"/>
      <c r="F61" s="331">
        <v>11168.418</v>
      </c>
      <c r="G61" s="202">
        <v>103.40978407999999</v>
      </c>
      <c r="H61" s="209">
        <v>0.12644452</v>
      </c>
      <c r="I61" s="330"/>
      <c r="J61" s="203">
        <v>3726.556</v>
      </c>
      <c r="K61" s="202">
        <v>122.49329691</v>
      </c>
      <c r="L61" s="209">
        <v>1.0787827299999999</v>
      </c>
      <c r="M61" s="330"/>
      <c r="N61" s="203">
        <v>3920.4479999999999</v>
      </c>
      <c r="O61" s="202">
        <v>158.83840809</v>
      </c>
      <c r="P61" s="209">
        <v>0.53377775000000005</v>
      </c>
      <c r="Q61" s="330"/>
      <c r="R61" s="203">
        <v>7029.768</v>
      </c>
      <c r="S61" s="202">
        <v>132.34121213</v>
      </c>
      <c r="T61" s="209">
        <v>1.65022651</v>
      </c>
    </row>
    <row r="62" spans="1:21" ht="13.5" customHeight="1">
      <c r="A62" s="221"/>
      <c r="B62" s="222"/>
      <c r="C62" s="222"/>
      <c r="D62" s="222" t="s">
        <v>175</v>
      </c>
      <c r="E62" s="247"/>
      <c r="F62" s="331">
        <v>1511.232</v>
      </c>
      <c r="G62" s="202">
        <v>90.206326489999995</v>
      </c>
      <c r="H62" s="209">
        <v>-5.6335589999999998E-2</v>
      </c>
      <c r="I62" s="330"/>
      <c r="J62" s="203">
        <v>720.85</v>
      </c>
      <c r="K62" s="202">
        <v>138.00239687999999</v>
      </c>
      <c r="L62" s="209">
        <v>0.31293547999999999</v>
      </c>
      <c r="M62" s="330"/>
      <c r="N62" s="203">
        <v>2922.8870000000002</v>
      </c>
      <c r="O62" s="202">
        <v>164.66737087999999</v>
      </c>
      <c r="P62" s="209">
        <v>0.42189955000000001</v>
      </c>
      <c r="Q62" s="330"/>
      <c r="R62" s="203">
        <v>2374.4769999999999</v>
      </c>
      <c r="S62" s="202">
        <v>73.178817539999997</v>
      </c>
      <c r="T62" s="209">
        <v>-0.83599153999999998</v>
      </c>
    </row>
    <row r="63" spans="1:21" ht="13.5" customHeight="1">
      <c r="A63" s="221"/>
      <c r="B63" s="222"/>
      <c r="C63" s="222" t="s">
        <v>176</v>
      </c>
      <c r="D63" s="222"/>
      <c r="E63" s="247"/>
      <c r="F63" s="331">
        <v>84.459000000000003</v>
      </c>
      <c r="G63" s="202">
        <v>101.39257374</v>
      </c>
      <c r="H63" s="209">
        <v>3.9828999999999998E-4</v>
      </c>
      <c r="I63" s="330"/>
      <c r="J63" s="203">
        <v>28.646000000000001</v>
      </c>
      <c r="K63" s="202">
        <v>66.864292050000003</v>
      </c>
      <c r="L63" s="209">
        <v>-2.237956E-2</v>
      </c>
      <c r="M63" s="330"/>
      <c r="N63" s="203">
        <v>69.867000000000004</v>
      </c>
      <c r="O63" s="202">
        <v>241.38681592</v>
      </c>
      <c r="P63" s="209">
        <v>1.504135E-2</v>
      </c>
      <c r="Q63" s="330"/>
      <c r="R63" s="203">
        <v>191.59200000000001</v>
      </c>
      <c r="S63" s="202">
        <v>229.11947956</v>
      </c>
      <c r="T63" s="209">
        <v>0.10371666</v>
      </c>
    </row>
    <row r="64" spans="1:21" ht="13.5" customHeight="1">
      <c r="A64" s="221"/>
      <c r="B64" s="222"/>
      <c r="C64" s="222" t="s">
        <v>140</v>
      </c>
      <c r="D64" s="222"/>
      <c r="E64" s="247"/>
      <c r="F64" s="331">
        <v>5488.6760000000004</v>
      </c>
      <c r="G64" s="202">
        <v>195.32766022999999</v>
      </c>
      <c r="H64" s="209">
        <v>0.91974173000000004</v>
      </c>
      <c r="I64" s="330"/>
      <c r="J64" s="203">
        <v>90.480999999999995</v>
      </c>
      <c r="K64" s="202">
        <v>23.024092580000001</v>
      </c>
      <c r="L64" s="209">
        <v>-0.47688671999999999</v>
      </c>
      <c r="M64" s="330"/>
      <c r="N64" s="203" t="s">
        <v>38</v>
      </c>
      <c r="O64" s="202" t="s">
        <v>260</v>
      </c>
      <c r="P64" s="209">
        <v>-4.2694899999999999E-3</v>
      </c>
      <c r="Q64" s="330"/>
      <c r="R64" s="203">
        <v>217.006</v>
      </c>
      <c r="S64" s="202">
        <v>106.95430171</v>
      </c>
      <c r="T64" s="209">
        <v>1.355403E-2</v>
      </c>
    </row>
    <row r="65" spans="1:20" ht="13.5" customHeight="1">
      <c r="A65" s="221"/>
      <c r="B65" s="222"/>
      <c r="C65" s="222" t="s">
        <v>178</v>
      </c>
      <c r="D65" s="222"/>
      <c r="E65" s="247"/>
      <c r="F65" s="331">
        <v>1250.663</v>
      </c>
      <c r="G65" s="202">
        <v>116.69321196</v>
      </c>
      <c r="H65" s="209">
        <v>6.1429610000000003E-2</v>
      </c>
      <c r="I65" s="330"/>
      <c r="J65" s="203">
        <v>614.66499999999996</v>
      </c>
      <c r="K65" s="202">
        <v>126.90617863999999</v>
      </c>
      <c r="L65" s="209">
        <v>0.20544391000000001</v>
      </c>
      <c r="M65" s="330"/>
      <c r="N65" s="203">
        <v>2440.7130000000002</v>
      </c>
      <c r="O65" s="202">
        <v>94.121950269999999</v>
      </c>
      <c r="P65" s="209">
        <v>-5.6024560000000001E-2</v>
      </c>
      <c r="Q65" s="330"/>
      <c r="R65" s="203">
        <v>502.64</v>
      </c>
      <c r="S65" s="202">
        <v>144.74665591999999</v>
      </c>
      <c r="T65" s="209">
        <v>0.14926242000000001</v>
      </c>
    </row>
    <row r="66" spans="1:20" ht="13.5" customHeight="1">
      <c r="A66" s="281"/>
      <c r="B66" s="282"/>
      <c r="C66" s="282" t="s">
        <v>179</v>
      </c>
      <c r="D66" s="282"/>
      <c r="E66" s="323"/>
      <c r="F66" s="332">
        <v>157.952</v>
      </c>
      <c r="G66" s="350">
        <v>64.815179569999998</v>
      </c>
      <c r="H66" s="334">
        <v>-2.9440609999999999E-2</v>
      </c>
      <c r="I66" s="341"/>
      <c r="J66" s="332">
        <v>112.533</v>
      </c>
      <c r="K66" s="350">
        <v>78.936182149999993</v>
      </c>
      <c r="L66" s="334">
        <v>-4.7339800000000001E-2</v>
      </c>
      <c r="M66" s="341"/>
      <c r="N66" s="151">
        <v>6.2789999999999999</v>
      </c>
      <c r="O66" s="495">
        <v>30.79752796</v>
      </c>
      <c r="P66" s="334">
        <v>-5.1858E-3</v>
      </c>
      <c r="Q66" s="341"/>
      <c r="R66" s="332">
        <v>23.472999999999999</v>
      </c>
      <c r="S66" s="350">
        <v>75.922631559999999</v>
      </c>
      <c r="T66" s="334">
        <v>-7.1506900000000003E-3</v>
      </c>
    </row>
    <row r="67" spans="1:20" ht="13.5" customHeight="1">
      <c r="A67" s="304"/>
      <c r="B67" s="305"/>
      <c r="C67" s="305" t="s">
        <v>180</v>
      </c>
      <c r="D67" s="305"/>
      <c r="E67" s="326"/>
      <c r="F67" s="336">
        <v>728.09</v>
      </c>
      <c r="G67" s="351">
        <v>112.40952769</v>
      </c>
      <c r="H67" s="337">
        <v>2.7598170000000002E-2</v>
      </c>
      <c r="I67" s="341"/>
      <c r="J67" s="336">
        <v>442.30500000000001</v>
      </c>
      <c r="K67" s="351">
        <v>125.41540015</v>
      </c>
      <c r="L67" s="337">
        <v>0.14130367999999999</v>
      </c>
      <c r="M67" s="341"/>
      <c r="N67" s="336">
        <v>40.771999999999998</v>
      </c>
      <c r="O67" s="351">
        <v>59.733942800000001</v>
      </c>
      <c r="P67" s="337">
        <v>-1.0101809999999999E-2</v>
      </c>
      <c r="Q67" s="341"/>
      <c r="R67" s="336">
        <v>44.054000000000002</v>
      </c>
      <c r="S67" s="351">
        <v>66.179939009999998</v>
      </c>
      <c r="T67" s="337">
        <v>-2.1625930000000002E-2</v>
      </c>
    </row>
    <row r="68" spans="1:20" ht="13.5" customHeight="1">
      <c r="A68" s="310" t="s">
        <v>142</v>
      </c>
      <c r="B68" s="311"/>
      <c r="C68" s="311"/>
      <c r="D68" s="311"/>
      <c r="E68" s="327"/>
      <c r="F68" s="429">
        <v>15540.630999999999</v>
      </c>
      <c r="G68" s="434">
        <v>145.49141897999999</v>
      </c>
      <c r="H68" s="430">
        <v>1.66841415</v>
      </c>
      <c r="I68" s="341"/>
      <c r="J68" s="429">
        <v>2341.808</v>
      </c>
      <c r="K68" s="434">
        <v>114.51977462000001</v>
      </c>
      <c r="L68" s="430">
        <v>0.46807583000000003</v>
      </c>
      <c r="M68" s="341"/>
      <c r="N68" s="429">
        <v>7570.5209999999997</v>
      </c>
      <c r="O68" s="434">
        <v>115.10224542</v>
      </c>
      <c r="P68" s="430">
        <v>0.36509247</v>
      </c>
      <c r="Q68" s="341"/>
      <c r="R68" s="429">
        <v>3267.1190000000001</v>
      </c>
      <c r="S68" s="434">
        <v>146.60000879</v>
      </c>
      <c r="T68" s="430">
        <v>0.99760435999999997</v>
      </c>
    </row>
    <row r="69" spans="1:20" ht="13.5" customHeight="1">
      <c r="A69" s="283"/>
      <c r="B69" s="284" t="s">
        <v>181</v>
      </c>
      <c r="C69" s="284"/>
      <c r="D69" s="284"/>
      <c r="E69" s="324"/>
      <c r="F69" s="338">
        <v>15289.706</v>
      </c>
      <c r="G69" s="352">
        <v>147.63240003999999</v>
      </c>
      <c r="H69" s="340">
        <v>1.6938035199999999</v>
      </c>
      <c r="I69" s="341"/>
      <c r="J69" s="338">
        <v>2333.71</v>
      </c>
      <c r="K69" s="352">
        <v>114.35158417</v>
      </c>
      <c r="L69" s="340">
        <v>0.46173212000000002</v>
      </c>
      <c r="M69" s="341"/>
      <c r="N69" s="338">
        <v>6321.2529999999997</v>
      </c>
      <c r="O69" s="352">
        <v>111.04600943</v>
      </c>
      <c r="P69" s="340">
        <v>0.23111334</v>
      </c>
      <c r="Q69" s="341"/>
      <c r="R69" s="338">
        <v>3265.7629999999999</v>
      </c>
      <c r="S69" s="352">
        <v>146.60389386</v>
      </c>
      <c r="T69" s="340">
        <v>0.99724701000000004</v>
      </c>
    </row>
    <row r="70" spans="1:20" ht="13.5" customHeight="1">
      <c r="F70" s="133"/>
      <c r="J70" s="133"/>
      <c r="N70" s="133"/>
      <c r="R70" s="133"/>
    </row>
    <row r="71" spans="1:20" ht="13.5" customHeight="1">
      <c r="F71" s="133"/>
      <c r="J71" s="133"/>
      <c r="N71" s="133"/>
      <c r="R71" s="133"/>
    </row>
    <row r="72" spans="1:20" ht="13.5" customHeight="1">
      <c r="F72" s="133"/>
      <c r="J72" s="133"/>
      <c r="N72" s="133"/>
      <c r="R72" s="133"/>
    </row>
  </sheetData>
  <mergeCells count="5">
    <mergeCell ref="F2:H2"/>
    <mergeCell ref="J2:L2"/>
    <mergeCell ref="N2:P2"/>
    <mergeCell ref="R2:T2"/>
    <mergeCell ref="A4:E4"/>
  </mergeCells>
  <phoneticPr fontId="2"/>
  <conditionalFormatting sqref="H5 L5 P5 T5">
    <cfRule type="cellIs" dxfId="0"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77" orientation="portrait" r:id="rId1"/>
  <headerFooter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78"/>
  <sheetViews>
    <sheetView showGridLines="0" showZeros="0" zoomScaleNormal="100" zoomScaleSheetLayoutView="70" workbookViewId="0"/>
  </sheetViews>
  <sheetFormatPr defaultColWidth="9" defaultRowHeight="12.6" customHeight="1"/>
  <cols>
    <col min="1" max="1" width="9.21875" style="131" customWidth="1"/>
    <col min="2" max="2" width="4.21875" style="131" customWidth="1"/>
    <col min="3" max="3" width="7.6640625" style="116" customWidth="1"/>
    <col min="4" max="4" width="5.6640625" style="116" customWidth="1"/>
    <col min="5" max="5" width="7.109375" style="116" customWidth="1"/>
    <col min="6" max="7" width="5.6640625" style="116" customWidth="1"/>
    <col min="8" max="8" width="8" style="116" customWidth="1"/>
    <col min="9" max="10" width="5.6640625" style="116" customWidth="1"/>
    <col min="11" max="11" width="7.109375" style="116" customWidth="1"/>
    <col min="12" max="13" width="5.6640625" style="116" customWidth="1"/>
    <col min="14" max="14" width="7.109375" style="116" customWidth="1"/>
    <col min="15" max="16" width="5.6640625" style="116" customWidth="1"/>
    <col min="17" max="17" width="7.109375" style="116" customWidth="1"/>
    <col min="18" max="22" width="5.6640625" style="116" customWidth="1"/>
    <col min="23" max="23" width="5.77734375" style="116" customWidth="1"/>
    <col min="24" max="16384" width="9" style="116"/>
  </cols>
  <sheetData>
    <row r="1" spans="1:23" s="111" customFormat="1" ht="15.9" customHeight="1">
      <c r="A1" s="29" t="s">
        <v>261</v>
      </c>
      <c r="B1" s="45"/>
      <c r="C1" s="45"/>
      <c r="D1" s="45"/>
      <c r="E1" s="45"/>
      <c r="F1" s="45"/>
      <c r="G1" s="45"/>
      <c r="H1" s="45"/>
      <c r="I1" s="45"/>
      <c r="J1" s="45"/>
      <c r="K1" s="45"/>
      <c r="L1" s="45"/>
      <c r="M1" s="45"/>
      <c r="N1" s="45"/>
      <c r="O1" s="45"/>
      <c r="P1" s="45"/>
      <c r="Q1" s="45"/>
      <c r="R1" s="45"/>
      <c r="S1" s="45"/>
      <c r="T1" s="45"/>
      <c r="U1" s="45"/>
      <c r="V1" s="45"/>
      <c r="W1" s="110"/>
    </row>
    <row r="2" spans="1:23" s="111" customFormat="1" ht="15.9" customHeight="1">
      <c r="A2" s="45"/>
      <c r="B2" s="45"/>
      <c r="C2" s="45"/>
      <c r="D2" s="45"/>
      <c r="E2" s="45"/>
      <c r="F2" s="45"/>
      <c r="G2" s="45"/>
      <c r="H2" s="45"/>
      <c r="I2" s="45"/>
      <c r="J2" s="45"/>
      <c r="K2" s="45"/>
      <c r="L2" s="45"/>
      <c r="M2" s="45"/>
      <c r="N2" s="45"/>
      <c r="O2" s="45"/>
      <c r="P2" s="45"/>
      <c r="Q2" s="45"/>
      <c r="R2" s="45"/>
      <c r="S2" s="45"/>
      <c r="T2" s="45"/>
      <c r="U2" s="45"/>
      <c r="V2" s="45"/>
      <c r="W2" s="110"/>
    </row>
    <row r="3" spans="1:23" s="111" customFormat="1" ht="15.9" customHeight="1">
      <c r="A3" s="25" t="s">
        <v>262</v>
      </c>
      <c r="B3" s="45"/>
      <c r="C3" s="45"/>
      <c r="D3" s="45"/>
      <c r="E3" s="45"/>
      <c r="F3" s="45"/>
      <c r="G3" s="45"/>
      <c r="H3" s="45"/>
      <c r="I3" s="45"/>
      <c r="J3" s="45"/>
      <c r="K3" s="45"/>
      <c r="L3" s="45"/>
      <c r="M3" s="45"/>
      <c r="N3" s="45"/>
      <c r="O3" s="45"/>
      <c r="P3" s="45"/>
      <c r="Q3" s="45"/>
      <c r="R3" s="45"/>
      <c r="S3" s="45"/>
      <c r="T3" s="45"/>
      <c r="U3" s="45"/>
      <c r="V3" s="46" t="s">
        <v>263</v>
      </c>
      <c r="W3" s="112"/>
    </row>
    <row r="4" spans="1:23" ht="6.9" customHeight="1">
      <c r="A4" s="552"/>
      <c r="B4" s="553"/>
      <c r="C4" s="618" t="s">
        <v>264</v>
      </c>
      <c r="D4" s="113"/>
      <c r="E4" s="113"/>
      <c r="F4" s="113"/>
      <c r="G4" s="113"/>
      <c r="H4" s="113"/>
      <c r="I4" s="113"/>
      <c r="J4" s="113"/>
      <c r="K4" s="113"/>
      <c r="L4" s="113"/>
      <c r="M4" s="113"/>
      <c r="N4" s="113"/>
      <c r="O4" s="113"/>
      <c r="P4" s="113"/>
      <c r="Q4" s="113"/>
      <c r="R4" s="113"/>
      <c r="S4" s="113"/>
      <c r="T4" s="113"/>
      <c r="U4" s="113"/>
      <c r="V4" s="114"/>
      <c r="W4" s="115"/>
    </row>
    <row r="5" spans="1:23" ht="6.9" customHeight="1">
      <c r="A5" s="616"/>
      <c r="B5" s="617"/>
      <c r="C5" s="619"/>
      <c r="D5" s="100"/>
      <c r="E5" s="613" t="s">
        <v>265</v>
      </c>
      <c r="F5" s="113"/>
      <c r="G5" s="114"/>
      <c r="H5" s="613" t="s">
        <v>266</v>
      </c>
      <c r="I5" s="113"/>
      <c r="J5" s="114"/>
      <c r="K5" s="613" t="s">
        <v>267</v>
      </c>
      <c r="L5" s="500"/>
      <c r="M5" s="117"/>
      <c r="N5" s="613" t="s">
        <v>268</v>
      </c>
      <c r="O5" s="113"/>
      <c r="P5" s="114"/>
      <c r="Q5" s="613" t="s">
        <v>269</v>
      </c>
      <c r="R5" s="113"/>
      <c r="S5" s="114"/>
      <c r="T5" s="613" t="s">
        <v>270</v>
      </c>
      <c r="U5" s="113"/>
      <c r="V5" s="114"/>
      <c r="W5" s="118"/>
    </row>
    <row r="6" spans="1:23" ht="22.5" customHeight="1">
      <c r="A6" s="554"/>
      <c r="B6" s="555"/>
      <c r="C6" s="620"/>
      <c r="D6" s="119" t="s">
        <v>43</v>
      </c>
      <c r="E6" s="614"/>
      <c r="F6" s="120" t="s">
        <v>43</v>
      </c>
      <c r="G6" s="63" t="s">
        <v>74</v>
      </c>
      <c r="H6" s="615"/>
      <c r="I6" s="120" t="s">
        <v>43</v>
      </c>
      <c r="J6" s="63" t="s">
        <v>74</v>
      </c>
      <c r="K6" s="614"/>
      <c r="L6" s="120" t="s">
        <v>43</v>
      </c>
      <c r="M6" s="63" t="s">
        <v>74</v>
      </c>
      <c r="N6" s="614"/>
      <c r="O6" s="120" t="s">
        <v>43</v>
      </c>
      <c r="P6" s="63" t="s">
        <v>74</v>
      </c>
      <c r="Q6" s="614"/>
      <c r="R6" s="120" t="s">
        <v>43</v>
      </c>
      <c r="S6" s="63" t="s">
        <v>74</v>
      </c>
      <c r="T6" s="614"/>
      <c r="U6" s="120" t="s">
        <v>43</v>
      </c>
      <c r="V6" s="63" t="s">
        <v>74</v>
      </c>
      <c r="W6" s="121"/>
    </row>
    <row r="7" spans="1:23" ht="15" customHeight="1">
      <c r="A7" s="556" t="s">
        <v>277</v>
      </c>
      <c r="B7" s="557"/>
      <c r="C7" s="127">
        <v>203658.99632999999</v>
      </c>
      <c r="D7" s="69">
        <v>123.57966630999999</v>
      </c>
      <c r="E7" s="127">
        <v>11909.4825</v>
      </c>
      <c r="F7" s="128">
        <v>147.95233805999999</v>
      </c>
      <c r="G7" s="69">
        <v>5.84775665</v>
      </c>
      <c r="H7" s="127">
        <v>128214.97358999999</v>
      </c>
      <c r="I7" s="128">
        <v>126.21013886</v>
      </c>
      <c r="J7" s="69">
        <v>62.955713179999996</v>
      </c>
      <c r="K7" s="127">
        <v>2671.7269500000002</v>
      </c>
      <c r="L7" s="128">
        <v>109.94166928</v>
      </c>
      <c r="M7" s="69">
        <v>1.31186297</v>
      </c>
      <c r="N7" s="127">
        <v>57362.482400000001</v>
      </c>
      <c r="O7" s="128">
        <v>114.95819179999999</v>
      </c>
      <c r="P7" s="69">
        <v>28.165945740000002</v>
      </c>
      <c r="Q7" s="127">
        <v>2432.7878900000001</v>
      </c>
      <c r="R7" s="128">
        <v>127.34730977</v>
      </c>
      <c r="S7" s="69">
        <v>1.1945398599999999</v>
      </c>
      <c r="T7" s="127">
        <v>41.083829999999999</v>
      </c>
      <c r="U7" s="128">
        <v>146.21032751000001</v>
      </c>
      <c r="V7" s="69">
        <v>2.0172849999999999E-2</v>
      </c>
      <c r="W7" s="124"/>
    </row>
    <row r="8" spans="1:23" ht="15" customHeight="1">
      <c r="A8" s="540" t="s">
        <v>326</v>
      </c>
      <c r="B8" s="541"/>
      <c r="C8" s="122">
        <v>243426.93838000001</v>
      </c>
      <c r="D8" s="73">
        <v>119.52672986</v>
      </c>
      <c r="E8" s="122">
        <v>13199.664849999999</v>
      </c>
      <c r="F8" s="123">
        <v>110.83323604</v>
      </c>
      <c r="G8" s="73">
        <v>5.4224339099999996</v>
      </c>
      <c r="H8" s="122">
        <v>158430.20853999999</v>
      </c>
      <c r="I8" s="123">
        <v>123.56607353</v>
      </c>
      <c r="J8" s="73">
        <v>65.083268759999996</v>
      </c>
      <c r="K8" s="497">
        <v>3667.2525799999999</v>
      </c>
      <c r="L8" s="123">
        <v>137.26150346</v>
      </c>
      <c r="M8" s="73">
        <v>1.50651058</v>
      </c>
      <c r="N8" s="122">
        <v>64475.596490000004</v>
      </c>
      <c r="O8" s="123">
        <v>112.40028986</v>
      </c>
      <c r="P8" s="73">
        <v>26.486631639999999</v>
      </c>
      <c r="Q8" s="122">
        <v>2561.1108199999999</v>
      </c>
      <c r="R8" s="123">
        <v>105.27472742</v>
      </c>
      <c r="S8" s="73">
        <v>1.0521065700000001</v>
      </c>
      <c r="T8" s="122">
        <v>32.014200000000002</v>
      </c>
      <c r="U8" s="123">
        <v>77.924088380000001</v>
      </c>
      <c r="V8" s="73">
        <v>1.315146E-2</v>
      </c>
      <c r="W8" s="124"/>
    </row>
    <row r="9" spans="1:23" ht="15" customHeight="1">
      <c r="A9" s="540" t="s">
        <v>338</v>
      </c>
      <c r="B9" s="541"/>
      <c r="C9" s="122">
        <v>234046.67361</v>
      </c>
      <c r="D9" s="73">
        <v>96.146579000000003</v>
      </c>
      <c r="E9" s="122">
        <v>12080.37853</v>
      </c>
      <c r="F9" s="123">
        <v>91.520342880000001</v>
      </c>
      <c r="G9" s="73">
        <v>5.1615254100000003</v>
      </c>
      <c r="H9" s="122">
        <v>150467.97044</v>
      </c>
      <c r="I9" s="123">
        <v>94.974292989999995</v>
      </c>
      <c r="J9" s="73">
        <v>64.289728249999996</v>
      </c>
      <c r="K9" s="497">
        <v>4670.4249099999997</v>
      </c>
      <c r="L9" s="123">
        <v>127.3548742</v>
      </c>
      <c r="M9" s="73">
        <v>1.99551006</v>
      </c>
      <c r="N9" s="122">
        <v>63031.567969999996</v>
      </c>
      <c r="O9" s="123">
        <v>97.760348719999996</v>
      </c>
      <c r="P9" s="73">
        <v>26.931195819999999</v>
      </c>
      <c r="Q9" s="122">
        <v>2376.49341</v>
      </c>
      <c r="R9" s="123">
        <v>92.791510290000005</v>
      </c>
      <c r="S9" s="73">
        <v>1.0153929399999999</v>
      </c>
      <c r="T9" s="122">
        <v>33.736579999999996</v>
      </c>
      <c r="U9" s="123">
        <v>105.38005010000001</v>
      </c>
      <c r="V9" s="73">
        <v>1.441447E-2</v>
      </c>
      <c r="W9" s="124"/>
    </row>
    <row r="10" spans="1:23" ht="15" customHeight="1">
      <c r="A10" s="544" t="s">
        <v>339</v>
      </c>
      <c r="B10" s="545"/>
      <c r="C10" s="122">
        <v>266156.56675</v>
      </c>
      <c r="D10" s="73">
        <v>113.71944008</v>
      </c>
      <c r="E10" s="122">
        <v>13133.394979999999</v>
      </c>
      <c r="F10" s="123">
        <v>108.71675045000001</v>
      </c>
      <c r="G10" s="73">
        <v>4.93446213</v>
      </c>
      <c r="H10" s="122">
        <v>175110.65150000001</v>
      </c>
      <c r="I10" s="123">
        <v>116.3773599</v>
      </c>
      <c r="J10" s="73">
        <v>65.79234683</v>
      </c>
      <c r="K10" s="497">
        <v>5467.9478399999998</v>
      </c>
      <c r="L10" s="377">
        <v>117.0760251</v>
      </c>
      <c r="M10" s="75">
        <v>2.05441027</v>
      </c>
      <c r="N10" s="122">
        <v>68113.996729999999</v>
      </c>
      <c r="O10" s="123">
        <v>108.06330689000001</v>
      </c>
      <c r="P10" s="73">
        <v>25.591702489999999</v>
      </c>
      <c r="Q10" s="122">
        <v>2745.9867399999998</v>
      </c>
      <c r="R10" s="123">
        <v>115.54783734999999</v>
      </c>
      <c r="S10" s="73">
        <v>1.0317185799999999</v>
      </c>
      <c r="T10" s="122">
        <v>58.144359999999999</v>
      </c>
      <c r="U10" s="123">
        <v>172.34811590000001</v>
      </c>
      <c r="V10" s="73">
        <v>2.1845920000000001E-2</v>
      </c>
      <c r="W10" s="124"/>
    </row>
    <row r="11" spans="1:23" ht="15" customHeight="1">
      <c r="A11" s="612" t="s">
        <v>340</v>
      </c>
      <c r="B11" s="543"/>
      <c r="C11" s="125">
        <v>298634.81420999998</v>
      </c>
      <c r="D11" s="77">
        <v>112.202685</v>
      </c>
      <c r="E11" s="125">
        <v>14456.02044</v>
      </c>
      <c r="F11" s="126">
        <v>110.07070496</v>
      </c>
      <c r="G11" s="77">
        <v>4.8407016699999996</v>
      </c>
      <c r="H11" s="125">
        <v>200969.61309</v>
      </c>
      <c r="I11" s="126">
        <v>114.76721225999999</v>
      </c>
      <c r="J11" s="77">
        <v>67.296110010000007</v>
      </c>
      <c r="K11" s="498">
        <v>4509.68523</v>
      </c>
      <c r="L11" s="126">
        <v>82.474913110000003</v>
      </c>
      <c r="M11" s="77">
        <v>1.5101003</v>
      </c>
      <c r="N11" s="125">
        <v>73620.917570000005</v>
      </c>
      <c r="O11" s="126">
        <v>108.08485936</v>
      </c>
      <c r="P11" s="77">
        <v>24.65248995</v>
      </c>
      <c r="Q11" s="125">
        <v>3461.0947700000002</v>
      </c>
      <c r="R11" s="126">
        <v>126.04193311</v>
      </c>
      <c r="S11" s="77">
        <v>1.1589723000000001</v>
      </c>
      <c r="T11" s="125">
        <v>95.167320000000004</v>
      </c>
      <c r="U11" s="126">
        <v>163.67420675</v>
      </c>
      <c r="V11" s="77">
        <v>3.186746E-2</v>
      </c>
      <c r="W11" s="124"/>
    </row>
    <row r="12" spans="1:23" ht="15" customHeight="1">
      <c r="A12" s="80" t="s">
        <v>326</v>
      </c>
      <c r="B12" s="81" t="s">
        <v>45</v>
      </c>
      <c r="C12" s="127">
        <v>116951.42105999999</v>
      </c>
      <c r="D12" s="69">
        <v>120.92269836</v>
      </c>
      <c r="E12" s="127">
        <v>6382.7611500000003</v>
      </c>
      <c r="F12" s="128">
        <v>108.76357088</v>
      </c>
      <c r="G12" s="69">
        <v>5.4576174399999999</v>
      </c>
      <c r="H12" s="127">
        <v>76571.944780000005</v>
      </c>
      <c r="I12" s="128">
        <v>125.64020613</v>
      </c>
      <c r="J12" s="69">
        <v>65.473291459999999</v>
      </c>
      <c r="K12" s="496">
        <v>1746.8114800000001</v>
      </c>
      <c r="L12" s="128">
        <v>124.17079628</v>
      </c>
      <c r="M12" s="69">
        <v>1.49362142</v>
      </c>
      <c r="N12" s="127">
        <v>30444.079150000001</v>
      </c>
      <c r="O12" s="128">
        <v>113.43483818</v>
      </c>
      <c r="P12" s="69">
        <v>26.03138882</v>
      </c>
      <c r="Q12" s="127">
        <v>1275.3788500000001</v>
      </c>
      <c r="R12" s="128">
        <v>109.83362316</v>
      </c>
      <c r="S12" s="69">
        <v>1.09052018</v>
      </c>
      <c r="T12" s="127">
        <v>16.468240000000002</v>
      </c>
      <c r="U12" s="128">
        <v>75.54692507</v>
      </c>
      <c r="V12" s="69">
        <v>1.408127E-2</v>
      </c>
      <c r="W12" s="124"/>
    </row>
    <row r="13" spans="1:23" ht="15" customHeight="1">
      <c r="A13" s="82" t="s">
        <v>326</v>
      </c>
      <c r="B13" s="83" t="s">
        <v>46</v>
      </c>
      <c r="C13" s="122">
        <v>126475.51732</v>
      </c>
      <c r="D13" s="73">
        <v>118.26426194</v>
      </c>
      <c r="E13" s="122">
        <v>6816.9036999999998</v>
      </c>
      <c r="F13" s="123">
        <v>112.84378997</v>
      </c>
      <c r="G13" s="73">
        <v>5.38989984</v>
      </c>
      <c r="H13" s="122">
        <v>81858.263760000002</v>
      </c>
      <c r="I13" s="123">
        <v>121.68693423000001</v>
      </c>
      <c r="J13" s="73">
        <v>64.722616279999997</v>
      </c>
      <c r="K13" s="497">
        <v>1920.4411</v>
      </c>
      <c r="L13" s="123">
        <v>151.82004255000001</v>
      </c>
      <c r="M13" s="73">
        <v>1.5184291299999999</v>
      </c>
      <c r="N13" s="122">
        <v>34031.517339999999</v>
      </c>
      <c r="O13" s="123">
        <v>111.49066077000001</v>
      </c>
      <c r="P13" s="73">
        <v>26.907592919999999</v>
      </c>
      <c r="Q13" s="122">
        <v>1285.73197</v>
      </c>
      <c r="R13" s="123">
        <v>101.1116516</v>
      </c>
      <c r="S13" s="73">
        <v>1.0165856600000001</v>
      </c>
      <c r="T13" s="122">
        <v>15.545959999999999</v>
      </c>
      <c r="U13" s="123">
        <v>80.611081900000002</v>
      </c>
      <c r="V13" s="73">
        <v>1.2291679999999999E-2</v>
      </c>
      <c r="W13" s="124"/>
    </row>
    <row r="14" spans="1:23" ht="15" customHeight="1">
      <c r="A14" s="82" t="s">
        <v>338</v>
      </c>
      <c r="B14" s="83" t="s">
        <v>45</v>
      </c>
      <c r="C14" s="122">
        <v>111999.95725000001</v>
      </c>
      <c r="D14" s="73">
        <v>95.766221770000001</v>
      </c>
      <c r="E14" s="122">
        <v>5771.8507399999999</v>
      </c>
      <c r="F14" s="123">
        <v>90.428743990000001</v>
      </c>
      <c r="G14" s="73">
        <v>5.1534401299999999</v>
      </c>
      <c r="H14" s="122">
        <v>72071.028080000004</v>
      </c>
      <c r="I14" s="123">
        <v>94.121976770000003</v>
      </c>
      <c r="J14" s="73">
        <v>64.349156780000001</v>
      </c>
      <c r="K14" s="497">
        <v>2337.0479700000001</v>
      </c>
      <c r="L14" s="123">
        <v>133.78936404000001</v>
      </c>
      <c r="M14" s="73">
        <v>2.0866507699999999</v>
      </c>
      <c r="N14" s="122">
        <v>30169.748970000001</v>
      </c>
      <c r="O14" s="123">
        <v>99.098904660000002</v>
      </c>
      <c r="P14" s="73">
        <v>26.937286149999998</v>
      </c>
      <c r="Q14" s="122">
        <v>1073.20595</v>
      </c>
      <c r="R14" s="123">
        <v>84.148012179999995</v>
      </c>
      <c r="S14" s="73">
        <v>0.95821995999999998</v>
      </c>
      <c r="T14" s="122">
        <v>9.1213099999999994</v>
      </c>
      <c r="U14" s="123">
        <v>55.387278790000003</v>
      </c>
      <c r="V14" s="73">
        <v>8.14403E-3</v>
      </c>
      <c r="W14" s="124"/>
    </row>
    <row r="15" spans="1:23" ht="15" customHeight="1">
      <c r="A15" s="82" t="s">
        <v>338</v>
      </c>
      <c r="B15" s="83" t="s">
        <v>46</v>
      </c>
      <c r="C15" s="122">
        <v>122046.71636000001</v>
      </c>
      <c r="D15" s="73">
        <v>96.498293860000004</v>
      </c>
      <c r="E15" s="122">
        <v>6308.5277900000001</v>
      </c>
      <c r="F15" s="123">
        <v>92.542422009999996</v>
      </c>
      <c r="G15" s="73">
        <v>5.1689451200000001</v>
      </c>
      <c r="H15" s="122">
        <v>78396.942360000001</v>
      </c>
      <c r="I15" s="123">
        <v>95.771567540000007</v>
      </c>
      <c r="J15" s="73">
        <v>64.235191819999997</v>
      </c>
      <c r="K15" s="497">
        <v>2333.3769400000001</v>
      </c>
      <c r="L15" s="123">
        <v>121.50213511</v>
      </c>
      <c r="M15" s="73">
        <v>1.9118719500000001</v>
      </c>
      <c r="N15" s="122">
        <v>32861.819000000003</v>
      </c>
      <c r="O15" s="123">
        <v>96.562896890000005</v>
      </c>
      <c r="P15" s="73">
        <v>26.92560683</v>
      </c>
      <c r="Q15" s="122">
        <v>1303.28746</v>
      </c>
      <c r="R15" s="123">
        <v>101.36540822000001</v>
      </c>
      <c r="S15" s="73">
        <v>1.0678595</v>
      </c>
      <c r="T15" s="122">
        <v>24.615269999999999</v>
      </c>
      <c r="U15" s="123">
        <v>158.33869378</v>
      </c>
      <c r="V15" s="73">
        <v>2.0168729999999999E-2</v>
      </c>
      <c r="W15" s="124"/>
    </row>
    <row r="16" spans="1:23" ht="15" customHeight="1">
      <c r="A16" s="276" t="s">
        <v>339</v>
      </c>
      <c r="B16" s="83" t="s">
        <v>45</v>
      </c>
      <c r="C16" s="122">
        <v>125651.70063000001</v>
      </c>
      <c r="D16" s="73">
        <v>112.18906124</v>
      </c>
      <c r="E16" s="122">
        <v>6132.5282500000003</v>
      </c>
      <c r="F16" s="123">
        <v>106.24890569999999</v>
      </c>
      <c r="G16" s="73">
        <v>4.8805772000000003</v>
      </c>
      <c r="H16" s="122">
        <v>82073.985019999993</v>
      </c>
      <c r="I16" s="123">
        <v>113.8793038</v>
      </c>
      <c r="J16" s="73">
        <v>65.318642409999995</v>
      </c>
      <c r="K16" s="497">
        <v>2827.7603300000001</v>
      </c>
      <c r="L16" s="123">
        <v>120.99710260000001</v>
      </c>
      <c r="M16" s="73">
        <v>2.25047518</v>
      </c>
      <c r="N16" s="122">
        <v>32562.870930000001</v>
      </c>
      <c r="O16" s="123">
        <v>107.93219049</v>
      </c>
      <c r="P16" s="73">
        <v>25.9151852</v>
      </c>
      <c r="Q16" s="122">
        <v>1280.8739</v>
      </c>
      <c r="R16" s="123">
        <v>119.35024214000001</v>
      </c>
      <c r="S16" s="73">
        <v>1.01938445</v>
      </c>
      <c r="T16" s="122">
        <v>25.820869999999999</v>
      </c>
      <c r="U16" s="123">
        <v>283.08291243000002</v>
      </c>
      <c r="V16" s="73">
        <v>2.0549560000000001E-2</v>
      </c>
      <c r="W16" s="124"/>
    </row>
    <row r="17" spans="1:23" ht="15" customHeight="1">
      <c r="A17" s="276" t="s">
        <v>339</v>
      </c>
      <c r="B17" s="83" t="s">
        <v>46</v>
      </c>
      <c r="C17" s="122">
        <v>140504.86611999999</v>
      </c>
      <c r="D17" s="73">
        <v>115.12383972000001</v>
      </c>
      <c r="E17" s="122">
        <v>7000.8667299999997</v>
      </c>
      <c r="F17" s="123">
        <v>110.97465149999999</v>
      </c>
      <c r="G17" s="73">
        <v>4.9826507199999996</v>
      </c>
      <c r="H17" s="122">
        <v>93036.66648</v>
      </c>
      <c r="I17" s="123">
        <v>118.67384579</v>
      </c>
      <c r="J17" s="73">
        <v>66.215974610000004</v>
      </c>
      <c r="K17" s="497">
        <v>2640.1875100000002</v>
      </c>
      <c r="L17" s="123">
        <v>113.14877869999999</v>
      </c>
      <c r="M17" s="73">
        <v>1.87907194</v>
      </c>
      <c r="N17" s="122">
        <v>35551.125800000002</v>
      </c>
      <c r="O17" s="123">
        <v>108.1836821</v>
      </c>
      <c r="P17" s="73">
        <v>25.302416050000001</v>
      </c>
      <c r="Q17" s="122">
        <v>1465.11284</v>
      </c>
      <c r="R17" s="123">
        <v>112.4167066</v>
      </c>
      <c r="S17" s="73">
        <v>1.0427488199999999</v>
      </c>
      <c r="T17" s="122">
        <v>32.32349</v>
      </c>
      <c r="U17" s="123">
        <v>131.31478956000001</v>
      </c>
      <c r="V17" s="73">
        <v>2.3005250000000001E-2</v>
      </c>
      <c r="W17" s="124"/>
    </row>
    <row r="18" spans="1:23" ht="15" customHeight="1">
      <c r="A18" s="82" t="s">
        <v>340</v>
      </c>
      <c r="B18" s="83" t="s">
        <v>45</v>
      </c>
      <c r="C18" s="122">
        <v>142055.43948999999</v>
      </c>
      <c r="D18" s="73">
        <v>113.05492785</v>
      </c>
      <c r="E18" s="122">
        <v>6684.92364</v>
      </c>
      <c r="F18" s="123">
        <v>109.00762895</v>
      </c>
      <c r="G18" s="73">
        <v>4.7058554499999996</v>
      </c>
      <c r="H18" s="122">
        <v>95559.156799999997</v>
      </c>
      <c r="I18" s="123">
        <v>116.43050691000001</v>
      </c>
      <c r="J18" s="73">
        <v>67.268917790000003</v>
      </c>
      <c r="K18" s="497">
        <v>2042.8378399999999</v>
      </c>
      <c r="L18" s="123">
        <v>72.242255409999999</v>
      </c>
      <c r="M18" s="73">
        <v>1.4380567500000001</v>
      </c>
      <c r="N18" s="122">
        <v>35372.366540000003</v>
      </c>
      <c r="O18" s="123">
        <v>108.62791127</v>
      </c>
      <c r="P18" s="73">
        <v>24.900395700000001</v>
      </c>
      <c r="Q18" s="122">
        <v>1603.5440699999999</v>
      </c>
      <c r="R18" s="123">
        <v>125.19140799</v>
      </c>
      <c r="S18" s="73">
        <v>1.12881568</v>
      </c>
      <c r="T18" s="122">
        <v>40.680709999999998</v>
      </c>
      <c r="U18" s="123">
        <v>157.54972624999999</v>
      </c>
      <c r="V18" s="73">
        <v>2.863721E-2</v>
      </c>
      <c r="W18" s="124"/>
    </row>
    <row r="19" spans="1:23" ht="15" customHeight="1">
      <c r="A19" s="82" t="s">
        <v>340</v>
      </c>
      <c r="B19" s="83" t="s">
        <v>46</v>
      </c>
      <c r="C19" s="122">
        <v>156579.37471999999</v>
      </c>
      <c r="D19" s="73">
        <v>111.44053515</v>
      </c>
      <c r="E19" s="122">
        <v>7771.0968000000003</v>
      </c>
      <c r="F19" s="123">
        <v>111.00192447000001</v>
      </c>
      <c r="G19" s="73">
        <v>4.9630398700000002</v>
      </c>
      <c r="H19" s="122">
        <v>105410.45629</v>
      </c>
      <c r="I19" s="123">
        <v>113.29990667</v>
      </c>
      <c r="J19" s="73">
        <v>67.320779939999994</v>
      </c>
      <c r="K19" s="497">
        <v>2466.8473899999999</v>
      </c>
      <c r="L19" s="123">
        <v>93.434552679999996</v>
      </c>
      <c r="M19" s="73">
        <v>1.57546126</v>
      </c>
      <c r="N19" s="122">
        <v>38248.551030000002</v>
      </c>
      <c r="O19" s="123">
        <v>107.58745376</v>
      </c>
      <c r="P19" s="73">
        <v>24.42757937</v>
      </c>
      <c r="Q19" s="122">
        <v>1857.5507</v>
      </c>
      <c r="R19" s="123">
        <v>126.78550411000001</v>
      </c>
      <c r="S19" s="73">
        <v>1.18633166</v>
      </c>
      <c r="T19" s="122">
        <v>54.486609999999999</v>
      </c>
      <c r="U19" s="123">
        <v>168.56660590000001</v>
      </c>
      <c r="V19" s="73">
        <v>3.4798080000000002E-2</v>
      </c>
      <c r="W19" s="124"/>
    </row>
    <row r="20" spans="1:23" ht="15" customHeight="1">
      <c r="A20" s="84" t="s">
        <v>341</v>
      </c>
      <c r="B20" s="85" t="s">
        <v>45</v>
      </c>
      <c r="C20" s="125">
        <v>169959.24395</v>
      </c>
      <c r="D20" s="77">
        <v>119.64289755999999</v>
      </c>
      <c r="E20" s="125">
        <v>8700.8132600000008</v>
      </c>
      <c r="F20" s="126">
        <v>130.15576136000001</v>
      </c>
      <c r="G20" s="77">
        <v>5.1193527699999999</v>
      </c>
      <c r="H20" s="125">
        <v>115542.77942000001</v>
      </c>
      <c r="I20" s="126">
        <v>120.91230530999999</v>
      </c>
      <c r="J20" s="77">
        <v>67.982639090000006</v>
      </c>
      <c r="K20" s="498">
        <v>2257.1185300000002</v>
      </c>
      <c r="L20" s="126">
        <v>110.48936366</v>
      </c>
      <c r="M20" s="77">
        <v>1.3280351699999999</v>
      </c>
      <c r="N20" s="125">
        <v>40129.900170000001</v>
      </c>
      <c r="O20" s="126">
        <v>113.44985957999999</v>
      </c>
      <c r="P20" s="77">
        <v>23.611484279999999</v>
      </c>
      <c r="Q20" s="125">
        <v>2396.5729700000002</v>
      </c>
      <c r="R20" s="126">
        <v>149.45476178999999</v>
      </c>
      <c r="S20" s="77">
        <v>1.4100868600000001</v>
      </c>
      <c r="T20" s="125">
        <v>47.71913</v>
      </c>
      <c r="U20" s="126">
        <v>117.30161543</v>
      </c>
      <c r="V20" s="77">
        <v>2.8076810000000001E-2</v>
      </c>
      <c r="W20" s="124"/>
    </row>
    <row r="21" spans="1:23" ht="15" customHeight="1">
      <c r="A21" s="277" t="s">
        <v>340</v>
      </c>
      <c r="B21" s="362" t="s">
        <v>47</v>
      </c>
      <c r="C21" s="127">
        <v>21185.108700000001</v>
      </c>
      <c r="D21" s="69">
        <v>117.86242889</v>
      </c>
      <c r="E21" s="127">
        <v>946.61631</v>
      </c>
      <c r="F21" s="128">
        <v>114.01457704000001</v>
      </c>
      <c r="G21" s="69">
        <v>4.4683099000000004</v>
      </c>
      <c r="H21" s="127">
        <v>14353.65554</v>
      </c>
      <c r="I21" s="128">
        <v>124.83237880999999</v>
      </c>
      <c r="J21" s="69">
        <v>67.753513769999998</v>
      </c>
      <c r="K21" s="496">
        <v>288.24169999999998</v>
      </c>
      <c r="L21" s="128">
        <v>67.189456480000004</v>
      </c>
      <c r="M21" s="69">
        <v>1.3605863600000001</v>
      </c>
      <c r="N21" s="127">
        <v>5259.5369499999997</v>
      </c>
      <c r="O21" s="128">
        <v>106.9092898</v>
      </c>
      <c r="P21" s="69">
        <v>24.82657523</v>
      </c>
      <c r="Q21" s="127">
        <v>236.62393</v>
      </c>
      <c r="R21" s="128">
        <v>129.84547645999999</v>
      </c>
      <c r="S21" s="69">
        <v>1.1169351700000001</v>
      </c>
      <c r="T21" s="127">
        <v>6.7219699999999998</v>
      </c>
      <c r="U21" s="128">
        <v>164.90694809999999</v>
      </c>
      <c r="V21" s="69">
        <v>3.1729689999999998E-2</v>
      </c>
      <c r="W21" s="124"/>
    </row>
    <row r="22" spans="1:23" ht="15" customHeight="1">
      <c r="A22" s="87"/>
      <c r="B22" s="94" t="s">
        <v>48</v>
      </c>
      <c r="C22" s="122">
        <v>23457.664479999999</v>
      </c>
      <c r="D22" s="73">
        <v>117.23608369999999</v>
      </c>
      <c r="E22" s="122">
        <v>1149.6184000000001</v>
      </c>
      <c r="F22" s="123">
        <v>111.27640443</v>
      </c>
      <c r="G22" s="73">
        <v>4.9008220800000002</v>
      </c>
      <c r="H22" s="122">
        <v>15800.957539999999</v>
      </c>
      <c r="I22" s="123">
        <v>121.49413447000001</v>
      </c>
      <c r="J22" s="73">
        <v>67.359466040000001</v>
      </c>
      <c r="K22" s="497">
        <v>357.00484</v>
      </c>
      <c r="L22" s="123">
        <v>80.882631880000005</v>
      </c>
      <c r="M22" s="73">
        <v>1.5219112699999999</v>
      </c>
      <c r="N22" s="122">
        <v>5803.0278099999996</v>
      </c>
      <c r="O22" s="123">
        <v>111.39852375</v>
      </c>
      <c r="P22" s="73">
        <v>24.738301700000001</v>
      </c>
      <c r="Q22" s="122">
        <v>237.56117</v>
      </c>
      <c r="R22" s="123">
        <v>120.09277268</v>
      </c>
      <c r="S22" s="73">
        <v>1.0127230300000001</v>
      </c>
      <c r="T22" s="122">
        <v>4.9597499999999997</v>
      </c>
      <c r="U22" s="123">
        <v>100.14618849999999</v>
      </c>
      <c r="V22" s="73">
        <v>2.1143410000000001E-2</v>
      </c>
      <c r="W22" s="124"/>
    </row>
    <row r="23" spans="1:23" ht="15" customHeight="1">
      <c r="A23" s="87"/>
      <c r="B23" s="95" t="s">
        <v>49</v>
      </c>
      <c r="C23" s="122">
        <v>25700.258000000002</v>
      </c>
      <c r="D23" s="73">
        <v>115.30253956999999</v>
      </c>
      <c r="E23" s="122">
        <v>1262.40788</v>
      </c>
      <c r="F23" s="123">
        <v>111.83338772</v>
      </c>
      <c r="G23" s="73">
        <v>4.9120436099999996</v>
      </c>
      <c r="H23" s="122">
        <v>17243.467840000001</v>
      </c>
      <c r="I23" s="123">
        <v>118.51811619</v>
      </c>
      <c r="J23" s="73">
        <v>67.094532049999998</v>
      </c>
      <c r="K23" s="497">
        <v>354.13697000000002</v>
      </c>
      <c r="L23" s="123">
        <v>83.825789799999995</v>
      </c>
      <c r="M23" s="73">
        <v>1.37795103</v>
      </c>
      <c r="N23" s="122">
        <v>6367.3266199999998</v>
      </c>
      <c r="O23" s="123">
        <v>109.32893611999999</v>
      </c>
      <c r="P23" s="73">
        <v>24.775341239999999</v>
      </c>
      <c r="Q23" s="122">
        <v>307.36466999999999</v>
      </c>
      <c r="R23" s="123">
        <v>143.93284915000001</v>
      </c>
      <c r="S23" s="73">
        <v>1.19595947</v>
      </c>
      <c r="T23" s="122">
        <v>7.9585499999999998</v>
      </c>
      <c r="U23" s="123">
        <v>228.376994</v>
      </c>
      <c r="V23" s="73">
        <v>3.0966810000000001E-2</v>
      </c>
      <c r="W23" s="124"/>
    </row>
    <row r="24" spans="1:23" ht="15" customHeight="1">
      <c r="A24" s="87"/>
      <c r="B24" s="95" t="s">
        <v>50</v>
      </c>
      <c r="C24" s="122">
        <v>24272.639599999999</v>
      </c>
      <c r="D24" s="73">
        <v>113.24239377000001</v>
      </c>
      <c r="E24" s="122">
        <v>1170.5763999999999</v>
      </c>
      <c r="F24" s="123">
        <v>108.30880861</v>
      </c>
      <c r="G24" s="73">
        <v>4.8226168200000004</v>
      </c>
      <c r="H24" s="122">
        <v>16339.940199999999</v>
      </c>
      <c r="I24" s="123">
        <v>114.28177402</v>
      </c>
      <c r="J24" s="73">
        <v>67.318348850000007</v>
      </c>
      <c r="K24" s="497">
        <v>343.51913999999999</v>
      </c>
      <c r="L24" s="123">
        <v>79.455610210000003</v>
      </c>
      <c r="M24" s="73">
        <v>1.41525251</v>
      </c>
      <c r="N24" s="122">
        <v>5974.72775</v>
      </c>
      <c r="O24" s="123">
        <v>113.83794457</v>
      </c>
      <c r="P24" s="73">
        <v>24.61507215</v>
      </c>
      <c r="Q24" s="122">
        <v>314.43925999999999</v>
      </c>
      <c r="R24" s="123">
        <v>128.88163806</v>
      </c>
      <c r="S24" s="73">
        <v>1.2954473200000001</v>
      </c>
      <c r="T24" s="122">
        <v>7.0584100000000003</v>
      </c>
      <c r="U24" s="123">
        <v>203.48745359</v>
      </c>
      <c r="V24" s="73">
        <v>2.90797E-2</v>
      </c>
      <c r="W24" s="124"/>
    </row>
    <row r="25" spans="1:23" ht="15" customHeight="1">
      <c r="A25" s="87"/>
      <c r="B25" s="95" t="s">
        <v>51</v>
      </c>
      <c r="C25" s="122">
        <v>22807.72235</v>
      </c>
      <c r="D25" s="73">
        <v>108.54390047</v>
      </c>
      <c r="E25" s="122">
        <v>1020.43532</v>
      </c>
      <c r="F25" s="123">
        <v>105.33275912000001</v>
      </c>
      <c r="G25" s="73">
        <v>4.4740781399999996</v>
      </c>
      <c r="H25" s="122">
        <v>15115.97012</v>
      </c>
      <c r="I25" s="123">
        <v>111.59380809</v>
      </c>
      <c r="J25" s="73">
        <v>66.27566702</v>
      </c>
      <c r="K25" s="497">
        <v>334.27591000000001</v>
      </c>
      <c r="L25" s="123">
        <v>58.829785090000001</v>
      </c>
      <c r="M25" s="73">
        <v>1.46562601</v>
      </c>
      <c r="N25" s="122">
        <v>5932.2865000000002</v>
      </c>
      <c r="O25" s="123">
        <v>105.86595577999999</v>
      </c>
      <c r="P25" s="73">
        <v>26.009990869999999</v>
      </c>
      <c r="Q25" s="122">
        <v>235.35231999999999</v>
      </c>
      <c r="R25" s="123">
        <v>112.71259056</v>
      </c>
      <c r="S25" s="73">
        <v>1.0318975100000001</v>
      </c>
      <c r="T25" s="122">
        <v>5.4378700000000002</v>
      </c>
      <c r="U25" s="123">
        <v>129.55360354999999</v>
      </c>
      <c r="V25" s="73">
        <v>2.3842229999999999E-2</v>
      </c>
      <c r="W25" s="124"/>
    </row>
    <row r="26" spans="1:23" ht="15" customHeight="1">
      <c r="A26" s="87"/>
      <c r="B26" s="95" t="s">
        <v>52</v>
      </c>
      <c r="C26" s="122">
        <v>24632.04636</v>
      </c>
      <c r="D26" s="73">
        <v>107.41218201</v>
      </c>
      <c r="E26" s="122">
        <v>1135.2693300000001</v>
      </c>
      <c r="F26" s="123">
        <v>104.07955766000001</v>
      </c>
      <c r="G26" s="73">
        <v>4.6089119600000004</v>
      </c>
      <c r="H26" s="122">
        <v>16705.165560000001</v>
      </c>
      <c r="I26" s="123">
        <v>110.0659338</v>
      </c>
      <c r="J26" s="73">
        <v>67.818829649999998</v>
      </c>
      <c r="K26" s="122">
        <v>365.65928000000002</v>
      </c>
      <c r="L26" s="123">
        <v>68.429609970000001</v>
      </c>
      <c r="M26" s="73">
        <v>1.484486</v>
      </c>
      <c r="N26" s="122">
        <v>6035.4609099999998</v>
      </c>
      <c r="O26" s="123">
        <v>104.81954989</v>
      </c>
      <c r="P26" s="73">
        <v>24.502474629999998</v>
      </c>
      <c r="Q26" s="122">
        <v>272.20272</v>
      </c>
      <c r="R26" s="123">
        <v>116.08079006</v>
      </c>
      <c r="S26" s="73">
        <v>1.1050755400000001</v>
      </c>
      <c r="T26" s="122">
        <v>8.5441599999999998</v>
      </c>
      <c r="U26" s="123">
        <v>151.45997306000001</v>
      </c>
      <c r="V26" s="73">
        <v>3.4687170000000003E-2</v>
      </c>
      <c r="W26" s="124"/>
    </row>
    <row r="27" spans="1:23" ht="15" customHeight="1">
      <c r="A27" s="87"/>
      <c r="B27" s="95" t="s">
        <v>53</v>
      </c>
      <c r="C27" s="122">
        <v>25240.888309999998</v>
      </c>
      <c r="D27" s="73">
        <v>109.30035746999999</v>
      </c>
      <c r="E27" s="122">
        <v>1216.2192</v>
      </c>
      <c r="F27" s="123">
        <v>97.117432109999996</v>
      </c>
      <c r="G27" s="73">
        <v>4.8184484799999998</v>
      </c>
      <c r="H27" s="122">
        <v>16941.247510000001</v>
      </c>
      <c r="I27" s="123">
        <v>111.68347835</v>
      </c>
      <c r="J27" s="73">
        <v>67.118269780000006</v>
      </c>
      <c r="K27" s="497">
        <v>342.67878000000002</v>
      </c>
      <c r="L27" s="123">
        <v>89.323855780000002</v>
      </c>
      <c r="M27" s="73">
        <v>1.3576336</v>
      </c>
      <c r="N27" s="122">
        <v>6272.8909299999996</v>
      </c>
      <c r="O27" s="123">
        <v>106.9704459</v>
      </c>
      <c r="P27" s="73">
        <v>24.852100499999999</v>
      </c>
      <c r="Q27" s="122">
        <v>308.36392000000001</v>
      </c>
      <c r="R27" s="123">
        <v>125.94743032</v>
      </c>
      <c r="S27" s="73">
        <v>1.2216841000000001</v>
      </c>
      <c r="T27" s="122">
        <v>16.916090000000001</v>
      </c>
      <c r="U27" s="123">
        <v>606.42449489000001</v>
      </c>
      <c r="V27" s="73">
        <v>6.7018599999999998E-2</v>
      </c>
      <c r="W27" s="124"/>
    </row>
    <row r="28" spans="1:23" ht="15" customHeight="1">
      <c r="A28" s="378"/>
      <c r="B28" s="95" t="s">
        <v>54</v>
      </c>
      <c r="C28" s="122">
        <v>23866.280569999999</v>
      </c>
      <c r="D28" s="73">
        <v>109.44694835</v>
      </c>
      <c r="E28" s="122">
        <v>1144.07053</v>
      </c>
      <c r="F28" s="123">
        <v>110.66349081</v>
      </c>
      <c r="G28" s="73">
        <v>4.7936691500000004</v>
      </c>
      <c r="H28" s="122">
        <v>15873.09979</v>
      </c>
      <c r="I28" s="123">
        <v>112.10597937999999</v>
      </c>
      <c r="J28" s="73">
        <v>66.508477279999994</v>
      </c>
      <c r="K28" s="497">
        <v>414.18196999999998</v>
      </c>
      <c r="L28" s="123">
        <v>85.256445959999994</v>
      </c>
      <c r="M28" s="73">
        <v>1.7354273899999999</v>
      </c>
      <c r="N28" s="122">
        <v>6047.8865299999998</v>
      </c>
      <c r="O28" s="123">
        <v>104.4203172</v>
      </c>
      <c r="P28" s="73">
        <v>25.340716629999999</v>
      </c>
      <c r="Q28" s="122">
        <v>264.01767000000001</v>
      </c>
      <c r="R28" s="123">
        <v>120.82465822</v>
      </c>
      <c r="S28" s="73">
        <v>1.1062371799999999</v>
      </c>
      <c r="T28" s="122">
        <v>6.83927</v>
      </c>
      <c r="U28" s="123">
        <v>108.48768835</v>
      </c>
      <c r="V28" s="73">
        <v>2.8656620000000001E-2</v>
      </c>
      <c r="W28" s="124"/>
    </row>
    <row r="29" spans="1:23" ht="15" customHeight="1">
      <c r="A29" s="87"/>
      <c r="B29" s="95" t="s">
        <v>55</v>
      </c>
      <c r="C29" s="122">
        <v>25447.58713</v>
      </c>
      <c r="D29" s="73">
        <v>109.43368601</v>
      </c>
      <c r="E29" s="122">
        <v>1215.6393800000001</v>
      </c>
      <c r="F29" s="123">
        <v>112.82681452</v>
      </c>
      <c r="G29" s="73">
        <v>4.7770320000000002</v>
      </c>
      <c r="H29" s="122">
        <v>17175.71775</v>
      </c>
      <c r="I29" s="123">
        <v>112.33059716</v>
      </c>
      <c r="J29" s="73">
        <v>67.494484499999999</v>
      </c>
      <c r="K29" s="497">
        <v>453.28503000000001</v>
      </c>
      <c r="L29" s="123">
        <v>100.63714542</v>
      </c>
      <c r="M29" s="73">
        <v>1.7812495500000001</v>
      </c>
      <c r="N29" s="122">
        <v>6156.75317</v>
      </c>
      <c r="O29" s="123">
        <v>101.61558707</v>
      </c>
      <c r="P29" s="73">
        <v>24.193858299999999</v>
      </c>
      <c r="Q29" s="122">
        <v>316.47345000000001</v>
      </c>
      <c r="R29" s="123">
        <v>130.46588141999999</v>
      </c>
      <c r="S29" s="73">
        <v>1.2436285199999999</v>
      </c>
      <c r="T29" s="122">
        <v>9.6180000000000003</v>
      </c>
      <c r="U29" s="123">
        <v>211.97301519999999</v>
      </c>
      <c r="V29" s="73">
        <v>3.7795330000000002E-2</v>
      </c>
      <c r="W29" s="124"/>
    </row>
    <row r="30" spans="1:23" ht="15" customHeight="1">
      <c r="A30" s="87"/>
      <c r="B30" s="95" t="s">
        <v>56</v>
      </c>
      <c r="C30" s="122">
        <v>26024.238539999998</v>
      </c>
      <c r="D30" s="73">
        <v>108.02026563</v>
      </c>
      <c r="E30" s="122">
        <v>1321.7893899999999</v>
      </c>
      <c r="F30" s="123">
        <v>108.18804789000001</v>
      </c>
      <c r="G30" s="73">
        <v>5.0790703700000002</v>
      </c>
      <c r="H30" s="122">
        <v>17310.5933</v>
      </c>
      <c r="I30" s="123">
        <v>109.56446745</v>
      </c>
      <c r="J30" s="73">
        <v>66.517194239999995</v>
      </c>
      <c r="K30" s="497">
        <v>427.23192999999998</v>
      </c>
      <c r="L30" s="123">
        <v>85.740499920000005</v>
      </c>
      <c r="M30" s="73">
        <v>1.6416692799999999</v>
      </c>
      <c r="N30" s="122">
        <v>6547.6116099999999</v>
      </c>
      <c r="O30" s="123">
        <v>105.71646737</v>
      </c>
      <c r="P30" s="73">
        <v>25.159666439999999</v>
      </c>
      <c r="Q30" s="122">
        <v>272.02620000000002</v>
      </c>
      <c r="R30" s="123">
        <v>114.3234542</v>
      </c>
      <c r="S30" s="73">
        <v>1.04528015</v>
      </c>
      <c r="T30" s="122">
        <v>6.48149</v>
      </c>
      <c r="U30" s="123">
        <v>112.52254708</v>
      </c>
      <c r="V30" s="73">
        <v>2.4905589999999998E-2</v>
      </c>
      <c r="W30" s="124"/>
    </row>
    <row r="31" spans="1:23" ht="15" customHeight="1">
      <c r="A31" s="87"/>
      <c r="B31" s="95" t="s">
        <v>57</v>
      </c>
      <c r="C31" s="122">
        <v>28047.577870000001</v>
      </c>
      <c r="D31" s="73">
        <v>115.84660411999999</v>
      </c>
      <c r="E31" s="122">
        <v>1366.83968</v>
      </c>
      <c r="F31" s="123">
        <v>117.79012763</v>
      </c>
      <c r="G31" s="73">
        <v>4.87328955</v>
      </c>
      <c r="H31" s="122">
        <v>19277.341830000001</v>
      </c>
      <c r="I31" s="123">
        <v>119.66829695</v>
      </c>
      <c r="J31" s="73">
        <v>68.730861250000004</v>
      </c>
      <c r="K31" s="497">
        <v>475.63189999999997</v>
      </c>
      <c r="L31" s="123">
        <v>95.693971570000002</v>
      </c>
      <c r="M31" s="73">
        <v>1.69580383</v>
      </c>
      <c r="N31" s="122">
        <v>6465.8696300000001</v>
      </c>
      <c r="O31" s="123">
        <v>106.4060155</v>
      </c>
      <c r="P31" s="73">
        <v>23.05321928</v>
      </c>
      <c r="Q31" s="122">
        <v>333.41611</v>
      </c>
      <c r="R31" s="123">
        <v>141.56173602000001</v>
      </c>
      <c r="S31" s="73">
        <v>1.1887518800000001</v>
      </c>
      <c r="T31" s="122">
        <v>6.0664499999999997</v>
      </c>
      <c r="U31" s="123">
        <v>77.636250090000004</v>
      </c>
      <c r="V31" s="73">
        <v>2.1629140000000002E-2</v>
      </c>
      <c r="W31" s="124"/>
    </row>
    <row r="32" spans="1:23" ht="15" customHeight="1">
      <c r="A32" s="89"/>
      <c r="B32" s="90" t="s">
        <v>58</v>
      </c>
      <c r="C32" s="125">
        <v>27952.802299999999</v>
      </c>
      <c r="D32" s="77">
        <v>116.23453522</v>
      </c>
      <c r="E32" s="125">
        <v>1506.53862</v>
      </c>
      <c r="F32" s="126">
        <v>120.03071783</v>
      </c>
      <c r="G32" s="77">
        <v>5.3895799200000001</v>
      </c>
      <c r="H32" s="125">
        <v>18832.456109999999</v>
      </c>
      <c r="I32" s="126">
        <v>114.06763466</v>
      </c>
      <c r="J32" s="77">
        <v>67.372336799999999</v>
      </c>
      <c r="K32" s="498">
        <v>353.83778000000001</v>
      </c>
      <c r="L32" s="126">
        <v>108.86997737</v>
      </c>
      <c r="M32" s="77">
        <v>1.2658400999999999</v>
      </c>
      <c r="N32" s="125">
        <v>6757.5391600000003</v>
      </c>
      <c r="O32" s="126">
        <v>121.40535924</v>
      </c>
      <c r="P32" s="77">
        <v>24.17481828</v>
      </c>
      <c r="Q32" s="125">
        <v>363.25335000000001</v>
      </c>
      <c r="R32" s="126">
        <v>127.13560027</v>
      </c>
      <c r="S32" s="77">
        <v>1.29952391</v>
      </c>
      <c r="T32" s="125">
        <v>8.5653100000000002</v>
      </c>
      <c r="U32" s="126">
        <v>167.34546748</v>
      </c>
      <c r="V32" s="77">
        <v>3.0642039999999999E-2</v>
      </c>
      <c r="W32" s="124"/>
    </row>
    <row r="33" spans="1:23" ht="15" customHeight="1">
      <c r="A33" s="277" t="s">
        <v>341</v>
      </c>
      <c r="B33" s="91" t="s">
        <v>47</v>
      </c>
      <c r="C33" s="499">
        <v>27372.369149999999</v>
      </c>
      <c r="D33" s="93">
        <v>129.20570547</v>
      </c>
      <c r="E33" s="379">
        <v>1210.1083799999999</v>
      </c>
      <c r="F33" s="129">
        <v>127.83515002</v>
      </c>
      <c r="G33" s="93">
        <v>4.4209120999999998</v>
      </c>
      <c r="H33" s="379">
        <v>19146.6338</v>
      </c>
      <c r="I33" s="129">
        <v>133.39203903000001</v>
      </c>
      <c r="J33" s="93">
        <v>69.948763639999996</v>
      </c>
      <c r="K33" s="499">
        <v>346.22807</v>
      </c>
      <c r="L33" s="129">
        <v>120.11727311</v>
      </c>
      <c r="M33" s="93">
        <v>1.2648816300000001</v>
      </c>
      <c r="N33" s="379">
        <v>6177.1438500000004</v>
      </c>
      <c r="O33" s="129">
        <v>117.44653396</v>
      </c>
      <c r="P33" s="93">
        <v>22.567077829999999</v>
      </c>
      <c r="Q33" s="379">
        <v>349.47143999999997</v>
      </c>
      <c r="R33" s="129">
        <v>147.69065834</v>
      </c>
      <c r="S33" s="93">
        <v>1.2767307000000001</v>
      </c>
      <c r="T33" s="379">
        <v>6.6650999999999998</v>
      </c>
      <c r="U33" s="129">
        <v>99.153968259999999</v>
      </c>
      <c r="V33" s="93">
        <v>2.4349740000000002E-2</v>
      </c>
      <c r="W33" s="124"/>
    </row>
    <row r="34" spans="1:23" ht="15" customHeight="1">
      <c r="A34" s="378"/>
      <c r="B34" s="94" t="s">
        <v>48</v>
      </c>
      <c r="C34" s="497">
        <v>26472.08785</v>
      </c>
      <c r="D34" s="73">
        <v>112.85048378</v>
      </c>
      <c r="E34" s="122">
        <v>1378.0871199999999</v>
      </c>
      <c r="F34" s="123">
        <v>119.87343973999999</v>
      </c>
      <c r="G34" s="73">
        <v>5.20581198</v>
      </c>
      <c r="H34" s="122">
        <v>18219.89962</v>
      </c>
      <c r="I34" s="123">
        <v>115.30883222999999</v>
      </c>
      <c r="J34" s="73">
        <v>68.826832710000005</v>
      </c>
      <c r="K34" s="497">
        <v>386.32598000000002</v>
      </c>
      <c r="L34" s="123">
        <v>108.21309313</v>
      </c>
      <c r="M34" s="73">
        <v>1.45937103</v>
      </c>
      <c r="N34" s="122">
        <v>5934.8290999999999</v>
      </c>
      <c r="O34" s="123">
        <v>102.27125036</v>
      </c>
      <c r="P34" s="73">
        <v>22.419195389999999</v>
      </c>
      <c r="Q34" s="122">
        <v>393.90866</v>
      </c>
      <c r="R34" s="123">
        <v>165.81357130000001</v>
      </c>
      <c r="S34" s="73">
        <v>1.48801508</v>
      </c>
      <c r="T34" s="122">
        <v>5.4845899999999999</v>
      </c>
      <c r="U34" s="123">
        <v>110.58198498</v>
      </c>
      <c r="V34" s="73">
        <v>2.071839E-2</v>
      </c>
      <c r="W34" s="124"/>
    </row>
    <row r="35" spans="1:23" ht="15" customHeight="1">
      <c r="A35" s="87"/>
      <c r="B35" s="95" t="s">
        <v>49</v>
      </c>
      <c r="C35" s="497">
        <v>29873.925289999999</v>
      </c>
      <c r="D35" s="73">
        <v>116.23978751</v>
      </c>
      <c r="E35" s="122">
        <v>1479.0658800000001</v>
      </c>
      <c r="F35" s="123">
        <v>117.16228197</v>
      </c>
      <c r="G35" s="73">
        <v>4.95102624</v>
      </c>
      <c r="H35" s="122">
        <v>20364.48504</v>
      </c>
      <c r="I35" s="123">
        <v>118.09970726</v>
      </c>
      <c r="J35" s="73">
        <v>68.168092549999997</v>
      </c>
      <c r="K35" s="497">
        <v>523.13324</v>
      </c>
      <c r="L35" s="123">
        <v>147.72059522999999</v>
      </c>
      <c r="M35" s="73">
        <v>1.7511365999999999</v>
      </c>
      <c r="N35" s="122">
        <v>6905.2397199999996</v>
      </c>
      <c r="O35" s="123">
        <v>108.44802116</v>
      </c>
      <c r="P35" s="73">
        <v>23.11460464</v>
      </c>
      <c r="Q35" s="122">
        <v>463.54755</v>
      </c>
      <c r="R35" s="123">
        <v>150.81354339999999</v>
      </c>
      <c r="S35" s="73">
        <v>1.5516794199999999</v>
      </c>
      <c r="T35" s="122">
        <v>4.6722400000000004</v>
      </c>
      <c r="U35" s="123">
        <v>58.707176560000001</v>
      </c>
      <c r="V35" s="73">
        <v>1.5639859999999998E-2</v>
      </c>
      <c r="W35" s="124"/>
    </row>
    <row r="36" spans="1:23" ht="15" customHeight="1">
      <c r="A36" s="87"/>
      <c r="B36" s="95" t="s">
        <v>50</v>
      </c>
      <c r="C36" s="497">
        <v>29176.686669999999</v>
      </c>
      <c r="D36" s="73">
        <v>120.20401222</v>
      </c>
      <c r="E36" s="122">
        <v>1590.5576900000001</v>
      </c>
      <c r="F36" s="123">
        <v>135.87816139</v>
      </c>
      <c r="G36" s="73">
        <v>5.4514678400000003</v>
      </c>
      <c r="H36" s="122">
        <v>19532.949960000002</v>
      </c>
      <c r="I36" s="123">
        <v>119.54113492</v>
      </c>
      <c r="J36" s="73">
        <v>66.947114940000006</v>
      </c>
      <c r="K36" s="497">
        <v>248.96162000000001</v>
      </c>
      <c r="L36" s="123">
        <v>72.473871470000006</v>
      </c>
      <c r="M36" s="73">
        <v>0.85328956</v>
      </c>
      <c r="N36" s="122">
        <v>7166.9941200000003</v>
      </c>
      <c r="O36" s="123">
        <v>119.95515811999999</v>
      </c>
      <c r="P36" s="73">
        <v>24.564112439999999</v>
      </c>
      <c r="Q36" s="122">
        <v>467.31119000000001</v>
      </c>
      <c r="R36" s="123">
        <v>148.61731642999999</v>
      </c>
      <c r="S36" s="73">
        <v>1.6016595600000001</v>
      </c>
      <c r="T36" s="122">
        <v>8.3582699999999992</v>
      </c>
      <c r="U36" s="123">
        <v>118.41576219</v>
      </c>
      <c r="V36" s="73">
        <v>2.8647079999999998E-2</v>
      </c>
      <c r="W36" s="124"/>
    </row>
    <row r="37" spans="1:23" ht="15" customHeight="1">
      <c r="A37" s="87"/>
      <c r="B37" s="95" t="s">
        <v>51</v>
      </c>
      <c r="C37" s="380">
        <v>26499.221659999999</v>
      </c>
      <c r="D37" s="372">
        <v>116.18530448999999</v>
      </c>
      <c r="E37" s="381">
        <v>1455.2371700000001</v>
      </c>
      <c r="F37" s="382">
        <v>142.60944731000001</v>
      </c>
      <c r="G37" s="372">
        <v>5.4916223200000003</v>
      </c>
      <c r="H37" s="381">
        <v>17428.130730000001</v>
      </c>
      <c r="I37" s="382">
        <v>115.29614435000001</v>
      </c>
      <c r="J37" s="372">
        <v>65.768462760000006</v>
      </c>
      <c r="K37" s="380">
        <v>327.25164999999998</v>
      </c>
      <c r="L37" s="382">
        <v>97.898664010000005</v>
      </c>
      <c r="M37" s="372">
        <v>1.2349481600000001</v>
      </c>
      <c r="N37" s="381">
        <v>6763.8997499999996</v>
      </c>
      <c r="O37" s="382">
        <v>114.01842696</v>
      </c>
      <c r="P37" s="372">
        <v>25.524899699999999</v>
      </c>
      <c r="Q37" s="381">
        <v>385.46615000000003</v>
      </c>
      <c r="R37" s="382">
        <v>163.78260048999999</v>
      </c>
      <c r="S37" s="372">
        <v>1.4546319700000001</v>
      </c>
      <c r="T37" s="381">
        <v>12.698040000000001</v>
      </c>
      <c r="U37" s="382">
        <v>233.51128291000001</v>
      </c>
      <c r="V37" s="372">
        <v>4.7918540000000003E-2</v>
      </c>
      <c r="W37" s="124"/>
    </row>
    <row r="38" spans="1:23" ht="15" customHeight="1">
      <c r="A38" s="89"/>
      <c r="B38" s="90" t="s">
        <v>52</v>
      </c>
      <c r="C38" s="125">
        <v>30564.95333</v>
      </c>
      <c r="D38" s="77">
        <v>124.08613106</v>
      </c>
      <c r="E38" s="125">
        <v>1587.75702</v>
      </c>
      <c r="F38" s="126">
        <v>139.85729888</v>
      </c>
      <c r="G38" s="77">
        <v>5.1946979999999998</v>
      </c>
      <c r="H38" s="125">
        <v>20850.680270000001</v>
      </c>
      <c r="I38" s="126">
        <v>124.81576549</v>
      </c>
      <c r="J38" s="77">
        <v>68.217608729999995</v>
      </c>
      <c r="K38" s="498">
        <v>425.21796999999998</v>
      </c>
      <c r="L38" s="126">
        <v>116.28802912</v>
      </c>
      <c r="M38" s="77">
        <v>1.3911945699999999</v>
      </c>
      <c r="N38" s="125">
        <v>7181.7936300000001</v>
      </c>
      <c r="O38" s="126">
        <v>118.99329210000001</v>
      </c>
      <c r="P38" s="77">
        <v>23.49682511</v>
      </c>
      <c r="Q38" s="125">
        <v>336.86797999999999</v>
      </c>
      <c r="R38" s="126">
        <v>123.75628723</v>
      </c>
      <c r="S38" s="77">
        <v>1.10213805</v>
      </c>
      <c r="T38" s="125">
        <v>9.8408899999999999</v>
      </c>
      <c r="U38" s="126">
        <v>115.17679912</v>
      </c>
      <c r="V38" s="77">
        <v>3.219665E-2</v>
      </c>
      <c r="W38" s="124"/>
    </row>
    <row r="39" spans="1:23" ht="15.9" customHeight="1">
      <c r="A39" s="25"/>
      <c r="B39" s="45"/>
      <c r="C39" s="358"/>
      <c r="D39" s="359"/>
      <c r="E39" s="358"/>
      <c r="F39" s="359"/>
      <c r="G39" s="359"/>
      <c r="H39" s="358"/>
      <c r="I39" s="359"/>
      <c r="J39" s="359"/>
      <c r="K39" s="358"/>
      <c r="L39" s="359"/>
      <c r="M39" s="359"/>
      <c r="N39" s="358"/>
      <c r="O39" s="359"/>
      <c r="P39" s="359"/>
      <c r="Q39" s="358"/>
      <c r="R39" s="359"/>
      <c r="S39" s="359"/>
      <c r="T39" s="358"/>
      <c r="U39" s="359"/>
      <c r="V39" s="360"/>
      <c r="W39" s="124"/>
    </row>
    <row r="40" spans="1:23" ht="15.9" customHeight="1">
      <c r="A40" s="25" t="s">
        <v>271</v>
      </c>
      <c r="B40" s="45"/>
      <c r="C40" s="45"/>
      <c r="D40" s="45"/>
      <c r="E40" s="45"/>
      <c r="F40" s="45"/>
      <c r="G40" s="45"/>
      <c r="H40" s="45"/>
      <c r="I40" s="45"/>
      <c r="J40" s="45"/>
      <c r="K40" s="45"/>
      <c r="L40" s="45"/>
      <c r="M40" s="45"/>
      <c r="N40" s="45"/>
      <c r="O40" s="45"/>
      <c r="P40" s="45"/>
      <c r="Q40" s="45"/>
      <c r="R40" s="45"/>
      <c r="S40" s="45"/>
      <c r="T40" s="45"/>
      <c r="U40" s="45"/>
      <c r="V40" s="46" t="s">
        <v>263</v>
      </c>
      <c r="W40" s="124"/>
    </row>
    <row r="41" spans="1:23" ht="6.75" customHeight="1">
      <c r="A41" s="552"/>
      <c r="B41" s="553"/>
      <c r="C41" s="618" t="s">
        <v>264</v>
      </c>
      <c r="D41" s="113"/>
      <c r="E41" s="113"/>
      <c r="F41" s="113"/>
      <c r="G41" s="113"/>
      <c r="H41" s="113"/>
      <c r="I41" s="113"/>
      <c r="J41" s="113"/>
      <c r="K41" s="113"/>
      <c r="L41" s="113"/>
      <c r="M41" s="113"/>
      <c r="N41" s="113"/>
      <c r="O41" s="113"/>
      <c r="P41" s="113"/>
      <c r="Q41" s="113"/>
      <c r="R41" s="113"/>
      <c r="S41" s="113"/>
      <c r="T41" s="113"/>
      <c r="U41" s="113"/>
      <c r="V41" s="114"/>
      <c r="W41" s="124"/>
    </row>
    <row r="42" spans="1:23" ht="6.75" customHeight="1">
      <c r="A42" s="616"/>
      <c r="B42" s="617"/>
      <c r="C42" s="619"/>
      <c r="D42" s="100"/>
      <c r="E42" s="613" t="s">
        <v>265</v>
      </c>
      <c r="F42" s="113"/>
      <c r="G42" s="114"/>
      <c r="H42" s="613" t="s">
        <v>266</v>
      </c>
      <c r="I42" s="113"/>
      <c r="J42" s="114"/>
      <c r="K42" s="613" t="s">
        <v>267</v>
      </c>
      <c r="L42" s="500"/>
      <c r="M42" s="117"/>
      <c r="N42" s="613" t="s">
        <v>268</v>
      </c>
      <c r="O42" s="113"/>
      <c r="P42" s="114"/>
      <c r="Q42" s="613" t="s">
        <v>269</v>
      </c>
      <c r="R42" s="113"/>
      <c r="S42" s="114"/>
      <c r="T42" s="613" t="s">
        <v>270</v>
      </c>
      <c r="U42" s="113"/>
      <c r="V42" s="114"/>
      <c r="W42" s="124"/>
    </row>
    <row r="43" spans="1:23" ht="22.5" customHeight="1">
      <c r="A43" s="554"/>
      <c r="B43" s="555"/>
      <c r="C43" s="620"/>
      <c r="D43" s="119" t="s">
        <v>43</v>
      </c>
      <c r="E43" s="614"/>
      <c r="F43" s="120" t="s">
        <v>43</v>
      </c>
      <c r="G43" s="63" t="s">
        <v>74</v>
      </c>
      <c r="H43" s="615"/>
      <c r="I43" s="120" t="s">
        <v>43</v>
      </c>
      <c r="J43" s="63" t="s">
        <v>74</v>
      </c>
      <c r="K43" s="614"/>
      <c r="L43" s="120" t="s">
        <v>43</v>
      </c>
      <c r="M43" s="63" t="s">
        <v>74</v>
      </c>
      <c r="N43" s="614"/>
      <c r="O43" s="120" t="s">
        <v>43</v>
      </c>
      <c r="P43" s="63" t="s">
        <v>74</v>
      </c>
      <c r="Q43" s="614"/>
      <c r="R43" s="120" t="s">
        <v>43</v>
      </c>
      <c r="S43" s="63" t="s">
        <v>74</v>
      </c>
      <c r="T43" s="614"/>
      <c r="U43" s="120" t="s">
        <v>43</v>
      </c>
      <c r="V43" s="63" t="s">
        <v>74</v>
      </c>
      <c r="W43" s="124"/>
    </row>
    <row r="44" spans="1:23" ht="15" customHeight="1">
      <c r="A44" s="556" t="s">
        <v>277</v>
      </c>
      <c r="B44" s="557"/>
      <c r="C44" s="127">
        <v>223254.52757999999</v>
      </c>
      <c r="D44" s="69">
        <v>121.82717319</v>
      </c>
      <c r="E44" s="127">
        <v>8110.0166499999996</v>
      </c>
      <c r="F44" s="128">
        <v>98.414779370000005</v>
      </c>
      <c r="G44" s="69">
        <v>3.6326325599999998</v>
      </c>
      <c r="H44" s="127">
        <v>161145.44307000001</v>
      </c>
      <c r="I44" s="128">
        <v>125.86514566</v>
      </c>
      <c r="J44" s="69">
        <v>72.180145600000003</v>
      </c>
      <c r="K44" s="127">
        <v>6599.6282899999997</v>
      </c>
      <c r="L44" s="128">
        <v>120.11420975</v>
      </c>
      <c r="M44" s="69">
        <v>2.95610054</v>
      </c>
      <c r="N44" s="127">
        <v>41858.007879999997</v>
      </c>
      <c r="O44" s="128">
        <v>111.7293712</v>
      </c>
      <c r="P44" s="69">
        <v>18.749007389999999</v>
      </c>
      <c r="Q44" s="127">
        <v>4600.2173499999999</v>
      </c>
      <c r="R44" s="128">
        <v>124.48469458</v>
      </c>
      <c r="S44" s="69">
        <v>2.0605258900000001</v>
      </c>
      <c r="T44" s="127">
        <v>46.235149999999997</v>
      </c>
      <c r="U44" s="128">
        <v>148.52190109</v>
      </c>
      <c r="V44" s="69">
        <v>2.070961E-2</v>
      </c>
      <c r="W44" s="124"/>
    </row>
    <row r="45" spans="1:23" ht="15" customHeight="1">
      <c r="A45" s="540" t="s">
        <v>326</v>
      </c>
      <c r="B45" s="541"/>
      <c r="C45" s="122">
        <v>274612.40298000001</v>
      </c>
      <c r="D45" s="73">
        <v>123.00418089999999</v>
      </c>
      <c r="E45" s="122">
        <v>10151.158170000001</v>
      </c>
      <c r="F45" s="123">
        <v>125.16815449000001</v>
      </c>
      <c r="G45" s="73">
        <v>3.6965403100000001</v>
      </c>
      <c r="H45" s="122">
        <v>201457.25524</v>
      </c>
      <c r="I45" s="123">
        <v>125.01579406</v>
      </c>
      <c r="J45" s="73">
        <v>73.360581330000002</v>
      </c>
      <c r="K45" s="497">
        <v>5298.4030599999996</v>
      </c>
      <c r="L45" s="123">
        <v>80.283355779999994</v>
      </c>
      <c r="M45" s="73">
        <v>1.9294114200000001</v>
      </c>
      <c r="N45" s="122">
        <v>50398.800280000003</v>
      </c>
      <c r="O45" s="123">
        <v>120.40420181</v>
      </c>
      <c r="P45" s="73">
        <v>18.352703569999999</v>
      </c>
      <c r="Q45" s="122">
        <v>6706.7765300000001</v>
      </c>
      <c r="R45" s="123">
        <v>145.79260108</v>
      </c>
      <c r="S45" s="73">
        <v>2.4422700700000002</v>
      </c>
      <c r="T45" s="122">
        <v>52.408329999999999</v>
      </c>
      <c r="U45" s="123">
        <v>113.3517032</v>
      </c>
      <c r="V45" s="73">
        <v>1.9084469999999999E-2</v>
      </c>
      <c r="W45" s="124"/>
    </row>
    <row r="46" spans="1:23" ht="15" customHeight="1">
      <c r="A46" s="540" t="s">
        <v>338</v>
      </c>
      <c r="B46" s="541"/>
      <c r="C46" s="122">
        <v>262504.69429999997</v>
      </c>
      <c r="D46" s="73">
        <v>95.590982580000002</v>
      </c>
      <c r="E46" s="122">
        <v>10829.42664</v>
      </c>
      <c r="F46" s="123">
        <v>106.68168556000001</v>
      </c>
      <c r="G46" s="73">
        <v>4.1254220899999998</v>
      </c>
      <c r="H46" s="122">
        <v>188305.61249999999</v>
      </c>
      <c r="I46" s="123">
        <v>93.471745299999995</v>
      </c>
      <c r="J46" s="73">
        <v>71.734188599999996</v>
      </c>
      <c r="K46" s="497">
        <v>8534.8969199999992</v>
      </c>
      <c r="L46" s="123">
        <v>161.08432716999999</v>
      </c>
      <c r="M46" s="73">
        <v>3.2513311599999999</v>
      </c>
      <c r="N46" s="122">
        <v>45227.518669999998</v>
      </c>
      <c r="O46" s="123">
        <v>89.739276369999999</v>
      </c>
      <c r="P46" s="73">
        <v>17.22922281</v>
      </c>
      <c r="Q46" s="122">
        <v>8479.6734799999995</v>
      </c>
      <c r="R46" s="123">
        <v>126.43441215</v>
      </c>
      <c r="S46" s="73">
        <v>3.23029403</v>
      </c>
      <c r="T46" s="122">
        <v>75.319140000000004</v>
      </c>
      <c r="U46" s="123">
        <v>143.71597034000001</v>
      </c>
      <c r="V46" s="73">
        <v>2.8692490000000001E-2</v>
      </c>
      <c r="W46" s="124"/>
    </row>
    <row r="47" spans="1:23" ht="15" customHeight="1">
      <c r="A47" s="544" t="s">
        <v>339</v>
      </c>
      <c r="B47" s="545"/>
      <c r="C47" s="122">
        <v>279110.74504000001</v>
      </c>
      <c r="D47" s="73">
        <v>106.32600144</v>
      </c>
      <c r="E47" s="122">
        <v>13101.85721</v>
      </c>
      <c r="F47" s="123">
        <v>120.98384934000001</v>
      </c>
      <c r="G47" s="73">
        <v>4.6941429000000001</v>
      </c>
      <c r="H47" s="122">
        <v>194076.14408</v>
      </c>
      <c r="I47" s="123">
        <v>103.06445013</v>
      </c>
      <c r="J47" s="73">
        <v>69.533741539999994</v>
      </c>
      <c r="K47" s="497">
        <v>14301.9761</v>
      </c>
      <c r="L47" s="377">
        <v>167.57057799</v>
      </c>
      <c r="M47" s="75">
        <v>5.1241223600000003</v>
      </c>
      <c r="N47" s="122">
        <v>46534.888800000001</v>
      </c>
      <c r="O47" s="123">
        <v>102.89065189999999</v>
      </c>
      <c r="P47" s="73">
        <v>16.67255368</v>
      </c>
      <c r="Q47" s="122">
        <v>9473.0989699999991</v>
      </c>
      <c r="R47" s="123">
        <v>111.71537433</v>
      </c>
      <c r="S47" s="73">
        <v>3.3940287599999999</v>
      </c>
      <c r="T47" s="122">
        <v>132.20872</v>
      </c>
      <c r="U47" s="123">
        <v>175.53137224</v>
      </c>
      <c r="V47" s="73">
        <v>4.7367840000000001E-2</v>
      </c>
      <c r="W47" s="124"/>
    </row>
    <row r="48" spans="1:23" ht="15" customHeight="1">
      <c r="A48" s="612" t="s">
        <v>340</v>
      </c>
      <c r="B48" s="543"/>
      <c r="C48" s="125">
        <v>301920.28353999997</v>
      </c>
      <c r="D48" s="77">
        <v>108.17221798</v>
      </c>
      <c r="E48" s="125">
        <v>15013.080180000001</v>
      </c>
      <c r="F48" s="126">
        <v>114.58742024</v>
      </c>
      <c r="G48" s="77">
        <v>4.97253116</v>
      </c>
      <c r="H48" s="125">
        <v>212198.97785</v>
      </c>
      <c r="I48" s="126">
        <v>109.33800177000001</v>
      </c>
      <c r="J48" s="77">
        <v>70.283114260000005</v>
      </c>
      <c r="K48" s="498">
        <v>13186.46567</v>
      </c>
      <c r="L48" s="126">
        <v>92.200305589999999</v>
      </c>
      <c r="M48" s="77">
        <v>4.3675322200000002</v>
      </c>
      <c r="N48" s="125">
        <v>49868.698960000002</v>
      </c>
      <c r="O48" s="126">
        <v>107.16410901</v>
      </c>
      <c r="P48" s="77">
        <v>16.517174130000001</v>
      </c>
      <c r="Q48" s="125">
        <v>9290.6887399999996</v>
      </c>
      <c r="R48" s="126">
        <v>98.074439729999995</v>
      </c>
      <c r="S48" s="77">
        <v>3.07719926</v>
      </c>
      <c r="T48" s="125">
        <v>122.12365</v>
      </c>
      <c r="U48" s="126">
        <v>92.371857169999998</v>
      </c>
      <c r="V48" s="77">
        <v>4.0448970000000001E-2</v>
      </c>
      <c r="W48" s="124"/>
    </row>
    <row r="49" spans="1:23" ht="15" customHeight="1">
      <c r="A49" s="80" t="s">
        <v>326</v>
      </c>
      <c r="B49" s="81" t="s">
        <v>45</v>
      </c>
      <c r="C49" s="127">
        <v>130097.34131</v>
      </c>
      <c r="D49" s="69">
        <v>123.51154767</v>
      </c>
      <c r="E49" s="127">
        <v>5022.0047000000004</v>
      </c>
      <c r="F49" s="128">
        <v>132.4727594</v>
      </c>
      <c r="G49" s="69">
        <v>3.86019011</v>
      </c>
      <c r="H49" s="127">
        <v>93689.237510000006</v>
      </c>
      <c r="I49" s="128">
        <v>122.66000008</v>
      </c>
      <c r="J49" s="69">
        <v>72.014721109999996</v>
      </c>
      <c r="K49" s="496">
        <v>2256.1371600000002</v>
      </c>
      <c r="L49" s="128">
        <v>80.062555720000006</v>
      </c>
      <c r="M49" s="69">
        <v>1.7341915999999999</v>
      </c>
      <c r="N49" s="127">
        <v>25910.6525</v>
      </c>
      <c r="O49" s="128">
        <v>129.68948594</v>
      </c>
      <c r="P49" s="69">
        <v>19.916358200000001</v>
      </c>
      <c r="Q49" s="127">
        <v>2948.74784</v>
      </c>
      <c r="R49" s="128">
        <v>140.41947718</v>
      </c>
      <c r="S49" s="69">
        <v>2.2665704099999999</v>
      </c>
      <c r="T49" s="127">
        <v>19.326640000000001</v>
      </c>
      <c r="U49" s="128">
        <v>78.644011520000006</v>
      </c>
      <c r="V49" s="69">
        <v>1.4855520000000001E-2</v>
      </c>
      <c r="W49" s="124"/>
    </row>
    <row r="50" spans="1:23" ht="15" customHeight="1">
      <c r="A50" s="82" t="s">
        <v>326</v>
      </c>
      <c r="B50" s="83" t="s">
        <v>46</v>
      </c>
      <c r="C50" s="122">
        <v>144515.06167</v>
      </c>
      <c r="D50" s="73">
        <v>122.55098439</v>
      </c>
      <c r="E50" s="122">
        <v>5129.1534700000002</v>
      </c>
      <c r="F50" s="123">
        <v>118.75665622</v>
      </c>
      <c r="G50" s="73">
        <v>3.54921723</v>
      </c>
      <c r="H50" s="122">
        <v>107768.01773000001</v>
      </c>
      <c r="I50" s="123">
        <v>127.13860639000001</v>
      </c>
      <c r="J50" s="73">
        <v>74.572170180000001</v>
      </c>
      <c r="K50" s="497">
        <v>3042.2658999999999</v>
      </c>
      <c r="L50" s="123">
        <v>80.447888660000004</v>
      </c>
      <c r="M50" s="73">
        <v>2.1051549000000001</v>
      </c>
      <c r="N50" s="122">
        <v>24488.147779999999</v>
      </c>
      <c r="O50" s="123">
        <v>111.92527273</v>
      </c>
      <c r="P50" s="73">
        <v>16.945048839999998</v>
      </c>
      <c r="Q50" s="122">
        <v>3758.0286900000001</v>
      </c>
      <c r="R50" s="123">
        <v>150.30546052</v>
      </c>
      <c r="S50" s="73">
        <v>2.6004408400000001</v>
      </c>
      <c r="T50" s="122">
        <v>33.081690000000002</v>
      </c>
      <c r="U50" s="123">
        <v>152.72953157000001</v>
      </c>
      <c r="V50" s="73">
        <v>2.2891519999999999E-2</v>
      </c>
      <c r="W50" s="124"/>
    </row>
    <row r="51" spans="1:23" ht="15" customHeight="1">
      <c r="A51" s="82" t="s">
        <v>338</v>
      </c>
      <c r="B51" s="83" t="s">
        <v>45</v>
      </c>
      <c r="C51" s="122">
        <v>124322.49301999999</v>
      </c>
      <c r="D51" s="73">
        <v>95.561132740000005</v>
      </c>
      <c r="E51" s="122">
        <v>5128.6352200000001</v>
      </c>
      <c r="F51" s="123">
        <v>102.12326603</v>
      </c>
      <c r="G51" s="73">
        <v>4.1252673599999996</v>
      </c>
      <c r="H51" s="122">
        <v>89501.769690000001</v>
      </c>
      <c r="I51" s="123">
        <v>95.530470809999997</v>
      </c>
      <c r="J51" s="73">
        <v>71.991614319999996</v>
      </c>
      <c r="K51" s="497">
        <v>3348.04691</v>
      </c>
      <c r="L51" s="123">
        <v>148.39731241999999</v>
      </c>
      <c r="M51" s="73">
        <v>2.69303392</v>
      </c>
      <c r="N51" s="122">
        <v>21775.24944</v>
      </c>
      <c r="O51" s="123">
        <v>84.039757159999994</v>
      </c>
      <c r="P51" s="73">
        <v>17.515132550000001</v>
      </c>
      <c r="Q51" s="122">
        <v>4144.9967500000002</v>
      </c>
      <c r="R51" s="123">
        <v>140.56803006000001</v>
      </c>
      <c r="S51" s="73">
        <v>3.3340682400000001</v>
      </c>
      <c r="T51" s="122">
        <v>53.522280000000002</v>
      </c>
      <c r="U51" s="123">
        <v>276.93525620999998</v>
      </c>
      <c r="V51" s="73">
        <v>4.3051159999999998E-2</v>
      </c>
      <c r="W51" s="130"/>
    </row>
    <row r="52" spans="1:23" s="111" customFormat="1" ht="15" customHeight="1">
      <c r="A52" s="82" t="s">
        <v>338</v>
      </c>
      <c r="B52" s="83" t="s">
        <v>46</v>
      </c>
      <c r="C52" s="122">
        <v>138182.20128000001</v>
      </c>
      <c r="D52" s="73">
        <v>95.61785442</v>
      </c>
      <c r="E52" s="122">
        <v>5700.7914199999996</v>
      </c>
      <c r="F52" s="123">
        <v>111.14487904000001</v>
      </c>
      <c r="G52" s="73">
        <v>4.1255613000000002</v>
      </c>
      <c r="H52" s="122">
        <v>98803.842810000002</v>
      </c>
      <c r="I52" s="123">
        <v>91.681971039999993</v>
      </c>
      <c r="J52" s="73">
        <v>71.502582750000002</v>
      </c>
      <c r="K52" s="497">
        <v>5186.8500100000001</v>
      </c>
      <c r="L52" s="123">
        <v>170.49298715</v>
      </c>
      <c r="M52" s="73">
        <v>3.7536310500000001</v>
      </c>
      <c r="N52" s="122">
        <v>23452.269230000002</v>
      </c>
      <c r="O52" s="123">
        <v>95.769877899999997</v>
      </c>
      <c r="P52" s="73">
        <v>16.97198989</v>
      </c>
      <c r="Q52" s="122">
        <v>4334.6767300000001</v>
      </c>
      <c r="R52" s="123">
        <v>115.34442889</v>
      </c>
      <c r="S52" s="73">
        <v>3.1369284099999999</v>
      </c>
      <c r="T52" s="122">
        <v>21.796859999999999</v>
      </c>
      <c r="U52" s="123">
        <v>65.887988190000002</v>
      </c>
      <c r="V52" s="73">
        <v>1.5774E-2</v>
      </c>
      <c r="W52" s="112"/>
    </row>
    <row r="53" spans="1:23" ht="15" customHeight="1">
      <c r="A53" s="276" t="s">
        <v>339</v>
      </c>
      <c r="B53" s="83" t="s">
        <v>45</v>
      </c>
      <c r="C53" s="122">
        <v>130834.24047</v>
      </c>
      <c r="D53" s="73">
        <v>105.23778706</v>
      </c>
      <c r="E53" s="122">
        <v>6347.80357</v>
      </c>
      <c r="F53" s="123">
        <v>123.77178913</v>
      </c>
      <c r="G53" s="73">
        <v>4.8517907400000002</v>
      </c>
      <c r="H53" s="122">
        <v>90507.31538</v>
      </c>
      <c r="I53" s="123">
        <v>101.12349252</v>
      </c>
      <c r="J53" s="73">
        <v>69.177086250000002</v>
      </c>
      <c r="K53" s="497">
        <v>7064.4390800000001</v>
      </c>
      <c r="L53" s="123">
        <v>211.00179506999999</v>
      </c>
      <c r="M53" s="73">
        <v>5.3995338300000002</v>
      </c>
      <c r="N53" s="122">
        <v>21554.394759999999</v>
      </c>
      <c r="O53" s="123">
        <v>98.985753619999997</v>
      </c>
      <c r="P53" s="73">
        <v>16.474582399999999</v>
      </c>
      <c r="Q53" s="122">
        <v>4765.7582400000001</v>
      </c>
      <c r="R53" s="123">
        <v>114.97616349</v>
      </c>
      <c r="S53" s="73">
        <v>3.6425925100000001</v>
      </c>
      <c r="T53" s="122">
        <v>54.825980000000001</v>
      </c>
      <c r="U53" s="123">
        <v>102.43580804</v>
      </c>
      <c r="V53" s="73">
        <v>4.1904919999999998E-2</v>
      </c>
      <c r="W53" s="115"/>
    </row>
    <row r="54" spans="1:23" ht="15" customHeight="1">
      <c r="A54" s="276" t="s">
        <v>339</v>
      </c>
      <c r="B54" s="83" t="s">
        <v>46</v>
      </c>
      <c r="C54" s="122">
        <v>148276.50456999999</v>
      </c>
      <c r="D54" s="73">
        <v>107.30506765</v>
      </c>
      <c r="E54" s="122">
        <v>6754.0536400000001</v>
      </c>
      <c r="F54" s="123">
        <v>118.47571929</v>
      </c>
      <c r="G54" s="73">
        <v>4.5550396900000001</v>
      </c>
      <c r="H54" s="122">
        <v>103568.8287</v>
      </c>
      <c r="I54" s="123">
        <v>104.82267263999999</v>
      </c>
      <c r="J54" s="73">
        <v>69.848442270000007</v>
      </c>
      <c r="K54" s="497">
        <v>7237.5370199999998</v>
      </c>
      <c r="L54" s="123">
        <v>139.53626972000001</v>
      </c>
      <c r="M54" s="73">
        <v>4.88110847</v>
      </c>
      <c r="N54" s="122">
        <v>24980.494040000001</v>
      </c>
      <c r="O54" s="123">
        <v>106.51631956999999</v>
      </c>
      <c r="P54" s="73">
        <v>16.847236930000001</v>
      </c>
      <c r="Q54" s="122">
        <v>4707.3407299999999</v>
      </c>
      <c r="R54" s="123">
        <v>108.59727318</v>
      </c>
      <c r="S54" s="73">
        <v>3.1747044099999999</v>
      </c>
      <c r="T54" s="122">
        <v>77.382739999999998</v>
      </c>
      <c r="U54" s="123">
        <v>355.01783283999998</v>
      </c>
      <c r="V54" s="73">
        <v>5.2188129999999999E-2</v>
      </c>
      <c r="W54" s="118"/>
    </row>
    <row r="55" spans="1:23" ht="15" customHeight="1">
      <c r="A55" s="82" t="s">
        <v>340</v>
      </c>
      <c r="B55" s="83" t="s">
        <v>45</v>
      </c>
      <c r="C55" s="122">
        <v>143347.34972</v>
      </c>
      <c r="D55" s="73">
        <v>109.56409361999999</v>
      </c>
      <c r="E55" s="122">
        <v>7086.1414699999996</v>
      </c>
      <c r="F55" s="123">
        <v>111.63139174</v>
      </c>
      <c r="G55" s="73">
        <v>4.9433362299999999</v>
      </c>
      <c r="H55" s="122">
        <v>100288.53975</v>
      </c>
      <c r="I55" s="123">
        <v>110.80710916</v>
      </c>
      <c r="J55" s="73">
        <v>69.961907179999997</v>
      </c>
      <c r="K55" s="497">
        <v>6088.3270000000002</v>
      </c>
      <c r="L55" s="123">
        <v>86.182737669999995</v>
      </c>
      <c r="M55" s="73">
        <v>4.2472546700000002</v>
      </c>
      <c r="N55" s="122">
        <v>24556.640940000001</v>
      </c>
      <c r="O55" s="123">
        <v>113.92869627</v>
      </c>
      <c r="P55" s="73">
        <v>17.130864979999998</v>
      </c>
      <c r="Q55" s="122">
        <v>4570.68912</v>
      </c>
      <c r="R55" s="123">
        <v>95.906860769999994</v>
      </c>
      <c r="S55" s="73">
        <v>3.1885410699999999</v>
      </c>
      <c r="T55" s="122">
        <v>69.399330000000006</v>
      </c>
      <c r="U55" s="123">
        <v>126.58110261</v>
      </c>
      <c r="V55" s="73">
        <v>4.8413400000000002E-2</v>
      </c>
      <c r="W55" s="121"/>
    </row>
    <row r="56" spans="1:23" ht="15" customHeight="1">
      <c r="A56" s="82" t="s">
        <v>340</v>
      </c>
      <c r="B56" s="83" t="s">
        <v>46</v>
      </c>
      <c r="C56" s="122">
        <v>158572.93382000001</v>
      </c>
      <c r="D56" s="73">
        <v>106.94407336</v>
      </c>
      <c r="E56" s="122">
        <v>7926.9387100000004</v>
      </c>
      <c r="F56" s="123">
        <v>117.36564636</v>
      </c>
      <c r="G56" s="73">
        <v>4.9989229100000001</v>
      </c>
      <c r="H56" s="122">
        <v>111910.4381</v>
      </c>
      <c r="I56" s="123">
        <v>108.05416987</v>
      </c>
      <c r="J56" s="73">
        <v>70.573480230000001</v>
      </c>
      <c r="K56" s="497">
        <v>7098.1386700000003</v>
      </c>
      <c r="L56" s="123">
        <v>98.073953200000005</v>
      </c>
      <c r="M56" s="73">
        <v>4.4762611699999999</v>
      </c>
      <c r="N56" s="122">
        <v>25312.05802</v>
      </c>
      <c r="O56" s="123">
        <v>101.32729152</v>
      </c>
      <c r="P56" s="73">
        <v>15.96240759</v>
      </c>
      <c r="Q56" s="122">
        <v>4719.9996199999996</v>
      </c>
      <c r="R56" s="123">
        <v>100.26891807</v>
      </c>
      <c r="S56" s="73">
        <v>2.9765480800000002</v>
      </c>
      <c r="T56" s="122">
        <v>52.724319999999999</v>
      </c>
      <c r="U56" s="123">
        <v>68.134470300000004</v>
      </c>
      <c r="V56" s="73">
        <v>3.3249260000000003E-2</v>
      </c>
      <c r="W56" s="124"/>
    </row>
    <row r="57" spans="1:23" ht="15" customHeight="1">
      <c r="A57" s="84" t="s">
        <v>341</v>
      </c>
      <c r="B57" s="85" t="s">
        <v>45</v>
      </c>
      <c r="C57" s="125">
        <v>174974.59429000001</v>
      </c>
      <c r="D57" s="77">
        <v>122.06336192000001</v>
      </c>
      <c r="E57" s="125">
        <v>8936.8264999999992</v>
      </c>
      <c r="F57" s="126">
        <v>126.11696419</v>
      </c>
      <c r="G57" s="77">
        <v>5.1074994800000004</v>
      </c>
      <c r="H57" s="125">
        <v>123655.10251</v>
      </c>
      <c r="I57" s="126">
        <v>123.29933492000001</v>
      </c>
      <c r="J57" s="77">
        <v>70.670318170000002</v>
      </c>
      <c r="K57" s="498">
        <v>7348.73092</v>
      </c>
      <c r="L57" s="126">
        <v>120.70197478</v>
      </c>
      <c r="M57" s="77">
        <v>4.1998845300000003</v>
      </c>
      <c r="N57" s="125">
        <v>29254.265889999999</v>
      </c>
      <c r="O57" s="126">
        <v>119.12975379</v>
      </c>
      <c r="P57" s="77">
        <v>16.719150580000001</v>
      </c>
      <c r="Q57" s="125">
        <v>4969.3786399999999</v>
      </c>
      <c r="R57" s="126">
        <v>108.72274419999999</v>
      </c>
      <c r="S57" s="77">
        <v>2.8400572400000001</v>
      </c>
      <c r="T57" s="125">
        <v>77.827449999999999</v>
      </c>
      <c r="U57" s="126">
        <v>112.14438237</v>
      </c>
      <c r="V57" s="77">
        <v>4.4479289999999998E-2</v>
      </c>
      <c r="W57" s="124"/>
    </row>
    <row r="58" spans="1:23" ht="15" customHeight="1">
      <c r="A58" s="277" t="s">
        <v>340</v>
      </c>
      <c r="B58" s="362" t="s">
        <v>47</v>
      </c>
      <c r="C58" s="127">
        <v>26464.29365</v>
      </c>
      <c r="D58" s="69">
        <v>127.15859751000001</v>
      </c>
      <c r="E58" s="127">
        <v>1229.3354099999999</v>
      </c>
      <c r="F58" s="128">
        <v>123.28196048</v>
      </c>
      <c r="G58" s="69">
        <v>4.6452606200000002</v>
      </c>
      <c r="H58" s="127">
        <v>18244.359209999999</v>
      </c>
      <c r="I58" s="128">
        <v>125.53829347999999</v>
      </c>
      <c r="J58" s="69">
        <v>68.939528300000006</v>
      </c>
      <c r="K58" s="496">
        <v>1206.8820700000001</v>
      </c>
      <c r="L58" s="128">
        <v>123.0571168</v>
      </c>
      <c r="M58" s="69">
        <v>4.5604167100000002</v>
      </c>
      <c r="N58" s="127">
        <v>4689.7342900000003</v>
      </c>
      <c r="O58" s="128">
        <v>129.29716069</v>
      </c>
      <c r="P58" s="69">
        <v>17.720987950000001</v>
      </c>
      <c r="Q58" s="127">
        <v>689.51927000000001</v>
      </c>
      <c r="R58" s="128">
        <v>105.63823050000001</v>
      </c>
      <c r="S58" s="69">
        <v>2.60547014</v>
      </c>
      <c r="T58" s="127">
        <v>22.36835</v>
      </c>
      <c r="U58" s="128">
        <v>881.41059741000004</v>
      </c>
      <c r="V58" s="69">
        <v>8.4522749999999994E-2</v>
      </c>
      <c r="W58" s="124"/>
    </row>
    <row r="59" spans="1:23" ht="15" customHeight="1">
      <c r="A59" s="87"/>
      <c r="B59" s="94" t="s">
        <v>48</v>
      </c>
      <c r="C59" s="122">
        <v>22974.110560000001</v>
      </c>
      <c r="D59" s="73">
        <v>114.7421726</v>
      </c>
      <c r="E59" s="122">
        <v>1021.09321</v>
      </c>
      <c r="F59" s="123">
        <v>105.31341857</v>
      </c>
      <c r="G59" s="73">
        <v>4.4445385899999996</v>
      </c>
      <c r="H59" s="122">
        <v>16205.070540000001</v>
      </c>
      <c r="I59" s="123">
        <v>115.61351044</v>
      </c>
      <c r="J59" s="73">
        <v>70.536225970000004</v>
      </c>
      <c r="K59" s="497">
        <v>1169.5151000000001</v>
      </c>
      <c r="L59" s="123">
        <v>159.94984464000001</v>
      </c>
      <c r="M59" s="73">
        <v>5.0905783600000003</v>
      </c>
      <c r="N59" s="122">
        <v>3598.3880899999999</v>
      </c>
      <c r="O59" s="123">
        <v>102.88259728</v>
      </c>
      <c r="P59" s="73">
        <v>15.662796090000001</v>
      </c>
      <c r="Q59" s="122">
        <v>869.05152999999996</v>
      </c>
      <c r="R59" s="123">
        <v>115.60070118</v>
      </c>
      <c r="S59" s="73">
        <v>3.7827428699999999</v>
      </c>
      <c r="T59" s="122">
        <v>1.64483</v>
      </c>
      <c r="U59" s="123">
        <v>22.796797860000002</v>
      </c>
      <c r="V59" s="73">
        <v>7.1594900000000001E-3</v>
      </c>
      <c r="W59" s="124"/>
    </row>
    <row r="60" spans="1:23" ht="15" customHeight="1">
      <c r="A60" s="87"/>
      <c r="B60" s="95" t="s">
        <v>49</v>
      </c>
      <c r="C60" s="122">
        <v>25380.67527</v>
      </c>
      <c r="D60" s="73">
        <v>108.85161949</v>
      </c>
      <c r="E60" s="122">
        <v>1088.17373</v>
      </c>
      <c r="F60" s="123">
        <v>106.04619814</v>
      </c>
      <c r="G60" s="73">
        <v>4.2874104700000002</v>
      </c>
      <c r="H60" s="122">
        <v>18073.923070000001</v>
      </c>
      <c r="I60" s="123">
        <v>115.49565140999999</v>
      </c>
      <c r="J60" s="73">
        <v>71.211356190000004</v>
      </c>
      <c r="K60" s="497">
        <v>1013.39931</v>
      </c>
      <c r="L60" s="123">
        <v>49.732124310000003</v>
      </c>
      <c r="M60" s="73">
        <v>3.9927988499999998</v>
      </c>
      <c r="N60" s="122">
        <v>4386.5554899999997</v>
      </c>
      <c r="O60" s="123">
        <v>121.11407754</v>
      </c>
      <c r="P60" s="73">
        <v>17.283052730000001</v>
      </c>
      <c r="Q60" s="122">
        <v>751.35416999999995</v>
      </c>
      <c r="R60" s="123">
        <v>83.544450870000006</v>
      </c>
      <c r="S60" s="73">
        <v>2.96033956</v>
      </c>
      <c r="T60" s="122">
        <v>10.50508</v>
      </c>
      <c r="U60" s="123">
        <v>82.683050460000004</v>
      </c>
      <c r="V60" s="73">
        <v>4.1390070000000001E-2</v>
      </c>
      <c r="W60" s="124"/>
    </row>
    <row r="61" spans="1:23" ht="15" customHeight="1">
      <c r="A61" s="87"/>
      <c r="B61" s="95" t="s">
        <v>50</v>
      </c>
      <c r="C61" s="122">
        <v>22635.043280000002</v>
      </c>
      <c r="D61" s="73">
        <v>98.94104591</v>
      </c>
      <c r="E61" s="122">
        <v>1304.6176800000001</v>
      </c>
      <c r="F61" s="123">
        <v>120.73160919999999</v>
      </c>
      <c r="G61" s="73">
        <v>5.7637074699999999</v>
      </c>
      <c r="H61" s="122">
        <v>15295.857889999999</v>
      </c>
      <c r="I61" s="123">
        <v>98.211892509999998</v>
      </c>
      <c r="J61" s="73">
        <v>67.576004609999998</v>
      </c>
      <c r="K61" s="497">
        <v>1121.6382699999999</v>
      </c>
      <c r="L61" s="123">
        <v>71.520797239999993</v>
      </c>
      <c r="M61" s="73">
        <v>4.9553175400000002</v>
      </c>
      <c r="N61" s="122">
        <v>4068.23918</v>
      </c>
      <c r="O61" s="123">
        <v>112.7236521</v>
      </c>
      <c r="P61" s="73">
        <v>17.973189309999999</v>
      </c>
      <c r="Q61" s="122">
        <v>794.59248000000002</v>
      </c>
      <c r="R61" s="123">
        <v>87.536439209999998</v>
      </c>
      <c r="S61" s="73">
        <v>3.5104526599999999</v>
      </c>
      <c r="T61" s="122">
        <v>8.6527600000000007</v>
      </c>
      <c r="U61" s="123">
        <v>135.07864846000001</v>
      </c>
      <c r="V61" s="73">
        <v>3.8227270000000001E-2</v>
      </c>
      <c r="W61" s="124"/>
    </row>
    <row r="62" spans="1:23" ht="15" customHeight="1">
      <c r="A62" s="87"/>
      <c r="B62" s="95" t="s">
        <v>51</v>
      </c>
      <c r="C62" s="122">
        <v>21762.074049999999</v>
      </c>
      <c r="D62" s="73">
        <v>103.31628842000001</v>
      </c>
      <c r="E62" s="122">
        <v>1254.3810800000001</v>
      </c>
      <c r="F62" s="123">
        <v>101.8390077</v>
      </c>
      <c r="G62" s="73">
        <v>5.7640695300000004</v>
      </c>
      <c r="H62" s="122">
        <v>15174.95608</v>
      </c>
      <c r="I62" s="123">
        <v>103.50178108999999</v>
      </c>
      <c r="J62" s="73">
        <v>69.731203219999998</v>
      </c>
      <c r="K62" s="497">
        <v>717.85307999999998</v>
      </c>
      <c r="L62" s="123">
        <v>84.132745889999995</v>
      </c>
      <c r="M62" s="73">
        <v>3.2986427599999999</v>
      </c>
      <c r="N62" s="122">
        <v>3824.2323799999999</v>
      </c>
      <c r="O62" s="123">
        <v>116.35213733000001</v>
      </c>
      <c r="P62" s="73">
        <v>17.572922380000001</v>
      </c>
      <c r="Q62" s="122">
        <v>719.99360000000001</v>
      </c>
      <c r="R62" s="123">
        <v>78.948605760000007</v>
      </c>
      <c r="S62" s="73">
        <v>3.3084787699999998</v>
      </c>
      <c r="T62" s="122">
        <v>20.26831</v>
      </c>
      <c r="U62" s="123">
        <v>249.44107986</v>
      </c>
      <c r="V62" s="73">
        <v>9.3135930000000006E-2</v>
      </c>
      <c r="W62" s="124"/>
    </row>
    <row r="63" spans="1:23" ht="15" customHeight="1">
      <c r="A63" s="87"/>
      <c r="B63" s="95" t="s">
        <v>52</v>
      </c>
      <c r="C63" s="122">
        <v>24131.152910000001</v>
      </c>
      <c r="D63" s="73">
        <v>106.10731942</v>
      </c>
      <c r="E63" s="122">
        <v>1188.54036</v>
      </c>
      <c r="F63" s="123">
        <v>113.99777414</v>
      </c>
      <c r="G63" s="73">
        <v>4.9253359899999998</v>
      </c>
      <c r="H63" s="122">
        <v>17294.372960000001</v>
      </c>
      <c r="I63" s="123">
        <v>107.59937657</v>
      </c>
      <c r="J63" s="73">
        <v>71.668241570000006</v>
      </c>
      <c r="K63" s="122">
        <v>859.03917000000001</v>
      </c>
      <c r="L63" s="123">
        <v>96.165721739999995</v>
      </c>
      <c r="M63" s="73">
        <v>3.5598762000000002</v>
      </c>
      <c r="N63" s="122">
        <v>3989.4915099999998</v>
      </c>
      <c r="O63" s="123">
        <v>101.97878971</v>
      </c>
      <c r="P63" s="73">
        <v>16.53253587</v>
      </c>
      <c r="Q63" s="122">
        <v>746.17807000000005</v>
      </c>
      <c r="R63" s="123">
        <v>116.18753212999999</v>
      </c>
      <c r="S63" s="73">
        <v>3.0921774599999998</v>
      </c>
      <c r="T63" s="122">
        <v>5.96</v>
      </c>
      <c r="U63" s="123">
        <v>33.414514910000001</v>
      </c>
      <c r="V63" s="73">
        <v>2.4698359999999999E-2</v>
      </c>
      <c r="W63" s="124"/>
    </row>
    <row r="64" spans="1:23" ht="15" customHeight="1">
      <c r="A64" s="87"/>
      <c r="B64" s="95" t="s">
        <v>53</v>
      </c>
      <c r="C64" s="122">
        <v>24837.565030000002</v>
      </c>
      <c r="D64" s="73">
        <v>93.8040065</v>
      </c>
      <c r="E64" s="122">
        <v>1527.9482599999999</v>
      </c>
      <c r="F64" s="123">
        <v>127.90086002</v>
      </c>
      <c r="G64" s="73">
        <v>6.1517635000000004</v>
      </c>
      <c r="H64" s="122">
        <v>16872.614109999999</v>
      </c>
      <c r="I64" s="123">
        <v>92.950272249999998</v>
      </c>
      <c r="J64" s="73">
        <v>67.931836669999996</v>
      </c>
      <c r="K64" s="497">
        <v>1195.6641099999999</v>
      </c>
      <c r="L64" s="123">
        <v>97.474746210000006</v>
      </c>
      <c r="M64" s="73">
        <v>4.8139344900000003</v>
      </c>
      <c r="N64" s="122">
        <v>4256.4767400000001</v>
      </c>
      <c r="O64" s="123">
        <v>90.037933280000004</v>
      </c>
      <c r="P64" s="73">
        <v>17.137254540000001</v>
      </c>
      <c r="Q64" s="122">
        <v>818.41849999999999</v>
      </c>
      <c r="R64" s="123">
        <v>76.365281030000006</v>
      </c>
      <c r="S64" s="73">
        <v>3.2950834699999998</v>
      </c>
      <c r="T64" s="122">
        <v>4.3004699999999998</v>
      </c>
      <c r="U64" s="123">
        <v>70.826354409999993</v>
      </c>
      <c r="V64" s="73">
        <v>1.7314380000000001E-2</v>
      </c>
      <c r="W64" s="124"/>
    </row>
    <row r="65" spans="1:23" ht="15" customHeight="1">
      <c r="A65" s="378"/>
      <c r="B65" s="95" t="s">
        <v>54</v>
      </c>
      <c r="C65" s="122">
        <v>21008.206730000002</v>
      </c>
      <c r="D65" s="73">
        <v>98.787778110000005</v>
      </c>
      <c r="E65" s="122">
        <v>1092.33322</v>
      </c>
      <c r="F65" s="123">
        <v>113.88306743</v>
      </c>
      <c r="G65" s="73">
        <v>5.1995547899999996</v>
      </c>
      <c r="H65" s="122">
        <v>14550.06546</v>
      </c>
      <c r="I65" s="123">
        <v>101.86021866999999</v>
      </c>
      <c r="J65" s="73">
        <v>69.258959829999995</v>
      </c>
      <c r="K65" s="497">
        <v>971.57826999999997</v>
      </c>
      <c r="L65" s="123">
        <v>56.236246020000003</v>
      </c>
      <c r="M65" s="73">
        <v>4.6247558499999997</v>
      </c>
      <c r="N65" s="122">
        <v>3601.4806199999998</v>
      </c>
      <c r="O65" s="123">
        <v>98.332535250000006</v>
      </c>
      <c r="P65" s="73">
        <v>17.143208210000001</v>
      </c>
      <c r="Q65" s="122">
        <v>743.68876999999998</v>
      </c>
      <c r="R65" s="123">
        <v>123.46937583</v>
      </c>
      <c r="S65" s="73">
        <v>3.53999168</v>
      </c>
      <c r="T65" s="122">
        <v>6.6812500000000004</v>
      </c>
      <c r="U65" s="123">
        <v>191.22285314999999</v>
      </c>
      <c r="V65" s="73">
        <v>3.1803049999999999E-2</v>
      </c>
      <c r="W65" s="124"/>
    </row>
    <row r="66" spans="1:23" ht="15" customHeight="1">
      <c r="A66" s="87"/>
      <c r="B66" s="95" t="s">
        <v>55</v>
      </c>
      <c r="C66" s="122">
        <v>27330.487850000001</v>
      </c>
      <c r="D66" s="73">
        <v>111.40918229</v>
      </c>
      <c r="E66" s="122">
        <v>1279.2628</v>
      </c>
      <c r="F66" s="123">
        <v>116.72391153</v>
      </c>
      <c r="G66" s="73">
        <v>4.6807170300000003</v>
      </c>
      <c r="H66" s="122">
        <v>19675.60657</v>
      </c>
      <c r="I66" s="123">
        <v>111.07851286</v>
      </c>
      <c r="J66" s="73">
        <v>71.991421000000003</v>
      </c>
      <c r="K66" s="497">
        <v>1357.56041</v>
      </c>
      <c r="L66" s="123">
        <v>157.90580209000001</v>
      </c>
      <c r="M66" s="73">
        <v>4.9672015299999996</v>
      </c>
      <c r="N66" s="122">
        <v>4153.9611599999998</v>
      </c>
      <c r="O66" s="123">
        <v>101.57810545</v>
      </c>
      <c r="P66" s="73">
        <v>15.19900114</v>
      </c>
      <c r="Q66" s="122">
        <v>813.44187999999997</v>
      </c>
      <c r="R66" s="123">
        <v>114.90297654</v>
      </c>
      <c r="S66" s="73">
        <v>2.9763167199999998</v>
      </c>
      <c r="T66" s="122">
        <v>4.2662000000000004</v>
      </c>
      <c r="U66" s="123">
        <v>144.16441947999999</v>
      </c>
      <c r="V66" s="73">
        <v>1.5609670000000001E-2</v>
      </c>
      <c r="W66" s="124"/>
    </row>
    <row r="67" spans="1:23" ht="15" customHeight="1">
      <c r="A67" s="87"/>
      <c r="B67" s="95" t="s">
        <v>56</v>
      </c>
      <c r="C67" s="122">
        <v>27729.437580000002</v>
      </c>
      <c r="D67" s="73">
        <v>101.96476512</v>
      </c>
      <c r="E67" s="122">
        <v>1287.21072</v>
      </c>
      <c r="F67" s="123">
        <v>107.99944524</v>
      </c>
      <c r="G67" s="73">
        <v>4.64203688</v>
      </c>
      <c r="H67" s="122">
        <v>20027.06349</v>
      </c>
      <c r="I67" s="123">
        <v>104.97977779</v>
      </c>
      <c r="J67" s="73">
        <v>72.223114629999998</v>
      </c>
      <c r="K67" s="497">
        <v>1358.0151599999999</v>
      </c>
      <c r="L67" s="123">
        <v>116.5433938</v>
      </c>
      <c r="M67" s="73">
        <v>4.8973772200000001</v>
      </c>
      <c r="N67" s="122">
        <v>4027.36589</v>
      </c>
      <c r="O67" s="123">
        <v>84.694556660000003</v>
      </c>
      <c r="P67" s="73">
        <v>14.52379219</v>
      </c>
      <c r="Q67" s="122">
        <v>806.93331000000001</v>
      </c>
      <c r="R67" s="123">
        <v>91.895872530000005</v>
      </c>
      <c r="S67" s="73">
        <v>2.9100240799999999</v>
      </c>
      <c r="T67" s="122">
        <v>3.59226</v>
      </c>
      <c r="U67" s="123">
        <v>19.11738566</v>
      </c>
      <c r="V67" s="73">
        <v>1.295468E-2</v>
      </c>
      <c r="W67" s="124"/>
    </row>
    <row r="68" spans="1:23" ht="15" customHeight="1">
      <c r="A68" s="87"/>
      <c r="B68" s="95" t="s">
        <v>57</v>
      </c>
      <c r="C68" s="122">
        <v>27279.057379999998</v>
      </c>
      <c r="D68" s="73">
        <v>108.30212014</v>
      </c>
      <c r="E68" s="122">
        <v>1187.9644599999999</v>
      </c>
      <c r="F68" s="123">
        <v>101.93475726</v>
      </c>
      <c r="G68" s="73">
        <v>4.3548589099999999</v>
      </c>
      <c r="H68" s="122">
        <v>19837.805369999998</v>
      </c>
      <c r="I68" s="123">
        <v>111.63453060000001</v>
      </c>
      <c r="J68" s="73">
        <v>72.721740690000004</v>
      </c>
      <c r="K68" s="497">
        <v>942.47837000000004</v>
      </c>
      <c r="L68" s="123">
        <v>93.593869490000003</v>
      </c>
      <c r="M68" s="73">
        <v>3.4549521200000002</v>
      </c>
      <c r="N68" s="122">
        <v>4493.9246300000004</v>
      </c>
      <c r="O68" s="123">
        <v>106.71927534</v>
      </c>
      <c r="P68" s="73">
        <v>16.47389999</v>
      </c>
      <c r="Q68" s="122">
        <v>740.75121999999999</v>
      </c>
      <c r="R68" s="123">
        <v>102.60777917</v>
      </c>
      <c r="S68" s="73">
        <v>2.7154575400000001</v>
      </c>
      <c r="T68" s="122">
        <v>22.267240000000001</v>
      </c>
      <c r="U68" s="123">
        <v>312.01687090000001</v>
      </c>
      <c r="V68" s="73">
        <v>8.1627599999999995E-2</v>
      </c>
      <c r="W68" s="124"/>
    </row>
    <row r="69" spans="1:23" ht="15" customHeight="1">
      <c r="A69" s="89"/>
      <c r="B69" s="90" t="s">
        <v>58</v>
      </c>
      <c r="C69" s="125">
        <v>30388.179250000001</v>
      </c>
      <c r="D69" s="77">
        <v>128.66705371</v>
      </c>
      <c r="E69" s="125">
        <v>1552.2192500000001</v>
      </c>
      <c r="F69" s="126">
        <v>135.32976142000001</v>
      </c>
      <c r="G69" s="77">
        <v>5.10797056</v>
      </c>
      <c r="H69" s="125">
        <v>20947.283100000001</v>
      </c>
      <c r="I69" s="126">
        <v>126.40503266</v>
      </c>
      <c r="J69" s="77">
        <v>68.932340199999999</v>
      </c>
      <c r="K69" s="498">
        <v>1272.8423499999999</v>
      </c>
      <c r="L69" s="126">
        <v>101.72444937</v>
      </c>
      <c r="M69" s="77">
        <v>4.1886101199999999</v>
      </c>
      <c r="N69" s="125">
        <v>4778.8489799999998</v>
      </c>
      <c r="O69" s="126">
        <v>135.18868595999999</v>
      </c>
      <c r="P69" s="77">
        <v>15.72601287</v>
      </c>
      <c r="Q69" s="125">
        <v>796.76594</v>
      </c>
      <c r="R69" s="126">
        <v>109.84716309</v>
      </c>
      <c r="S69" s="77">
        <v>2.6219601199999998</v>
      </c>
      <c r="T69" s="125">
        <v>11.616899999999999</v>
      </c>
      <c r="U69" s="126">
        <v>29.84003835</v>
      </c>
      <c r="V69" s="77">
        <v>3.8228350000000001E-2</v>
      </c>
      <c r="W69" s="124"/>
    </row>
    <row r="70" spans="1:23" ht="15" customHeight="1">
      <c r="A70" s="277" t="s">
        <v>341</v>
      </c>
      <c r="B70" s="91" t="s">
        <v>47</v>
      </c>
      <c r="C70" s="499">
        <v>26802.322840000001</v>
      </c>
      <c r="D70" s="93">
        <v>101.2773029</v>
      </c>
      <c r="E70" s="379">
        <v>1350.0090700000001</v>
      </c>
      <c r="F70" s="129">
        <v>109.81617051000001</v>
      </c>
      <c r="G70" s="93">
        <v>5.0369107099999999</v>
      </c>
      <c r="H70" s="379">
        <v>19015.769489999999</v>
      </c>
      <c r="I70" s="129">
        <v>104.22821252</v>
      </c>
      <c r="J70" s="93">
        <v>70.948214460000003</v>
      </c>
      <c r="K70" s="499">
        <v>1035.4384</v>
      </c>
      <c r="L70" s="129">
        <v>85.794496890000005</v>
      </c>
      <c r="M70" s="93">
        <v>3.86324128</v>
      </c>
      <c r="N70" s="379">
        <v>4487.8149800000001</v>
      </c>
      <c r="O70" s="129">
        <v>95.694440290000003</v>
      </c>
      <c r="P70" s="93">
        <v>16.744127020000001</v>
      </c>
      <c r="Q70" s="379">
        <v>864.93275000000006</v>
      </c>
      <c r="R70" s="129">
        <v>125.43996776</v>
      </c>
      <c r="S70" s="93">
        <v>3.22708131</v>
      </c>
      <c r="T70" s="379">
        <v>3.0311300000000001</v>
      </c>
      <c r="U70" s="129">
        <v>13.55097716</v>
      </c>
      <c r="V70" s="93">
        <v>1.130921E-2</v>
      </c>
      <c r="W70" s="124"/>
    </row>
    <row r="71" spans="1:23" ht="15" customHeight="1">
      <c r="A71" s="378"/>
      <c r="B71" s="94" t="s">
        <v>48</v>
      </c>
      <c r="C71" s="497">
        <v>25552.02204</v>
      </c>
      <c r="D71" s="73">
        <v>111.22094138999999</v>
      </c>
      <c r="E71" s="122">
        <v>1223.7213999999999</v>
      </c>
      <c r="F71" s="123">
        <v>119.84424027</v>
      </c>
      <c r="G71" s="73">
        <v>4.7891372299999997</v>
      </c>
      <c r="H71" s="122">
        <v>18263.917539999999</v>
      </c>
      <c r="I71" s="123">
        <v>112.70495549</v>
      </c>
      <c r="J71" s="73">
        <v>71.477386449999997</v>
      </c>
      <c r="K71" s="497">
        <v>1214.6509799999999</v>
      </c>
      <c r="L71" s="123">
        <v>103.85936701</v>
      </c>
      <c r="M71" s="73">
        <v>4.7536393700000001</v>
      </c>
      <c r="N71" s="122">
        <v>4074.2674400000001</v>
      </c>
      <c r="O71" s="123">
        <v>113.22479226999999</v>
      </c>
      <c r="P71" s="73">
        <v>15.94499032</v>
      </c>
      <c r="Q71" s="122">
        <v>711.22077999999999</v>
      </c>
      <c r="R71" s="123">
        <v>81.838735159999999</v>
      </c>
      <c r="S71" s="73">
        <v>2.7834226900000001</v>
      </c>
      <c r="T71" s="122">
        <v>20.486650000000001</v>
      </c>
      <c r="U71" s="123" t="s">
        <v>329</v>
      </c>
      <c r="V71" s="73">
        <v>8.0176239999999996E-2</v>
      </c>
      <c r="W71" s="124"/>
    </row>
    <row r="72" spans="1:23" ht="15" customHeight="1">
      <c r="A72" s="87"/>
      <c r="B72" s="95" t="s">
        <v>49</v>
      </c>
      <c r="C72" s="497">
        <v>32517.725439999998</v>
      </c>
      <c r="D72" s="73">
        <v>128.12001688000001</v>
      </c>
      <c r="E72" s="122">
        <v>1644.0303200000001</v>
      </c>
      <c r="F72" s="123">
        <v>151.08160348999999</v>
      </c>
      <c r="G72" s="73">
        <v>5.0557974100000003</v>
      </c>
      <c r="H72" s="122">
        <v>23166.324860000001</v>
      </c>
      <c r="I72" s="123">
        <v>128.17540923999999</v>
      </c>
      <c r="J72" s="73">
        <v>71.242144240000002</v>
      </c>
      <c r="K72" s="497">
        <v>1491.3919599999999</v>
      </c>
      <c r="L72" s="123">
        <v>147.16725631</v>
      </c>
      <c r="M72" s="73">
        <v>4.5863969300000003</v>
      </c>
      <c r="N72" s="122">
        <v>5273.4985200000001</v>
      </c>
      <c r="O72" s="123">
        <v>120.21957848</v>
      </c>
      <c r="P72" s="73">
        <v>16.2173044</v>
      </c>
      <c r="Q72" s="122">
        <v>853.37644999999998</v>
      </c>
      <c r="R72" s="123">
        <v>113.57845395</v>
      </c>
      <c r="S72" s="73">
        <v>2.6243423799999999</v>
      </c>
      <c r="T72" s="122">
        <v>36.31794</v>
      </c>
      <c r="U72" s="123">
        <v>345.71788125</v>
      </c>
      <c r="V72" s="73">
        <v>0.11168659</v>
      </c>
      <c r="W72" s="124"/>
    </row>
    <row r="73" spans="1:23" ht="15" customHeight="1">
      <c r="A73" s="87"/>
      <c r="B73" s="95" t="s">
        <v>50</v>
      </c>
      <c r="C73" s="497">
        <v>29283.807219999999</v>
      </c>
      <c r="D73" s="73">
        <v>129.37376287999999</v>
      </c>
      <c r="E73" s="122">
        <v>1670.73828</v>
      </c>
      <c r="F73" s="123">
        <v>128.06344000999999</v>
      </c>
      <c r="G73" s="73">
        <v>5.7053315099999997</v>
      </c>
      <c r="H73" s="122">
        <v>20336.725859999999</v>
      </c>
      <c r="I73" s="123">
        <v>132.95577147</v>
      </c>
      <c r="J73" s="73">
        <v>69.447000889999998</v>
      </c>
      <c r="K73" s="497">
        <v>1013.51936</v>
      </c>
      <c r="L73" s="123">
        <v>90.360625799999994</v>
      </c>
      <c r="M73" s="73">
        <v>3.4610231900000001</v>
      </c>
      <c r="N73" s="122">
        <v>5293.3627900000001</v>
      </c>
      <c r="O73" s="123">
        <v>130.11434568999999</v>
      </c>
      <c r="P73" s="73">
        <v>18.076074429999998</v>
      </c>
      <c r="Q73" s="122">
        <v>915.00944000000004</v>
      </c>
      <c r="R73" s="123">
        <v>115.1545557</v>
      </c>
      <c r="S73" s="73">
        <v>3.12462595</v>
      </c>
      <c r="T73" s="122">
        <v>2.8072400000000002</v>
      </c>
      <c r="U73" s="123">
        <v>32.44328977</v>
      </c>
      <c r="V73" s="73">
        <v>9.5863200000000006E-3</v>
      </c>
      <c r="W73" s="124"/>
    </row>
    <row r="74" spans="1:23" ht="15" customHeight="1">
      <c r="A74" s="87"/>
      <c r="B74" s="95" t="s">
        <v>51</v>
      </c>
      <c r="C74" s="497">
        <v>29014.096710000002</v>
      </c>
      <c r="D74" s="73">
        <v>133.32413374000001</v>
      </c>
      <c r="E74" s="122">
        <v>1448.24027</v>
      </c>
      <c r="F74" s="123">
        <v>115.45456904</v>
      </c>
      <c r="G74" s="73">
        <v>4.9915056299999998</v>
      </c>
      <c r="H74" s="122">
        <v>20772.254359999999</v>
      </c>
      <c r="I74" s="123">
        <v>136.88510366</v>
      </c>
      <c r="J74" s="73">
        <v>71.593662100000003</v>
      </c>
      <c r="K74" s="497">
        <v>992.52473999999995</v>
      </c>
      <c r="L74" s="123">
        <v>138.26293536</v>
      </c>
      <c r="M74" s="73">
        <v>3.4208362600000002</v>
      </c>
      <c r="N74" s="122">
        <v>4737.9751999999999</v>
      </c>
      <c r="O74" s="123">
        <v>123.89349624</v>
      </c>
      <c r="P74" s="73">
        <v>16.32990766</v>
      </c>
      <c r="Q74" s="122">
        <v>780.62455999999997</v>
      </c>
      <c r="R74" s="123">
        <v>108.42104152</v>
      </c>
      <c r="S74" s="73">
        <v>2.6905009899999999</v>
      </c>
      <c r="T74" s="122">
        <v>11.327030000000001</v>
      </c>
      <c r="U74" s="123">
        <v>55.885419159999998</v>
      </c>
      <c r="V74" s="73">
        <v>3.9039749999999998E-2</v>
      </c>
      <c r="W74" s="124"/>
    </row>
    <row r="75" spans="1:23" ht="15" customHeight="1">
      <c r="A75" s="89"/>
      <c r="B75" s="90" t="s">
        <v>52</v>
      </c>
      <c r="C75" s="125">
        <v>31804.620040000002</v>
      </c>
      <c r="D75" s="77">
        <v>131.79900753000001</v>
      </c>
      <c r="E75" s="125">
        <v>1600.08716</v>
      </c>
      <c r="F75" s="126">
        <v>134.62623683999999</v>
      </c>
      <c r="G75" s="77">
        <v>5.0309897100000001</v>
      </c>
      <c r="H75" s="125">
        <v>22100.110400000001</v>
      </c>
      <c r="I75" s="126">
        <v>127.78786748</v>
      </c>
      <c r="J75" s="77">
        <v>69.487107129999998</v>
      </c>
      <c r="K75" s="498">
        <v>1601.2054800000001</v>
      </c>
      <c r="L75" s="126">
        <v>186.39493238</v>
      </c>
      <c r="M75" s="77">
        <v>5.03450592</v>
      </c>
      <c r="N75" s="125">
        <v>5387.3469599999999</v>
      </c>
      <c r="O75" s="126">
        <v>135.03843651</v>
      </c>
      <c r="P75" s="77">
        <v>16.938881689999999</v>
      </c>
      <c r="Q75" s="125">
        <v>844.21465999999998</v>
      </c>
      <c r="R75" s="126">
        <v>113.13849789</v>
      </c>
      <c r="S75" s="77">
        <v>2.6543774400000002</v>
      </c>
      <c r="T75" s="125">
        <v>3.8574600000000001</v>
      </c>
      <c r="U75" s="126">
        <v>64.722483220000001</v>
      </c>
      <c r="V75" s="77">
        <v>1.212862E-2</v>
      </c>
      <c r="W75" s="124"/>
    </row>
    <row r="76" spans="1:23" ht="15" customHeight="1">
      <c r="A76" s="101" t="str">
        <f>'P1'!A46</f>
        <v>　　　　・令和6年以前：確定値</v>
      </c>
      <c r="B76" s="45"/>
      <c r="C76" s="358"/>
      <c r="D76" s="359"/>
      <c r="E76" s="358"/>
      <c r="F76" s="359"/>
      <c r="G76" s="359"/>
      <c r="H76" s="358"/>
      <c r="I76" s="359"/>
      <c r="J76" s="359"/>
      <c r="K76" s="358"/>
      <c r="L76" s="359"/>
      <c r="M76" s="359"/>
      <c r="N76" s="358"/>
      <c r="O76" s="359"/>
      <c r="P76" s="359"/>
      <c r="Q76" s="358"/>
      <c r="R76" s="359"/>
      <c r="S76" s="359"/>
      <c r="T76" s="358"/>
      <c r="U76" s="359"/>
      <c r="V76" s="359"/>
      <c r="W76" s="124"/>
    </row>
    <row r="77" spans="1:23" ht="12.6" customHeight="1">
      <c r="A77" s="101" t="str">
        <f>'P1'!A47</f>
        <v>　　　　・令和7年：確々報値</v>
      </c>
      <c r="B77" s="45"/>
      <c r="C77" s="45"/>
      <c r="D77" s="45"/>
      <c r="E77" s="45"/>
      <c r="F77" s="45"/>
      <c r="G77" s="45"/>
      <c r="H77" s="45"/>
      <c r="I77" s="45"/>
      <c r="J77" s="45"/>
      <c r="K77" s="45"/>
      <c r="L77" s="45"/>
      <c r="M77" s="45"/>
      <c r="N77" s="45"/>
      <c r="O77" s="45"/>
      <c r="P77" s="45"/>
      <c r="Q77" s="45"/>
      <c r="R77" s="45"/>
      <c r="S77" s="45"/>
      <c r="T77" s="45"/>
      <c r="U77" s="45"/>
      <c r="V77" s="45"/>
      <c r="W77" s="124"/>
    </row>
    <row r="78" spans="1:23" ht="12.6" customHeight="1">
      <c r="A78" s="101" t="str">
        <f>'P1'!A48</f>
        <v>　　　　・令和8年：輸出の5月分並びに輸入、輸出入及び差引の4月分以前は、確報値</v>
      </c>
    </row>
  </sheetData>
  <mergeCells count="26">
    <mergeCell ref="T42:T43"/>
    <mergeCell ref="A44:B44"/>
    <mergeCell ref="A45:B45"/>
    <mergeCell ref="A46:B46"/>
    <mergeCell ref="Q5:Q6"/>
    <mergeCell ref="T5:T6"/>
    <mergeCell ref="A7:B7"/>
    <mergeCell ref="A8:B8"/>
    <mergeCell ref="A9:B9"/>
    <mergeCell ref="A41:B43"/>
    <mergeCell ref="C41:C43"/>
    <mergeCell ref="E42:E43"/>
    <mergeCell ref="A4:B6"/>
    <mergeCell ref="C4:C6"/>
    <mergeCell ref="E5:E6"/>
    <mergeCell ref="H5:H6"/>
    <mergeCell ref="K5:K6"/>
    <mergeCell ref="N5:N6"/>
    <mergeCell ref="H42:H43"/>
    <mergeCell ref="K42:K43"/>
    <mergeCell ref="N42:N43"/>
    <mergeCell ref="A10:B10"/>
    <mergeCell ref="A11:B11"/>
    <mergeCell ref="A47:B47"/>
    <mergeCell ref="A48:B48"/>
    <mergeCell ref="Q42:Q43"/>
  </mergeCells>
  <phoneticPr fontId="2"/>
  <printOptions horizontalCentered="1"/>
  <pageMargins left="0.39370078740157483" right="0.39370078740157483" top="0.59055118110236227" bottom="0.39370078740157483" header="0.19685039370078741" footer="0.19685039370078741"/>
  <pageSetup paperSize="9" scale="71" orientation="portrait" r:id="rId1"/>
  <headerFooter alignWithMargins="0">
    <oddFooter>&amp;C&amp;"ＭＳ ゴシック,標準"&amp;10- 7 -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0"/>
  <sheetViews>
    <sheetView showGridLines="0" zoomScaleNormal="100" zoomScaleSheetLayoutView="85" workbookViewId="0">
      <selection sqref="A1:K1"/>
    </sheetView>
  </sheetViews>
  <sheetFormatPr defaultColWidth="9" defaultRowHeight="13.2"/>
  <cols>
    <col min="1" max="2" width="9" style="26"/>
    <col min="3" max="4" width="6.88671875" style="26" customWidth="1"/>
    <col min="5" max="10" width="9" style="26"/>
    <col min="11" max="11" width="4.77734375" style="26" customWidth="1"/>
    <col min="12" max="16384" width="9" style="26"/>
  </cols>
  <sheetData>
    <row r="1" spans="1:11" ht="16.2">
      <c r="A1" s="621" t="s">
        <v>278</v>
      </c>
      <c r="B1" s="621"/>
      <c r="C1" s="621"/>
      <c r="D1" s="621"/>
      <c r="E1" s="621"/>
      <c r="F1" s="621"/>
      <c r="G1" s="621"/>
      <c r="H1" s="621"/>
      <c r="I1" s="621"/>
      <c r="J1" s="621"/>
      <c r="K1" s="621"/>
    </row>
    <row r="2" spans="1:11" ht="14.4">
      <c r="A2" s="383"/>
      <c r="B2" s="383"/>
      <c r="C2" s="383"/>
      <c r="E2" s="383"/>
      <c r="F2" s="383"/>
      <c r="G2" s="383"/>
      <c r="I2" s="383"/>
      <c r="J2" s="383"/>
      <c r="K2" s="383"/>
    </row>
    <row r="3" spans="1:11" ht="14.4">
      <c r="A3" s="384" t="s">
        <v>279</v>
      </c>
      <c r="B3" s="383"/>
      <c r="C3" s="383"/>
      <c r="D3" s="383"/>
      <c r="E3" s="383"/>
      <c r="F3" s="383"/>
      <c r="G3" s="383"/>
      <c r="H3" s="383"/>
      <c r="I3" s="383"/>
      <c r="J3" s="383"/>
      <c r="K3" s="383"/>
    </row>
    <row r="4" spans="1:11" ht="14.4">
      <c r="A4" s="385" t="s">
        <v>280</v>
      </c>
      <c r="B4" s="385"/>
      <c r="C4" s="385"/>
      <c r="D4" s="385"/>
      <c r="E4" s="385"/>
      <c r="F4" s="385"/>
      <c r="G4" s="385"/>
      <c r="H4" s="385"/>
      <c r="I4" s="385"/>
      <c r="J4" s="385"/>
      <c r="K4" s="385"/>
    </row>
    <row r="5" spans="1:11" ht="14.4">
      <c r="A5" s="383" t="s">
        <v>281</v>
      </c>
      <c r="B5" s="383"/>
      <c r="C5" s="383"/>
      <c r="D5" s="383"/>
      <c r="E5" s="383"/>
      <c r="F5" s="383"/>
      <c r="G5" s="383"/>
      <c r="H5" s="383"/>
      <c r="I5" s="383"/>
      <c r="J5" s="383"/>
      <c r="K5" s="383"/>
    </row>
    <row r="6" spans="1:11" ht="14.4">
      <c r="A6" s="386" t="s">
        <v>282</v>
      </c>
      <c r="B6" s="383"/>
      <c r="C6" s="383"/>
      <c r="D6" s="383"/>
      <c r="E6" s="383"/>
      <c r="F6" s="383"/>
      <c r="G6" s="383"/>
      <c r="H6" s="383"/>
      <c r="I6" s="383"/>
      <c r="J6" s="383"/>
      <c r="K6" s="383"/>
    </row>
    <row r="7" spans="1:11" ht="14.4">
      <c r="A7" s="383" t="s">
        <v>283</v>
      </c>
      <c r="B7" s="383"/>
      <c r="C7" s="383"/>
      <c r="D7" s="383"/>
      <c r="E7" s="383"/>
      <c r="F7" s="383"/>
      <c r="G7" s="383"/>
      <c r="H7" s="383"/>
      <c r="I7" s="383"/>
      <c r="J7" s="383"/>
      <c r="K7" s="383"/>
    </row>
    <row r="8" spans="1:11" ht="14.4">
      <c r="A8" s="383" t="s">
        <v>284</v>
      </c>
      <c r="B8" s="383"/>
      <c r="C8" s="383"/>
      <c r="D8" s="383"/>
      <c r="E8" s="383"/>
      <c r="F8" s="383"/>
      <c r="G8" s="383"/>
      <c r="H8" s="383"/>
      <c r="I8" s="383"/>
      <c r="J8" s="383"/>
      <c r="K8" s="383"/>
    </row>
    <row r="9" spans="1:11" ht="14.4">
      <c r="A9" s="383" t="s">
        <v>285</v>
      </c>
      <c r="B9" s="383"/>
      <c r="C9" s="383"/>
      <c r="D9" s="383"/>
      <c r="E9" s="383"/>
      <c r="F9" s="383"/>
      <c r="G9" s="383"/>
      <c r="H9" s="383"/>
      <c r="I9" s="383"/>
      <c r="J9" s="383"/>
      <c r="K9" s="383"/>
    </row>
    <row r="10" spans="1:11" ht="14.4">
      <c r="A10" s="383" t="s">
        <v>286</v>
      </c>
      <c r="B10" s="383"/>
      <c r="C10" s="383"/>
      <c r="D10" s="383"/>
      <c r="E10" s="383"/>
      <c r="F10" s="383"/>
      <c r="G10" s="383"/>
      <c r="H10" s="383"/>
      <c r="I10" s="383"/>
      <c r="J10" s="383"/>
      <c r="K10" s="383"/>
    </row>
    <row r="11" spans="1:11" ht="14.4">
      <c r="A11" s="386" t="s">
        <v>287</v>
      </c>
      <c r="B11" s="383"/>
      <c r="C11" s="383"/>
      <c r="D11" s="383"/>
      <c r="E11" s="383"/>
      <c r="F11" s="383"/>
      <c r="G11" s="383"/>
      <c r="H11" s="383"/>
      <c r="I11" s="383"/>
      <c r="J11" s="383"/>
      <c r="K11" s="383"/>
    </row>
    <row r="12" spans="1:11" ht="14.4">
      <c r="A12" s="383" t="s">
        <v>288</v>
      </c>
      <c r="B12" s="383"/>
      <c r="C12" s="383"/>
      <c r="D12" s="383"/>
      <c r="E12" s="383"/>
      <c r="F12" s="383"/>
      <c r="G12" s="383"/>
      <c r="H12" s="383"/>
      <c r="I12" s="383"/>
      <c r="J12" s="383"/>
      <c r="K12" s="383"/>
    </row>
    <row r="13" spans="1:11" ht="14.4">
      <c r="A13" s="383" t="s">
        <v>289</v>
      </c>
      <c r="B13" s="383"/>
      <c r="C13" s="383"/>
      <c r="D13" s="383"/>
      <c r="E13" s="383"/>
      <c r="F13" s="383"/>
      <c r="G13" s="383"/>
      <c r="H13" s="383"/>
      <c r="I13" s="383"/>
      <c r="J13" s="383"/>
      <c r="K13" s="383"/>
    </row>
    <row r="14" spans="1:11" ht="14.4">
      <c r="A14" s="383" t="s">
        <v>290</v>
      </c>
      <c r="B14" s="383"/>
      <c r="C14" s="383"/>
      <c r="D14" s="383"/>
      <c r="E14" s="383"/>
      <c r="F14" s="383"/>
      <c r="G14" s="383"/>
      <c r="H14" s="383"/>
      <c r="I14" s="383"/>
      <c r="J14" s="383"/>
      <c r="K14" s="383"/>
    </row>
    <row r="15" spans="1:11" ht="14.4">
      <c r="A15" s="383"/>
      <c r="B15" s="383"/>
      <c r="C15" s="383"/>
      <c r="D15" s="383"/>
      <c r="E15" s="383"/>
      <c r="F15" s="383"/>
      <c r="G15" s="383"/>
      <c r="H15" s="383"/>
      <c r="I15" s="383"/>
      <c r="J15" s="383"/>
      <c r="K15" s="383"/>
    </row>
    <row r="16" spans="1:11" ht="14.4">
      <c r="A16" s="384" t="s">
        <v>291</v>
      </c>
      <c r="B16" s="383"/>
      <c r="C16" s="383"/>
      <c r="D16" s="383"/>
      <c r="E16" s="383"/>
      <c r="F16" s="383"/>
      <c r="G16" s="383"/>
      <c r="H16" s="383"/>
      <c r="I16" s="383"/>
      <c r="J16" s="383"/>
      <c r="K16" s="383"/>
    </row>
    <row r="17" spans="1:12" ht="14.4">
      <c r="A17" s="383" t="s">
        <v>292</v>
      </c>
      <c r="B17" s="383"/>
      <c r="C17" s="383"/>
      <c r="D17" s="383"/>
      <c r="E17" s="383"/>
      <c r="F17" s="383"/>
      <c r="G17" s="383"/>
      <c r="H17" s="383"/>
      <c r="I17" s="383"/>
      <c r="J17" s="383"/>
      <c r="K17" s="383"/>
    </row>
    <row r="18" spans="1:12" ht="14.4">
      <c r="A18" s="386" t="s">
        <v>293</v>
      </c>
      <c r="B18" s="383"/>
      <c r="C18" s="383"/>
      <c r="D18" s="383"/>
      <c r="E18" s="383"/>
      <c r="F18" s="383"/>
      <c r="G18" s="383"/>
      <c r="H18" s="383"/>
      <c r="I18" s="383"/>
      <c r="J18" s="383"/>
      <c r="K18" s="383"/>
    </row>
    <row r="19" spans="1:12" ht="14.4">
      <c r="A19" s="383" t="s">
        <v>332</v>
      </c>
      <c r="B19" s="383"/>
      <c r="C19" s="383"/>
      <c r="D19" s="383"/>
      <c r="E19" s="383"/>
      <c r="F19" s="383"/>
      <c r="G19" s="383"/>
      <c r="H19" s="383"/>
      <c r="I19" s="383"/>
      <c r="J19" s="383"/>
      <c r="K19" s="383"/>
    </row>
    <row r="20" spans="1:12" ht="14.4">
      <c r="A20" s="383" t="s">
        <v>331</v>
      </c>
      <c r="B20" s="383"/>
      <c r="C20" s="383"/>
      <c r="D20" s="383"/>
      <c r="E20" s="383"/>
      <c r="F20" s="383"/>
      <c r="G20" s="383"/>
      <c r="H20" s="383"/>
      <c r="I20" s="383"/>
      <c r="J20" s="383"/>
      <c r="K20" s="383"/>
    </row>
    <row r="21" spans="1:12" ht="14.4">
      <c r="A21" s="383" t="s">
        <v>294</v>
      </c>
      <c r="B21" s="383"/>
      <c r="C21" s="383"/>
      <c r="D21" s="383"/>
      <c r="E21" s="383"/>
      <c r="F21" s="383"/>
      <c r="G21" s="383"/>
      <c r="H21" s="383"/>
      <c r="I21" s="383"/>
      <c r="J21" s="383"/>
      <c r="K21" s="383"/>
    </row>
    <row r="22" spans="1:12" ht="14.4">
      <c r="A22" s="383" t="s">
        <v>295</v>
      </c>
      <c r="B22" s="383"/>
      <c r="C22" s="383"/>
      <c r="D22" s="383"/>
      <c r="E22" s="383"/>
      <c r="F22" s="383"/>
      <c r="G22" s="383"/>
      <c r="H22" s="383"/>
      <c r="I22" s="383"/>
      <c r="J22" s="383"/>
      <c r="K22" s="383"/>
    </row>
    <row r="23" spans="1:12" ht="14.4">
      <c r="A23" s="383"/>
      <c r="B23" s="383"/>
      <c r="C23" s="383"/>
      <c r="D23" s="383"/>
      <c r="E23" s="383"/>
      <c r="F23" s="383"/>
      <c r="G23" s="383"/>
      <c r="H23" s="383"/>
      <c r="I23" s="383"/>
      <c r="J23" s="383"/>
      <c r="K23" s="383"/>
    </row>
    <row r="24" spans="1:12" ht="16.5" customHeight="1">
      <c r="A24" s="386" t="s">
        <v>335</v>
      </c>
      <c r="B24" s="383"/>
      <c r="C24" s="383"/>
      <c r="D24" s="383"/>
      <c r="E24" s="383"/>
      <c r="F24" s="383"/>
      <c r="G24" s="383"/>
      <c r="H24" s="383"/>
      <c r="I24" s="383"/>
      <c r="J24" s="383"/>
      <c r="K24" s="383"/>
      <c r="L24" s="383"/>
    </row>
    <row r="25" spans="1:12" ht="14.4">
      <c r="A25" s="383" t="s">
        <v>296</v>
      </c>
      <c r="B25" s="383"/>
      <c r="C25" s="383"/>
      <c r="D25" s="383"/>
      <c r="E25" s="383"/>
      <c r="F25" s="383"/>
      <c r="G25" s="383"/>
      <c r="H25" s="383"/>
      <c r="I25" s="383"/>
      <c r="J25" s="383"/>
      <c r="K25" s="383"/>
      <c r="L25" s="383"/>
    </row>
    <row r="26" spans="1:12" ht="14.4">
      <c r="A26" s="383" t="s">
        <v>336</v>
      </c>
      <c r="B26" s="383"/>
      <c r="C26" s="383"/>
      <c r="D26" s="383"/>
      <c r="E26" s="383"/>
      <c r="F26" s="383"/>
      <c r="G26" s="383"/>
      <c r="H26" s="383"/>
      <c r="I26" s="383"/>
      <c r="J26" s="383"/>
      <c r="K26" s="383"/>
      <c r="L26" s="383"/>
    </row>
    <row r="27" spans="1:12" ht="14.4">
      <c r="A27" s="383"/>
      <c r="B27" s="383"/>
      <c r="C27" s="383"/>
      <c r="D27" s="383"/>
      <c r="E27" s="383"/>
      <c r="F27" s="383"/>
      <c r="G27" s="383"/>
      <c r="H27" s="383"/>
      <c r="I27" s="383"/>
      <c r="J27" s="383"/>
      <c r="K27" s="383"/>
    </row>
    <row r="28" spans="1:12" ht="14.4">
      <c r="A28" s="383"/>
      <c r="B28" s="383"/>
      <c r="C28" s="383"/>
      <c r="D28" s="383"/>
      <c r="E28" s="383"/>
      <c r="F28" s="383"/>
      <c r="G28" s="383"/>
      <c r="H28" s="383"/>
      <c r="I28" s="383"/>
      <c r="J28" s="383"/>
      <c r="K28" s="383"/>
    </row>
    <row r="29" spans="1:12" ht="14.4">
      <c r="A29" s="383"/>
      <c r="B29" s="383"/>
      <c r="C29" s="383"/>
      <c r="D29" s="383"/>
      <c r="E29" s="383"/>
      <c r="F29" s="383"/>
      <c r="G29" s="383"/>
      <c r="H29" s="383"/>
      <c r="I29" s="383"/>
      <c r="J29" s="383"/>
      <c r="K29" s="383"/>
    </row>
    <row r="30" spans="1:12" ht="16.2">
      <c r="A30" s="621" t="s">
        <v>297</v>
      </c>
      <c r="B30" s="621"/>
      <c r="C30" s="621"/>
      <c r="D30" s="621"/>
      <c r="E30" s="621"/>
      <c r="F30" s="621"/>
      <c r="G30" s="621"/>
      <c r="H30" s="621"/>
      <c r="I30" s="621"/>
      <c r="J30" s="621"/>
      <c r="K30" s="621"/>
    </row>
    <row r="31" spans="1:12" ht="14.4">
      <c r="A31" s="383"/>
      <c r="B31" s="383"/>
      <c r="C31" s="383"/>
      <c r="D31" s="383"/>
      <c r="E31" s="383"/>
      <c r="F31" s="383"/>
      <c r="G31" s="383"/>
      <c r="H31" s="383"/>
      <c r="I31" s="383"/>
      <c r="J31" s="383"/>
      <c r="K31" s="383"/>
    </row>
    <row r="32" spans="1:12" ht="14.4">
      <c r="A32" s="384" t="s">
        <v>298</v>
      </c>
      <c r="B32" s="383"/>
      <c r="C32" s="383"/>
      <c r="D32" s="383"/>
      <c r="E32" s="383"/>
      <c r="F32" s="383"/>
      <c r="G32" s="383"/>
      <c r="H32" s="383"/>
      <c r="I32" s="383"/>
      <c r="J32" s="383"/>
      <c r="K32" s="383"/>
    </row>
    <row r="33" spans="1:11" ht="14.4">
      <c r="A33" s="383" t="s">
        <v>299</v>
      </c>
      <c r="B33" s="383"/>
      <c r="C33" s="383"/>
      <c r="D33" s="383"/>
      <c r="E33" s="383" t="s">
        <v>323</v>
      </c>
      <c r="F33" s="383"/>
      <c r="G33" s="383"/>
      <c r="H33" s="383"/>
      <c r="I33" s="383"/>
      <c r="J33" s="383"/>
      <c r="K33" s="383"/>
    </row>
    <row r="34" spans="1:11" ht="14.4">
      <c r="A34" s="383" t="s">
        <v>300</v>
      </c>
      <c r="B34" s="383"/>
      <c r="C34" s="383"/>
      <c r="D34" s="383"/>
      <c r="E34" s="383" t="s">
        <v>324</v>
      </c>
      <c r="F34" s="383"/>
      <c r="G34" s="383"/>
      <c r="H34" s="383"/>
      <c r="I34" s="383"/>
      <c r="J34" s="383"/>
      <c r="K34" s="383"/>
    </row>
    <row r="35" spans="1:11" ht="14.4">
      <c r="A35" s="383" t="s">
        <v>301</v>
      </c>
      <c r="B35" s="383"/>
      <c r="C35" s="383"/>
      <c r="D35" s="383"/>
      <c r="E35" s="383" t="s">
        <v>325</v>
      </c>
      <c r="F35" s="383"/>
      <c r="G35" s="383"/>
      <c r="H35" s="383"/>
      <c r="I35" s="383"/>
      <c r="J35" s="383"/>
      <c r="K35" s="383"/>
    </row>
    <row r="36" spans="1:11" s="27" customFormat="1" ht="16.2">
      <c r="A36" s="383"/>
      <c r="B36" s="383"/>
      <c r="C36" s="383"/>
      <c r="D36" s="383"/>
      <c r="E36" s="383"/>
      <c r="F36" s="383"/>
      <c r="G36" s="383"/>
      <c r="H36" s="383"/>
      <c r="I36" s="383"/>
      <c r="J36" s="383"/>
      <c r="K36" s="383"/>
    </row>
    <row r="37" spans="1:11" s="27" customFormat="1" ht="16.2">
      <c r="A37" s="384" t="s">
        <v>302</v>
      </c>
      <c r="B37" s="383"/>
      <c r="C37" s="383"/>
      <c r="D37" s="383"/>
      <c r="E37" s="383"/>
      <c r="F37" s="383"/>
      <c r="G37" s="383"/>
      <c r="H37" s="383"/>
      <c r="I37" s="383"/>
      <c r="J37" s="383"/>
      <c r="K37" s="383"/>
    </row>
    <row r="38" spans="1:11" s="27" customFormat="1" ht="16.2">
      <c r="A38" s="385" t="s">
        <v>333</v>
      </c>
      <c r="B38" s="383"/>
      <c r="C38" s="383"/>
      <c r="D38" s="383"/>
      <c r="E38" s="383"/>
      <c r="F38" s="383"/>
      <c r="G38" s="383"/>
      <c r="H38" s="383"/>
      <c r="I38" s="383"/>
      <c r="J38" s="383"/>
      <c r="K38" s="383"/>
    </row>
    <row r="39" spans="1:11" ht="14.4">
      <c r="A39" s="385" t="s">
        <v>334</v>
      </c>
      <c r="B39" s="383"/>
      <c r="C39" s="383"/>
      <c r="D39" s="383"/>
      <c r="E39" s="383"/>
      <c r="F39" s="383"/>
      <c r="G39" s="383"/>
      <c r="H39" s="383"/>
      <c r="I39" s="383"/>
      <c r="J39" s="383"/>
      <c r="K39" s="383"/>
    </row>
    <row r="40" spans="1:11" ht="14.4">
      <c r="A40" s="385"/>
      <c r="B40" s="383"/>
      <c r="C40" s="383"/>
      <c r="D40" s="383"/>
      <c r="E40" s="383"/>
      <c r="F40" s="383"/>
      <c r="G40" s="383"/>
      <c r="H40" s="383"/>
      <c r="I40" s="383"/>
      <c r="J40" s="383"/>
      <c r="K40" s="383"/>
    </row>
    <row r="41" spans="1:11" ht="14.4">
      <c r="A41" s="386" t="s">
        <v>303</v>
      </c>
      <c r="B41" s="383"/>
      <c r="C41" s="383"/>
      <c r="D41" s="383"/>
      <c r="E41" s="383"/>
      <c r="F41" s="383"/>
      <c r="G41" s="386"/>
      <c r="H41" s="383"/>
      <c r="I41" s="383"/>
      <c r="J41" s="383"/>
      <c r="K41" s="383"/>
    </row>
    <row r="42" spans="1:11" ht="14.4">
      <c r="A42" s="383" t="s">
        <v>304</v>
      </c>
      <c r="B42" s="383"/>
      <c r="C42" s="383"/>
      <c r="D42" s="383"/>
      <c r="E42" s="383"/>
      <c r="F42" s="383"/>
      <c r="G42" s="385"/>
      <c r="H42" s="387"/>
      <c r="I42" s="387"/>
      <c r="J42" s="387"/>
      <c r="K42" s="383"/>
    </row>
    <row r="43" spans="1:11" ht="14.4">
      <c r="A43" s="383" t="s">
        <v>305</v>
      </c>
      <c r="B43" s="383"/>
      <c r="C43" s="383"/>
      <c r="D43" s="383"/>
      <c r="E43" s="383"/>
      <c r="F43" s="383"/>
      <c r="G43" s="383"/>
      <c r="H43" s="383"/>
      <c r="I43" s="383"/>
      <c r="J43" s="383"/>
      <c r="K43" s="383"/>
    </row>
    <row r="44" spans="1:11" ht="14.4">
      <c r="A44" s="383" t="s">
        <v>306</v>
      </c>
      <c r="B44" s="383"/>
      <c r="C44" s="383"/>
      <c r="D44" s="383"/>
      <c r="E44" s="383"/>
      <c r="F44" s="383"/>
      <c r="G44" s="383"/>
      <c r="H44" s="383"/>
      <c r="I44" s="383"/>
      <c r="J44" s="383"/>
      <c r="K44" s="383"/>
    </row>
    <row r="45" spans="1:11" ht="14.4">
      <c r="A45" s="383" t="s">
        <v>307</v>
      </c>
      <c r="B45" s="383"/>
      <c r="C45" s="383"/>
      <c r="D45" s="383"/>
      <c r="E45" s="383"/>
      <c r="F45" s="383"/>
      <c r="G45" s="383"/>
      <c r="H45" s="383"/>
      <c r="I45" s="383"/>
      <c r="J45" s="383"/>
      <c r="K45" s="383"/>
    </row>
    <row r="46" spans="1:11" ht="14.4">
      <c r="A46" s="383" t="s">
        <v>308</v>
      </c>
      <c r="B46" s="383"/>
      <c r="C46" s="383"/>
      <c r="D46" s="383"/>
      <c r="E46" s="383"/>
      <c r="F46" s="388"/>
      <c r="G46" s="386"/>
      <c r="H46" s="383"/>
      <c r="I46" s="383"/>
      <c r="J46" s="383"/>
      <c r="K46" s="383"/>
    </row>
    <row r="47" spans="1:11" ht="14.4">
      <c r="A47" s="383" t="s">
        <v>309</v>
      </c>
      <c r="B47" s="383"/>
      <c r="C47" s="383"/>
      <c r="D47" s="383"/>
      <c r="E47" s="383"/>
      <c r="F47" s="383"/>
      <c r="G47" s="385"/>
      <c r="H47" s="383"/>
      <c r="I47" s="383"/>
      <c r="J47" s="383"/>
      <c r="K47" s="383"/>
    </row>
    <row r="48" spans="1:11" ht="14.4">
      <c r="A48" s="383"/>
      <c r="B48" s="383"/>
      <c r="C48" s="383"/>
      <c r="D48" s="383"/>
      <c r="E48" s="383"/>
      <c r="F48" s="383"/>
      <c r="G48" s="385"/>
      <c r="H48" s="383"/>
      <c r="I48" s="383"/>
      <c r="J48" s="383"/>
      <c r="K48" s="383"/>
    </row>
    <row r="49" spans="1:11" ht="14.4">
      <c r="A49" s="386" t="s">
        <v>310</v>
      </c>
      <c r="B49" s="383"/>
      <c r="C49" s="383"/>
      <c r="D49" s="383"/>
      <c r="E49" s="383"/>
      <c r="F49" s="383"/>
      <c r="G49" s="383"/>
      <c r="H49" s="383"/>
      <c r="I49" s="383"/>
      <c r="J49" s="383"/>
      <c r="K49" s="383"/>
    </row>
    <row r="50" spans="1:11" ht="14.4">
      <c r="A50" s="385" t="s">
        <v>311</v>
      </c>
      <c r="B50" s="383"/>
      <c r="C50" s="383"/>
      <c r="D50" s="383"/>
      <c r="E50" s="383"/>
      <c r="F50" s="383"/>
      <c r="G50" s="383"/>
      <c r="H50" s="383"/>
      <c r="I50" s="383"/>
      <c r="J50" s="383"/>
      <c r="K50" s="383"/>
    </row>
    <row r="51" spans="1:11" ht="14.4">
      <c r="A51" s="383" t="s">
        <v>312</v>
      </c>
      <c r="B51" s="383"/>
      <c r="C51" s="383"/>
      <c r="D51" s="383"/>
      <c r="E51" s="383"/>
      <c r="F51" s="383"/>
      <c r="G51" s="386"/>
      <c r="H51" s="383"/>
      <c r="I51" s="383"/>
      <c r="J51" s="383"/>
      <c r="K51" s="383"/>
    </row>
    <row r="52" spans="1:11" ht="14.4">
      <c r="A52" s="383" t="s">
        <v>313</v>
      </c>
      <c r="B52" s="383"/>
      <c r="C52" s="383"/>
      <c r="D52" s="383"/>
      <c r="E52" s="383"/>
      <c r="F52" s="383"/>
      <c r="G52" s="383"/>
      <c r="H52" s="383"/>
      <c r="I52" s="383"/>
      <c r="J52" s="383"/>
      <c r="K52" s="383"/>
    </row>
    <row r="53" spans="1:11" ht="14.4">
      <c r="A53" s="383" t="s">
        <v>314</v>
      </c>
      <c r="B53" s="383"/>
      <c r="C53" s="383"/>
      <c r="D53" s="383"/>
      <c r="E53" s="383"/>
      <c r="F53" s="383"/>
      <c r="G53" s="383"/>
      <c r="H53" s="383"/>
      <c r="I53" s="383"/>
      <c r="J53" s="383"/>
      <c r="K53" s="383"/>
    </row>
    <row r="54" spans="1:11" ht="14.4">
      <c r="A54" s="383"/>
      <c r="B54" s="383"/>
      <c r="C54" s="383"/>
      <c r="D54" s="383"/>
      <c r="E54" s="383"/>
      <c r="F54" s="383"/>
      <c r="G54" s="383"/>
      <c r="H54" s="383"/>
      <c r="I54" s="383"/>
      <c r="J54" s="383"/>
      <c r="K54" s="383"/>
    </row>
    <row r="55" spans="1:11" ht="14.4">
      <c r="A55" s="384" t="s">
        <v>315</v>
      </c>
      <c r="B55" s="383"/>
      <c r="C55" s="383"/>
      <c r="D55" s="383"/>
      <c r="E55" s="383"/>
      <c r="F55" s="383"/>
      <c r="G55" s="383"/>
      <c r="H55" s="383"/>
      <c r="I55" s="383"/>
      <c r="J55" s="383"/>
      <c r="K55" s="383"/>
    </row>
    <row r="56" spans="1:11" ht="14.4">
      <c r="A56" s="383" t="s">
        <v>330</v>
      </c>
      <c r="B56" s="383"/>
      <c r="C56" s="383"/>
      <c r="D56" s="383"/>
      <c r="E56" s="383"/>
      <c r="F56" s="383"/>
      <c r="G56" s="383"/>
      <c r="H56" s="383"/>
      <c r="I56" s="383"/>
      <c r="J56" s="383"/>
      <c r="K56" s="383"/>
    </row>
    <row r="57" spans="1:11" ht="14.4">
      <c r="A57" s="383" t="s">
        <v>316</v>
      </c>
      <c r="B57" s="383"/>
      <c r="C57" s="383"/>
      <c r="D57" s="383"/>
      <c r="E57" s="383"/>
      <c r="F57" s="383"/>
      <c r="G57" s="383"/>
      <c r="H57" s="383"/>
      <c r="I57" s="383"/>
      <c r="J57" s="383"/>
      <c r="K57" s="383"/>
    </row>
    <row r="58" spans="1:11" ht="14.4">
      <c r="A58" s="383" t="s">
        <v>317</v>
      </c>
      <c r="B58" s="383"/>
      <c r="C58" s="383"/>
      <c r="D58" s="383"/>
      <c r="E58" s="383"/>
      <c r="F58" s="383"/>
      <c r="G58" s="383"/>
      <c r="H58" s="383"/>
      <c r="I58" s="383"/>
      <c r="J58" s="383"/>
      <c r="K58" s="383"/>
    </row>
    <row r="59" spans="1:11" ht="14.4">
      <c r="A59" s="383" t="s">
        <v>318</v>
      </c>
      <c r="B59" s="383"/>
      <c r="C59" s="383"/>
      <c r="D59" s="383"/>
      <c r="E59" s="383"/>
      <c r="F59" s="383"/>
      <c r="G59" s="383"/>
      <c r="H59" s="383"/>
      <c r="I59" s="383"/>
      <c r="J59" s="383"/>
      <c r="K59" s="383"/>
    </row>
    <row r="60" spans="1:11" ht="16.2">
      <c r="A60" s="27" t="s">
        <v>319</v>
      </c>
      <c r="B60" s="27"/>
      <c r="C60" s="27"/>
      <c r="D60" s="27"/>
      <c r="E60" s="27"/>
      <c r="F60" s="27" t="s">
        <v>320</v>
      </c>
      <c r="G60" s="27"/>
      <c r="H60" s="27"/>
      <c r="I60" s="27"/>
      <c r="J60" s="27"/>
    </row>
  </sheetData>
  <mergeCells count="2">
    <mergeCell ref="A1:K1"/>
    <mergeCell ref="A30:K30"/>
  </mergeCells>
  <phoneticPr fontId="25"/>
  <pageMargins left="0.78740157480314965" right="0.59055118110236227" top="0.98425196850393704" bottom="0.39370078740157483" header="0.51181102362204722" footer="0.19685039370078741"/>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目次</vt:lpstr>
      <vt:lpstr>P1</vt:lpstr>
      <vt:lpstr>P2</vt:lpstr>
      <vt:lpstr>P3</vt:lpstr>
      <vt:lpstr>P4</vt:lpstr>
      <vt:lpstr>P5</vt:lpstr>
      <vt:lpstr>P6</vt:lpstr>
      <vt:lpstr>P7</vt:lpstr>
      <vt:lpstr>ＨＰ</vt:lpstr>
      <vt:lpstr>ＨＰ!Print_Area</vt:lpstr>
      <vt:lpstr>'P1'!Print_Area</vt:lpstr>
      <vt:lpstr>'P2'!Print_Area</vt:lpstr>
      <vt:lpstr>'P3'!Print_Area</vt:lpstr>
      <vt:lpstr>'P4'!Print_Area</vt:lpstr>
      <vt:lpstr>'P5'!Print_Area</vt:lpstr>
      <vt:lpstr>'P6'!Print_Area</vt:lpstr>
      <vt:lpstr>'P7'!Print_Area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2026-07-10T09:41:09Z</cp:lastPrinted>
  <dcterms:created xsi:type="dcterms:W3CDTF">2015-02-10T04:30:18Z</dcterms:created>
  <dcterms:modified xsi:type="dcterms:W3CDTF">2026-07-17T00:35:00Z</dcterms:modified>
</cp:coreProperties>
</file>