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8BHON1601\chosa-bu\02統計\02係長共有\01貿易発表関係\01貿易発表資料\新聞発表資料(2016)\H28速報（WEB掲載用）\2016確定値\"/>
    </mc:Choice>
  </mc:AlternateContent>
  <bookViews>
    <workbookView xWindow="-15" yWindow="-15" windowWidth="12720" windowHeight="12330" tabRatio="650"/>
  </bookViews>
  <sheets>
    <sheet name="年１P" sheetId="7" r:id="rId1"/>
    <sheet name="年2P" sheetId="2" r:id="rId2"/>
    <sheet name="年3P" sheetId="4" r:id="rId3"/>
    <sheet name="年4P" sheetId="1" r:id="rId4"/>
    <sheet name="年5P" sheetId="41" r:id="rId5"/>
  </sheets>
  <definedNames>
    <definedName name="HTML_CodePage" hidden="1">932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年１P!$A$1:$L$60</definedName>
    <definedName name="_xlnm.Print_Area" localSheetId="1">年2P!$A$1:$M$53</definedName>
    <definedName name="_xlnm.Print_Area" localSheetId="2">年3P!$A$1:$L$51</definedName>
    <definedName name="_xlnm.Print_Area" localSheetId="3">年4P!$A$1:$T$50</definedName>
    <definedName name="_xlnm.Print_Area" localSheetId="4">年5P!$A$1:$T$50</definedName>
    <definedName name="速報４" hidden="1">{"'管1P'!$A$1:$K$55"}</definedName>
  </definedNames>
  <calcPr calcId="152511"/>
</workbook>
</file>

<file path=xl/calcChain.xml><?xml version="1.0" encoding="utf-8"?>
<calcChain xmlns="http://schemas.openxmlformats.org/spreadsheetml/2006/main">
  <c r="T4" i="41" l="1"/>
  <c r="Q4" i="41"/>
  <c r="P4" i="41"/>
  <c r="M4" i="41"/>
  <c r="L4" i="41"/>
  <c r="I4" i="41"/>
  <c r="T4" i="1"/>
  <c r="Q4" i="1"/>
  <c r="P4" i="1"/>
  <c r="M4" i="1"/>
  <c r="L4" i="1"/>
  <c r="I4" i="1"/>
  <c r="L4" i="4"/>
  <c r="I4" i="4"/>
  <c r="L30" i="2"/>
  <c r="F30" i="2"/>
</calcChain>
</file>

<file path=xl/sharedStrings.xml><?xml version="1.0" encoding="utf-8"?>
<sst xmlns="http://schemas.openxmlformats.org/spreadsheetml/2006/main" count="894" uniqueCount="199">
  <si>
    <t>数量</t>
  </si>
  <si>
    <t>区        分</t>
  </si>
  <si>
    <t>数  量</t>
  </si>
  <si>
    <t>価  額</t>
  </si>
  <si>
    <t>構成比</t>
  </si>
  <si>
    <t>単位</t>
  </si>
  <si>
    <t>(百万円)</t>
  </si>
  <si>
    <t xml:space="preserve"> 輸   出   総   額</t>
  </si>
  <si>
    <t>（価額：百万円）</t>
  </si>
  <si>
    <t>輸        出</t>
  </si>
  <si>
    <t>輸       入</t>
  </si>
  <si>
    <t>地域（国）名</t>
  </si>
  <si>
    <t>価 額</t>
  </si>
  <si>
    <t>輸    出</t>
  </si>
  <si>
    <t>輸    入</t>
  </si>
  <si>
    <t>　１．貿易額</t>
    <rPh sb="3" eb="6">
      <t>ボウエキガク</t>
    </rPh>
    <phoneticPr fontId="10"/>
  </si>
  <si>
    <t xml:space="preserve"> アメリカ合衆国</t>
    <rPh sb="5" eb="8">
      <t>ガッシュウコク</t>
    </rPh>
    <phoneticPr fontId="1"/>
  </si>
  <si>
    <t xml:space="preserve"> 魚介類及び同調製品</t>
    <rPh sb="1" eb="4">
      <t>ギョカイルイ</t>
    </rPh>
    <rPh sb="4" eb="5">
      <t>オヨ</t>
    </rPh>
    <rPh sb="6" eb="7">
      <t>ドウ</t>
    </rPh>
    <rPh sb="7" eb="8">
      <t>チョウ</t>
    </rPh>
    <rPh sb="8" eb="10">
      <t>セイヒン</t>
    </rPh>
    <phoneticPr fontId="1"/>
  </si>
  <si>
    <t>中南米</t>
    <rPh sb="0" eb="3">
      <t>チュウナンベイ</t>
    </rPh>
    <phoneticPr fontId="10"/>
  </si>
  <si>
    <t>大洋州</t>
    <rPh sb="0" eb="2">
      <t>タイヨウ</t>
    </rPh>
    <rPh sb="2" eb="3">
      <t>シュウ</t>
    </rPh>
    <phoneticPr fontId="17"/>
  </si>
  <si>
    <t>西欧</t>
    <rPh sb="0" eb="2">
      <t>セイオウ</t>
    </rPh>
    <phoneticPr fontId="17"/>
  </si>
  <si>
    <t>全 国</t>
  </si>
  <si>
    <t>輸出入総額</t>
    <rPh sb="0" eb="2">
      <t>ユシュツ</t>
    </rPh>
    <rPh sb="2" eb="3">
      <t>ニュウ</t>
    </rPh>
    <rPh sb="3" eb="5">
      <t>ソウガク</t>
    </rPh>
    <phoneticPr fontId="6"/>
  </si>
  <si>
    <t>寄与度</t>
    <rPh sb="2" eb="3">
      <t>ド</t>
    </rPh>
    <phoneticPr fontId="1"/>
  </si>
  <si>
    <t>寄与度</t>
    <rPh sb="0" eb="3">
      <t>キヨド</t>
    </rPh>
    <phoneticPr fontId="10"/>
  </si>
  <si>
    <t>寄与度</t>
    <rPh sb="0" eb="3">
      <t>キヨド</t>
    </rPh>
    <phoneticPr fontId="1"/>
  </si>
  <si>
    <t>アジア</t>
  </si>
  <si>
    <t>輸出入合計</t>
    <rPh sb="0" eb="2">
      <t>ユシュツ</t>
    </rPh>
    <rPh sb="2" eb="3">
      <t>ニュウ</t>
    </rPh>
    <rPh sb="3" eb="5">
      <t>ゴウケイ</t>
    </rPh>
    <phoneticPr fontId="10"/>
  </si>
  <si>
    <t>輸出入差引額</t>
    <rPh sb="0" eb="2">
      <t>ユシュツ</t>
    </rPh>
    <rPh sb="2" eb="3">
      <t>ニュウ</t>
    </rPh>
    <rPh sb="3" eb="5">
      <t>サシヒキ</t>
    </rPh>
    <rPh sb="5" eb="6">
      <t>ガク</t>
    </rPh>
    <phoneticPr fontId="10"/>
  </si>
  <si>
    <t>輸入額</t>
    <rPh sb="0" eb="2">
      <t>ユニュウ</t>
    </rPh>
    <phoneticPr fontId="6"/>
  </si>
  <si>
    <t>輸出額</t>
    <rPh sb="0" eb="2">
      <t>ユシュツ</t>
    </rPh>
    <rPh sb="2" eb="3">
      <t>ガク</t>
    </rPh>
    <phoneticPr fontId="6"/>
  </si>
  <si>
    <t>区　　分</t>
    <rPh sb="0" eb="1">
      <t>ク</t>
    </rPh>
    <rPh sb="3" eb="4">
      <t>ブン</t>
    </rPh>
    <phoneticPr fontId="10"/>
  </si>
  <si>
    <t>価　　額</t>
    <rPh sb="0" eb="1">
      <t>アタイ</t>
    </rPh>
    <rPh sb="3" eb="4">
      <t>ガク</t>
    </rPh>
    <phoneticPr fontId="10"/>
  </si>
  <si>
    <t>（注）</t>
    <rPh sb="1" eb="2">
      <t>チュウ</t>
    </rPh>
    <phoneticPr fontId="22"/>
  </si>
  <si>
    <t>対全国
構成比</t>
    <rPh sb="0" eb="1">
      <t>タイ</t>
    </rPh>
    <rPh sb="1" eb="3">
      <t>ゼンコク</t>
    </rPh>
    <rPh sb="4" eb="7">
      <t>コウセイヒ</t>
    </rPh>
    <phoneticPr fontId="10"/>
  </si>
  <si>
    <t>函館税関発表</t>
    <rPh sb="0" eb="2">
      <t>ハコダテ</t>
    </rPh>
    <rPh sb="2" eb="4">
      <t>ゼイカン</t>
    </rPh>
    <rPh sb="4" eb="6">
      <t>ハッピョウ</t>
    </rPh>
    <phoneticPr fontId="10"/>
  </si>
  <si>
    <t xml:space="preserve"> 飲料及びたばこ</t>
    <rPh sb="1" eb="3">
      <t>インリョウ</t>
    </rPh>
    <rPh sb="3" eb="4">
      <t>オヨ</t>
    </rPh>
    <phoneticPr fontId="1"/>
  </si>
  <si>
    <t xml:space="preserve"> 船舶</t>
    <rPh sb="1" eb="3">
      <t>センパク</t>
    </rPh>
    <phoneticPr fontId="1"/>
  </si>
  <si>
    <t xml:space="preserve"> 雑製品</t>
    <rPh sb="1" eb="2">
      <t>ザツ</t>
    </rPh>
    <rPh sb="2" eb="4">
      <t>セイヒン</t>
    </rPh>
    <phoneticPr fontId="1"/>
  </si>
  <si>
    <t xml:space="preserve"> 飲料及びたばこ</t>
    <rPh sb="1" eb="3">
      <t>インリョウ</t>
    </rPh>
    <rPh sb="3" eb="4">
      <t>オヨ</t>
    </rPh>
    <phoneticPr fontId="5"/>
  </si>
  <si>
    <t xml:space="preserve"> 動植物性油脂</t>
    <rPh sb="1" eb="2">
      <t>ドウ</t>
    </rPh>
    <rPh sb="2" eb="4">
      <t>ショクブツ</t>
    </rPh>
    <rPh sb="4" eb="5">
      <t>セイ</t>
    </rPh>
    <rPh sb="5" eb="7">
      <t>ユシ</t>
    </rPh>
    <phoneticPr fontId="5"/>
  </si>
  <si>
    <t xml:space="preserve"> 英国</t>
    <rPh sb="1" eb="3">
      <t>エイコク</t>
    </rPh>
    <phoneticPr fontId="1"/>
  </si>
  <si>
    <t>MT</t>
  </si>
  <si>
    <t>年</t>
    <rPh sb="0" eb="1">
      <t>ネン</t>
    </rPh>
    <phoneticPr fontId="6"/>
  </si>
  <si>
    <t>H20</t>
  </si>
  <si>
    <t>H21</t>
  </si>
  <si>
    <t>前年比</t>
    <rPh sb="2" eb="3">
      <t>ヒ</t>
    </rPh>
    <phoneticPr fontId="1"/>
  </si>
  <si>
    <t>前年比</t>
    <rPh sb="0" eb="2">
      <t>ゼンネン</t>
    </rPh>
    <rPh sb="2" eb="3">
      <t>ヒ</t>
    </rPh>
    <phoneticPr fontId="1"/>
  </si>
  <si>
    <t>前年比</t>
    <rPh sb="0" eb="1">
      <t>マエ</t>
    </rPh>
    <rPh sb="1" eb="2">
      <t>ネン</t>
    </rPh>
    <rPh sb="2" eb="3">
      <t>ヒ</t>
    </rPh>
    <phoneticPr fontId="10"/>
  </si>
  <si>
    <t>前年比</t>
    <rPh sb="0" eb="1">
      <t>ゼン</t>
    </rPh>
    <rPh sb="1" eb="2">
      <t>ネン</t>
    </rPh>
    <rPh sb="2" eb="3">
      <t>ヒ</t>
    </rPh>
    <phoneticPr fontId="6"/>
  </si>
  <si>
    <t>H22</t>
  </si>
  <si>
    <t>H23</t>
  </si>
  <si>
    <t>米国</t>
    <rPh sb="0" eb="2">
      <t>ベイコク</t>
    </rPh>
    <phoneticPr fontId="17"/>
  </si>
  <si>
    <t>総額</t>
    <rPh sb="0" eb="1">
      <t>フサ</t>
    </rPh>
    <rPh sb="1" eb="2">
      <t>ガク</t>
    </rPh>
    <phoneticPr fontId="10"/>
  </si>
  <si>
    <t>中東</t>
    <rPh sb="0" eb="1">
      <t>ナカ</t>
    </rPh>
    <rPh sb="1" eb="2">
      <t>ヒガシ</t>
    </rPh>
    <phoneticPr fontId="17"/>
  </si>
  <si>
    <t>1.本資料における貿易額は函館税関が管轄する北東北分(青森県、岩手県、秋田県)の通関額です。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3">
      <t>キタ</t>
    </rPh>
    <rPh sb="23" eb="25">
      <t>トウホク</t>
    </rPh>
    <rPh sb="25" eb="26">
      <t>ブン</t>
    </rPh>
    <rPh sb="27" eb="30">
      <t>アオモリケン</t>
    </rPh>
    <rPh sb="31" eb="33">
      <t>イワテ</t>
    </rPh>
    <rPh sb="33" eb="34">
      <t>ケン</t>
    </rPh>
    <rPh sb="35" eb="37">
      <t>アキタ</t>
    </rPh>
    <rPh sb="37" eb="38">
      <t>ケン</t>
    </rPh>
    <rPh sb="40" eb="42">
      <t>ツウカン</t>
    </rPh>
    <rPh sb="42" eb="43">
      <t>ガク</t>
    </rPh>
    <phoneticPr fontId="22"/>
  </si>
  <si>
    <t xml:space="preserve"> 輸送用機器</t>
    <rPh sb="1" eb="4">
      <t>ユソウヨウ</t>
    </rPh>
    <rPh sb="4" eb="6">
      <t>キキ</t>
    </rPh>
    <phoneticPr fontId="1"/>
  </si>
  <si>
    <t>千MT</t>
    <rPh sb="0" eb="1">
      <t>セン</t>
    </rPh>
    <phoneticPr fontId="1"/>
  </si>
  <si>
    <t>千KL</t>
    <rPh sb="0" eb="1">
      <t>セン</t>
    </rPh>
    <phoneticPr fontId="1"/>
  </si>
  <si>
    <t xml:space="preserve"> 石油ガス類</t>
    <rPh sb="5" eb="6">
      <t>ルイ</t>
    </rPh>
    <phoneticPr fontId="5"/>
  </si>
  <si>
    <t>-</t>
  </si>
  <si>
    <t xml:space="preserve"> スウェーデン</t>
  </si>
  <si>
    <t xml:space="preserve"> フィンランド</t>
  </si>
  <si>
    <t>H24</t>
  </si>
  <si>
    <t>（単位：百万円）</t>
    <rPh sb="1" eb="3">
      <t>タンイ</t>
    </rPh>
    <rPh sb="4" eb="7">
      <t>ヒャクマンエン</t>
    </rPh>
    <phoneticPr fontId="10"/>
  </si>
  <si>
    <t xml:space="preserve">          区   分</t>
    <phoneticPr fontId="1"/>
  </si>
  <si>
    <t xml:space="preserve"> 電気機器</t>
    <rPh sb="1" eb="3">
      <t>デンキ</t>
    </rPh>
    <rPh sb="3" eb="5">
      <t>キキ</t>
    </rPh>
    <phoneticPr fontId="5"/>
  </si>
  <si>
    <t>北　東　北  貿  易  速  報</t>
    <rPh sb="0" eb="1">
      <t>キタ</t>
    </rPh>
    <rPh sb="2" eb="3">
      <t>ヒガシ</t>
    </rPh>
    <rPh sb="4" eb="5">
      <t>キタ</t>
    </rPh>
    <rPh sb="13" eb="14">
      <t>ソク</t>
    </rPh>
    <phoneticPr fontId="10"/>
  </si>
  <si>
    <t>2.価額：輸出はFOB価格、輸入はCIF価格により計上されています。</t>
    <phoneticPr fontId="10"/>
  </si>
  <si>
    <t>3.計上：輸出は貨物積載船舶または航空機の出港の日、輸入は輸入許可（承認）の日をもって計上されています。</t>
    <phoneticPr fontId="10"/>
  </si>
  <si>
    <t>5.貿易統計閲覧場所：函館税関 調査部 調査統計課　函館港湾合同庁舎3F</t>
    <phoneticPr fontId="10"/>
  </si>
  <si>
    <r>
      <t xml:space="preserve">6.函館税関ホームページ   ：  </t>
    </r>
    <r>
      <rPr>
        <sz val="9"/>
        <color indexed="16"/>
        <rFont val="ＭＳ ゴシック"/>
        <family val="3"/>
        <charset val="128"/>
      </rPr>
      <t>http：//www.customs.go.jp/hakodate/</t>
    </r>
    <phoneticPr fontId="10"/>
  </si>
  <si>
    <t>7.本資料を引用するときは、函館税関発表による旨付記してください。</t>
    <phoneticPr fontId="10"/>
  </si>
  <si>
    <t>8.本資料に関する問い合わせ先  ： 函館税関 調査部 調査統計課  ℡ 0138－40－4281</t>
    <phoneticPr fontId="10"/>
  </si>
  <si>
    <t>北東北</t>
    <rPh sb="0" eb="1">
      <t>キタ</t>
    </rPh>
    <rPh sb="1" eb="2">
      <t>トウ</t>
    </rPh>
    <rPh sb="2" eb="3">
      <t>ホク</t>
    </rPh>
    <phoneticPr fontId="10"/>
  </si>
  <si>
    <t>4.本資料内の「-」は実績なし、「0」は実績があるが単位に満たないものを表しています。</t>
    <phoneticPr fontId="10"/>
  </si>
  <si>
    <t>２．品別表</t>
    <phoneticPr fontId="1"/>
  </si>
  <si>
    <t xml:space="preserve">    </t>
    <phoneticPr fontId="1"/>
  </si>
  <si>
    <t xml:space="preserve"> 食料品及び動物</t>
    <phoneticPr fontId="1"/>
  </si>
  <si>
    <t xml:space="preserve"> 食料に適さない原材料</t>
    <phoneticPr fontId="1"/>
  </si>
  <si>
    <t xml:space="preserve"> 木材</t>
    <phoneticPr fontId="1"/>
  </si>
  <si>
    <t xml:space="preserve"> パルプ及び古紙</t>
    <phoneticPr fontId="1"/>
  </si>
  <si>
    <t xml:space="preserve"> 鉄鋼のくず</t>
    <phoneticPr fontId="1"/>
  </si>
  <si>
    <t xml:space="preserve"> 鉱物性燃料</t>
    <phoneticPr fontId="1"/>
  </si>
  <si>
    <t xml:space="preserve"> 化学製品</t>
    <phoneticPr fontId="1"/>
  </si>
  <si>
    <t xml:space="preserve"> 原料別製品</t>
    <phoneticPr fontId="1"/>
  </si>
  <si>
    <t xml:space="preserve"> 紙及び板紙</t>
    <phoneticPr fontId="1"/>
  </si>
  <si>
    <t xml:space="preserve"> 鉄鋼</t>
    <phoneticPr fontId="1"/>
  </si>
  <si>
    <t xml:space="preserve"> 非鉄金属</t>
    <phoneticPr fontId="1"/>
  </si>
  <si>
    <t xml:space="preserve"> 機械類及び輸送用機器</t>
    <phoneticPr fontId="1"/>
  </si>
  <si>
    <t xml:space="preserve"> 一般機械</t>
    <phoneticPr fontId="1"/>
  </si>
  <si>
    <t xml:space="preserve"> 電気機器</t>
    <phoneticPr fontId="1"/>
  </si>
  <si>
    <t xml:space="preserve"> 自動車の部分品</t>
    <phoneticPr fontId="1"/>
  </si>
  <si>
    <t xml:space="preserve"> 精密機器類</t>
    <phoneticPr fontId="1"/>
  </si>
  <si>
    <t xml:space="preserve"> 特殊取扱品</t>
    <phoneticPr fontId="1"/>
  </si>
  <si>
    <t>輸  入  総  額</t>
    <phoneticPr fontId="5"/>
  </si>
  <si>
    <t xml:space="preserve"> 食料品及び動物</t>
    <phoneticPr fontId="5"/>
  </si>
  <si>
    <t xml:space="preserve"> とうもろこし</t>
    <phoneticPr fontId="5"/>
  </si>
  <si>
    <t xml:space="preserve"> 飼料</t>
    <phoneticPr fontId="1"/>
  </si>
  <si>
    <t xml:space="preserve"> 食料に適さない原材料</t>
    <phoneticPr fontId="5"/>
  </si>
  <si>
    <t xml:space="preserve"> 木材</t>
    <phoneticPr fontId="5"/>
  </si>
  <si>
    <t xml:space="preserve"> 非鉄金属鉱</t>
    <phoneticPr fontId="5"/>
  </si>
  <si>
    <t xml:space="preserve"> 鉱物性燃料</t>
    <phoneticPr fontId="5"/>
  </si>
  <si>
    <t xml:space="preserve"> 石炭</t>
    <phoneticPr fontId="5"/>
  </si>
  <si>
    <t xml:space="preserve"> 原油及び粗油</t>
    <phoneticPr fontId="5"/>
  </si>
  <si>
    <t xml:space="preserve"> 石油製品</t>
    <phoneticPr fontId="5"/>
  </si>
  <si>
    <t xml:space="preserve"> 化学製品</t>
    <phoneticPr fontId="5"/>
  </si>
  <si>
    <t xml:space="preserve"> 原料別製品</t>
    <phoneticPr fontId="5"/>
  </si>
  <si>
    <t xml:space="preserve"> ウッドチップ</t>
    <phoneticPr fontId="5"/>
  </si>
  <si>
    <t xml:space="preserve"> 機械類及び輸送用機器</t>
    <phoneticPr fontId="5"/>
  </si>
  <si>
    <t xml:space="preserve"> 雑製品</t>
    <phoneticPr fontId="5"/>
  </si>
  <si>
    <t xml:space="preserve"> 特殊取扱品</t>
    <phoneticPr fontId="5"/>
  </si>
  <si>
    <t xml:space="preserve"> ３.東北地域(国)別輸出入実績表</t>
    <rPh sb="3" eb="5">
      <t>トウホク</t>
    </rPh>
    <rPh sb="5" eb="7">
      <t>チイキ</t>
    </rPh>
    <phoneticPr fontId="1"/>
  </si>
  <si>
    <t>総    額</t>
    <phoneticPr fontId="1"/>
  </si>
  <si>
    <t>４．東北地域別品目別実績</t>
    <rPh sb="2" eb="4">
      <t>トウホク</t>
    </rPh>
    <rPh sb="4" eb="6">
      <t>チイキ</t>
    </rPh>
    <rPh sb="6" eb="7">
      <t>ベツ</t>
    </rPh>
    <rPh sb="7" eb="9">
      <t>ヒンモク</t>
    </rPh>
    <rPh sb="9" eb="10">
      <t>ベツ</t>
    </rPh>
    <rPh sb="10" eb="12">
      <t>ジッセキ</t>
    </rPh>
    <phoneticPr fontId="3"/>
  </si>
  <si>
    <t>ロシア</t>
    <phoneticPr fontId="17"/>
  </si>
  <si>
    <t>H19</t>
    <phoneticPr fontId="10"/>
  </si>
  <si>
    <t>H25</t>
  </si>
  <si>
    <t>H26</t>
  </si>
  <si>
    <t>H27</t>
  </si>
  <si>
    <t>H28</t>
  </si>
  <si>
    <t>H28年</t>
    <phoneticPr fontId="1"/>
  </si>
  <si>
    <t>H27年</t>
    <phoneticPr fontId="1"/>
  </si>
  <si>
    <t>H28年</t>
    <phoneticPr fontId="1"/>
  </si>
  <si>
    <t>H27年</t>
    <phoneticPr fontId="1"/>
  </si>
  <si>
    <t>H28年</t>
    <phoneticPr fontId="10"/>
  </si>
  <si>
    <t>H27年</t>
    <phoneticPr fontId="10"/>
  </si>
  <si>
    <t xml:space="preserve"> メキシコ</t>
    <phoneticPr fontId="1"/>
  </si>
  <si>
    <t xml:space="preserve"> 南アフリカ共和国</t>
    <rPh sb="1" eb="2">
      <t>ミナミ</t>
    </rPh>
    <rPh sb="6" eb="8">
      <t>キョウワ</t>
    </rPh>
    <rPh sb="8" eb="9">
      <t>コク</t>
    </rPh>
    <phoneticPr fontId="1"/>
  </si>
  <si>
    <t xml:space="preserve"> ア ジ ア</t>
    <phoneticPr fontId="1"/>
  </si>
  <si>
    <t xml:space="preserve"> 大韓民国</t>
    <phoneticPr fontId="1"/>
  </si>
  <si>
    <t xml:space="preserve"> 中華人民共和国</t>
    <phoneticPr fontId="1"/>
  </si>
  <si>
    <t xml:space="preserve"> 台湾</t>
    <phoneticPr fontId="1"/>
  </si>
  <si>
    <t xml:space="preserve"> 香港</t>
    <phoneticPr fontId="1"/>
  </si>
  <si>
    <t xml:space="preserve"> ベトナム</t>
    <phoneticPr fontId="1"/>
  </si>
  <si>
    <t xml:space="preserve"> タイ</t>
    <phoneticPr fontId="1"/>
  </si>
  <si>
    <t xml:space="preserve"> シンガポール</t>
    <phoneticPr fontId="1"/>
  </si>
  <si>
    <t xml:space="preserve"> マレーシア</t>
    <phoneticPr fontId="1"/>
  </si>
  <si>
    <t xml:space="preserve"> フィリピン</t>
    <phoneticPr fontId="1"/>
  </si>
  <si>
    <t xml:space="preserve"> インドネシア</t>
    <phoneticPr fontId="1"/>
  </si>
  <si>
    <t xml:space="preserve"> インド</t>
    <phoneticPr fontId="1"/>
  </si>
  <si>
    <t>（ＡＳＥＡＮ）</t>
    <phoneticPr fontId="1"/>
  </si>
  <si>
    <t xml:space="preserve"> 中 東</t>
    <phoneticPr fontId="1"/>
  </si>
  <si>
    <t xml:space="preserve"> クウェート</t>
    <phoneticPr fontId="1"/>
  </si>
  <si>
    <t xml:space="preserve"> カタール</t>
    <phoneticPr fontId="1"/>
  </si>
  <si>
    <t xml:space="preserve"> アラブ首長国連邦</t>
    <phoneticPr fontId="1"/>
  </si>
  <si>
    <t xml:space="preserve"> 西 欧</t>
    <phoneticPr fontId="1"/>
  </si>
  <si>
    <t xml:space="preserve"> オランダ</t>
    <phoneticPr fontId="1"/>
  </si>
  <si>
    <t xml:space="preserve"> ドイツ</t>
    <phoneticPr fontId="1"/>
  </si>
  <si>
    <t>（ＥＵ）</t>
    <phoneticPr fontId="1"/>
  </si>
  <si>
    <t xml:space="preserve"> 中東欧・ロシア等</t>
    <phoneticPr fontId="1"/>
  </si>
  <si>
    <t xml:space="preserve"> ロシア</t>
    <phoneticPr fontId="1"/>
  </si>
  <si>
    <t xml:space="preserve"> チェコ</t>
    <phoneticPr fontId="1"/>
  </si>
  <si>
    <t xml:space="preserve"> 北 米</t>
    <phoneticPr fontId="1"/>
  </si>
  <si>
    <t xml:space="preserve"> カナダ</t>
    <phoneticPr fontId="1"/>
  </si>
  <si>
    <t xml:space="preserve"> 中 南 米</t>
    <phoneticPr fontId="1"/>
  </si>
  <si>
    <t xml:space="preserve"> パナマ</t>
    <phoneticPr fontId="1"/>
  </si>
  <si>
    <t xml:space="preserve"> ボリビア</t>
    <phoneticPr fontId="1"/>
  </si>
  <si>
    <t xml:space="preserve"> チリ</t>
    <phoneticPr fontId="1"/>
  </si>
  <si>
    <t xml:space="preserve"> ブラジル</t>
    <phoneticPr fontId="1"/>
  </si>
  <si>
    <t xml:space="preserve"> アルゼンチン</t>
    <phoneticPr fontId="1"/>
  </si>
  <si>
    <t xml:space="preserve"> アフリカ</t>
    <phoneticPr fontId="1"/>
  </si>
  <si>
    <t xml:space="preserve"> リベリア</t>
    <phoneticPr fontId="1"/>
  </si>
  <si>
    <t xml:space="preserve"> 大 洋 州</t>
    <phoneticPr fontId="1"/>
  </si>
  <si>
    <t xml:space="preserve"> オーストラリア</t>
    <phoneticPr fontId="1"/>
  </si>
  <si>
    <t xml:space="preserve"> ニュージーランド</t>
    <phoneticPr fontId="1"/>
  </si>
  <si>
    <t xml:space="preserve"> ニューカレドニア</t>
    <phoneticPr fontId="1"/>
  </si>
  <si>
    <t xml:space="preserve"> マーシャル</t>
    <phoneticPr fontId="1"/>
  </si>
  <si>
    <t>平成２８年分（確定値）</t>
    <rPh sb="4" eb="6">
      <t>ネンブン</t>
    </rPh>
    <rPh sb="7" eb="9">
      <t>カクテイ</t>
    </rPh>
    <rPh sb="9" eb="10">
      <t>チ</t>
    </rPh>
    <phoneticPr fontId="22"/>
  </si>
  <si>
    <t>NO</t>
  </si>
  <si>
    <t>全増</t>
    <phoneticPr fontId="1"/>
  </si>
  <si>
    <t>全増</t>
    <phoneticPr fontId="1"/>
  </si>
  <si>
    <t>2.2倍</t>
  </si>
  <si>
    <t>14.1倍</t>
  </si>
  <si>
    <t>3.7倍</t>
  </si>
  <si>
    <t>5.4倍</t>
  </si>
  <si>
    <t>2.3倍</t>
  </si>
  <si>
    <t>273倍</t>
  </si>
  <si>
    <t>全減</t>
    <phoneticPr fontId="1"/>
  </si>
  <si>
    <t>全増</t>
    <phoneticPr fontId="4"/>
  </si>
  <si>
    <t>全増</t>
    <phoneticPr fontId="4"/>
  </si>
  <si>
    <t>全減</t>
    <phoneticPr fontId="4"/>
  </si>
  <si>
    <t>全減</t>
    <phoneticPr fontId="4"/>
  </si>
  <si>
    <t>3.2倍</t>
  </si>
  <si>
    <t>全増</t>
    <phoneticPr fontId="10"/>
  </si>
  <si>
    <t>全減</t>
    <phoneticPr fontId="10"/>
  </si>
  <si>
    <t>7.7倍</t>
  </si>
  <si>
    <t>全増</t>
    <phoneticPr fontId="10"/>
  </si>
  <si>
    <t>13.8倍</t>
  </si>
  <si>
    <t>全減</t>
    <phoneticPr fontId="10"/>
  </si>
  <si>
    <t>全減</t>
    <phoneticPr fontId="10"/>
  </si>
  <si>
    <t>2.1倍</t>
  </si>
  <si>
    <t>全減</t>
    <phoneticPr fontId="10"/>
  </si>
  <si>
    <t>3.1倍</t>
  </si>
  <si>
    <t>全増</t>
    <phoneticPr fontId="10"/>
  </si>
  <si>
    <t>37.8倍</t>
  </si>
  <si>
    <t>全減</t>
    <phoneticPr fontId="10"/>
  </si>
  <si>
    <t>2.8倍</t>
  </si>
  <si>
    <t>2.3倍</t>
    <rPh sb="3" eb="4">
      <t>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</si>
</sst>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%;[Red]\-0.0%"/>
    <numFmt numFmtId="177" formatCode="0.0%"/>
    <numFmt numFmtId="178" formatCode="#,##0,"/>
    <numFmt numFmtId="179" formatCode="#,##0,;&quot;△ &quot;#,##0,"/>
    <numFmt numFmtId="180" formatCode="[$-411]ggge&quot;年&quot;m&quot;月&quot;d&quot;日&quot;;@"/>
    <numFmt numFmtId="181" formatCode="#,##0,;&quot;△ &quot;#,##0,,"/>
    <numFmt numFmtId="182" formatCode="#,##0.0_ ;[Red]\-#,##0.0\ "/>
    <numFmt numFmtId="183" formatCode="0.0_ ;[Red]\-0.0\ "/>
    <numFmt numFmtId="184" formatCode="#,##0;&quot;△ &quot;#,##0"/>
    <numFmt numFmtId="185" formatCode="0.0_);[Red]\(0.0\)"/>
    <numFmt numFmtId="186" formatCode="#.0&quot;倍&quot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.5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i/>
      <sz val="8.5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b/>
      <sz val="13"/>
      <name val="ＭＳ ゴシック"/>
      <family val="3"/>
      <charset val="128"/>
    </font>
    <font>
      <sz val="9.25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.5"/>
      <name val="ＭＳ ゴシック"/>
      <family val="3"/>
      <charset val="128"/>
    </font>
    <font>
      <sz val="12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Ｐ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2"/>
      <name val="ＭＳ ゴシック"/>
      <family val="3"/>
      <charset val="128"/>
    </font>
    <font>
      <sz val="9"/>
      <color indexed="16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501">
    <xf numFmtId="0" fontId="0" fillId="0" borderId="0" xfId="0"/>
    <xf numFmtId="0" fontId="11" fillId="0" borderId="0" xfId="4" applyNumberFormat="1" applyFont="1" applyAlignment="1">
      <alignment vertical="center"/>
    </xf>
    <xf numFmtId="0" fontId="13" fillId="2" borderId="1" xfId="0" applyFont="1" applyFill="1" applyBorder="1" applyAlignment="1">
      <alignment horizontal="center" vertical="center" shrinkToFit="1"/>
    </xf>
    <xf numFmtId="0" fontId="7" fillId="0" borderId="0" xfId="4" applyNumberFormat="1" applyFont="1" applyAlignment="1">
      <alignment vertical="center"/>
    </xf>
    <xf numFmtId="0" fontId="8" fillId="0" borderId="0" xfId="4" applyNumberFormat="1" applyFont="1" applyFill="1" applyBorder="1" applyAlignment="1">
      <alignment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8" fillId="0" borderId="3" xfId="4" applyNumberFormat="1" applyFont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0" xfId="4" applyNumberFormat="1" applyFont="1" applyAlignment="1">
      <alignment vertical="center" shrinkToFit="1"/>
    </xf>
    <xf numFmtId="0" fontId="8" fillId="0" borderId="0" xfId="4" applyNumberFormat="1" applyFont="1" applyAlignment="1">
      <alignment vertical="center"/>
    </xf>
    <xf numFmtId="0" fontId="8" fillId="0" borderId="5" xfId="5" applyNumberFormat="1" applyFont="1" applyFill="1" applyBorder="1" applyAlignment="1">
      <alignment vertical="center" shrinkToFit="1"/>
    </xf>
    <xf numFmtId="0" fontId="7" fillId="0" borderId="0" xfId="3" applyNumberFormat="1" applyFont="1" applyAlignment="1">
      <alignment vertical="center"/>
    </xf>
    <xf numFmtId="0" fontId="11" fillId="3" borderId="6" xfId="3" applyNumberFormat="1" applyFont="1" applyFill="1" applyBorder="1" applyAlignment="1">
      <alignment vertical="center"/>
    </xf>
    <xf numFmtId="0" fontId="14" fillId="3" borderId="7" xfId="3" applyNumberFormat="1" applyFont="1" applyFill="1" applyBorder="1" applyAlignment="1">
      <alignment vertical="center"/>
    </xf>
    <xf numFmtId="0" fontId="11" fillId="3" borderId="7" xfId="3" applyNumberFormat="1" applyFont="1" applyFill="1" applyBorder="1" applyAlignment="1">
      <alignment vertical="center"/>
    </xf>
    <xf numFmtId="0" fontId="11" fillId="3" borderId="7" xfId="3" applyNumberFormat="1" applyFont="1" applyFill="1" applyBorder="1" applyAlignment="1">
      <alignment horizontal="center" vertical="center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1" fillId="0" borderId="0" xfId="3" applyNumberFormat="1" applyFont="1" applyAlignment="1">
      <alignment vertical="center"/>
    </xf>
    <xf numFmtId="0" fontId="11" fillId="3" borderId="5" xfId="3" applyNumberFormat="1" applyFont="1" applyFill="1" applyBorder="1" applyAlignment="1">
      <alignment vertical="center"/>
    </xf>
    <xf numFmtId="0" fontId="14" fillId="3" borderId="0" xfId="3" applyNumberFormat="1" applyFont="1" applyFill="1" applyAlignment="1">
      <alignment vertical="center"/>
    </xf>
    <xf numFmtId="0" fontId="11" fillId="3" borderId="0" xfId="3" applyNumberFormat="1" applyFont="1" applyFill="1" applyAlignment="1">
      <alignment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181" fontId="8" fillId="0" borderId="13" xfId="2" applyNumberFormat="1" applyFont="1" applyFill="1" applyBorder="1" applyAlignment="1">
      <alignment horizontal="right" vertical="center"/>
    </xf>
    <xf numFmtId="181" fontId="8" fillId="0" borderId="15" xfId="2" applyNumberFormat="1" applyFont="1" applyFill="1" applyBorder="1" applyAlignment="1">
      <alignment horizontal="right" vertical="center"/>
    </xf>
    <xf numFmtId="0" fontId="7" fillId="0" borderId="0" xfId="3" applyNumberFormat="1" applyFont="1" applyBorder="1" applyAlignment="1">
      <alignment vertical="center"/>
    </xf>
    <xf numFmtId="0" fontId="7" fillId="0" borderId="0" xfId="3" applyNumberFormat="1" applyFont="1" applyFill="1" applyBorder="1" applyAlignment="1">
      <alignment vertical="center"/>
    </xf>
    <xf numFmtId="181" fontId="8" fillId="0" borderId="1" xfId="2" applyNumberFormat="1" applyFont="1" applyFill="1" applyBorder="1" applyAlignment="1">
      <alignment horizontal="right" vertical="center"/>
    </xf>
    <xf numFmtId="181" fontId="8" fillId="0" borderId="16" xfId="2" applyNumberFormat="1" applyFont="1" applyFill="1" applyBorder="1" applyAlignment="1">
      <alignment horizontal="right" vertical="center"/>
    </xf>
    <xf numFmtId="0" fontId="9" fillId="0" borderId="0" xfId="3" applyNumberFormat="1" applyFont="1" applyBorder="1" applyAlignment="1">
      <alignment vertical="center"/>
    </xf>
    <xf numFmtId="181" fontId="8" fillId="0" borderId="17" xfId="2" applyNumberFormat="1" applyFont="1" applyFill="1" applyBorder="1" applyAlignment="1">
      <alignment horizontal="right" vertical="center"/>
    </xf>
    <xf numFmtId="181" fontId="8" fillId="0" borderId="18" xfId="2" applyNumberFormat="1" applyFont="1" applyFill="1" applyBorder="1" applyAlignment="1">
      <alignment horizontal="right" vertical="center"/>
    </xf>
    <xf numFmtId="0" fontId="7" fillId="0" borderId="20" xfId="3" applyNumberFormat="1" applyFont="1" applyBorder="1" applyAlignment="1">
      <alignment vertical="center"/>
    </xf>
    <xf numFmtId="0" fontId="9" fillId="0" borderId="5" xfId="3" applyNumberFormat="1" applyFont="1" applyFill="1" applyBorder="1" applyAlignment="1">
      <alignment vertical="center" shrinkToFit="1"/>
    </xf>
    <xf numFmtId="0" fontId="8" fillId="0" borderId="3" xfId="3" applyNumberFormat="1" applyFont="1" applyFill="1" applyBorder="1" applyAlignment="1">
      <alignment vertical="center" shrinkToFit="1"/>
    </xf>
    <xf numFmtId="0" fontId="8" fillId="0" borderId="21" xfId="3" applyNumberFormat="1" applyFont="1" applyFill="1" applyBorder="1" applyAlignment="1">
      <alignment vertical="center" shrinkToFit="1"/>
    </xf>
    <xf numFmtId="0" fontId="8" fillId="0" borderId="20" xfId="3" applyNumberFormat="1" applyFont="1" applyFill="1" applyBorder="1" applyAlignment="1">
      <alignment vertical="center" shrinkToFit="1"/>
    </xf>
    <xf numFmtId="0" fontId="16" fillId="0" borderId="6" xfId="4" applyNumberFormat="1" applyFont="1" applyFill="1" applyBorder="1" applyAlignment="1">
      <alignment vertical="center"/>
    </xf>
    <xf numFmtId="0" fontId="16" fillId="0" borderId="7" xfId="4" applyNumberFormat="1" applyFont="1" applyFill="1" applyBorder="1" applyAlignment="1">
      <alignment vertical="center"/>
    </xf>
    <xf numFmtId="0" fontId="16" fillId="0" borderId="14" xfId="4" applyNumberFormat="1" applyFont="1" applyFill="1" applyBorder="1" applyAlignment="1">
      <alignment vertical="center"/>
    </xf>
    <xf numFmtId="0" fontId="16" fillId="0" borderId="0" xfId="4" applyNumberFormat="1" applyFont="1" applyFill="1" applyAlignment="1">
      <alignment vertical="center"/>
    </xf>
    <xf numFmtId="0" fontId="18" fillId="0" borderId="5" xfId="4" applyNumberFormat="1" applyFont="1" applyBorder="1" applyAlignment="1">
      <alignment horizontal="centerContinuous" vertical="center"/>
    </xf>
    <xf numFmtId="0" fontId="18" fillId="0" borderId="0" xfId="4" applyNumberFormat="1" applyFont="1" applyAlignment="1">
      <alignment horizontal="centerContinuous" vertical="center"/>
    </xf>
    <xf numFmtId="0" fontId="18" fillId="0" borderId="0" xfId="4" applyNumberFormat="1" applyFont="1" applyBorder="1" applyAlignment="1">
      <alignment horizontal="centerContinuous" vertical="center"/>
    </xf>
    <xf numFmtId="0" fontId="18" fillId="0" borderId="0" xfId="4" applyNumberFormat="1" applyFont="1" applyAlignment="1">
      <alignment vertical="center"/>
    </xf>
    <xf numFmtId="0" fontId="19" fillId="0" borderId="0" xfId="4" applyNumberFormat="1" applyFont="1" applyAlignment="1">
      <alignment vertical="center"/>
    </xf>
    <xf numFmtId="0" fontId="20" fillId="0" borderId="0" xfId="4" applyNumberFormat="1" applyFont="1" applyAlignment="1">
      <alignment vertical="center"/>
    </xf>
    <xf numFmtId="0" fontId="21" fillId="0" borderId="0" xfId="4" applyNumberFormat="1" applyFont="1" applyAlignment="1">
      <alignment vertical="center"/>
    </xf>
    <xf numFmtId="181" fontId="14" fillId="4" borderId="22" xfId="2" applyNumberFormat="1" applyFont="1" applyFill="1" applyBorder="1" applyAlignment="1">
      <alignment horizontal="right" vertical="center"/>
    </xf>
    <xf numFmtId="181" fontId="14" fillId="4" borderId="23" xfId="2" applyNumberFormat="1" applyFont="1" applyFill="1" applyBorder="1" applyAlignment="1">
      <alignment horizontal="right" vertical="center"/>
    </xf>
    <xf numFmtId="181" fontId="8" fillId="0" borderId="6" xfId="2" applyNumberFormat="1" applyFont="1" applyFill="1" applyBorder="1" applyAlignment="1">
      <alignment horizontal="right" vertical="center"/>
    </xf>
    <xf numFmtId="181" fontId="8" fillId="0" borderId="5" xfId="2" applyNumberFormat="1" applyFont="1" applyFill="1" applyBorder="1" applyAlignment="1">
      <alignment horizontal="right" vertical="center"/>
    </xf>
    <xf numFmtId="181" fontId="8" fillId="0" borderId="19" xfId="2" applyNumberFormat="1" applyFont="1" applyFill="1" applyBorder="1" applyAlignment="1">
      <alignment horizontal="right" vertical="center"/>
    </xf>
    <xf numFmtId="0" fontId="8" fillId="0" borderId="20" xfId="3" applyNumberFormat="1" applyFont="1" applyBorder="1" applyAlignment="1">
      <alignment horizontal="right" vertical="center"/>
    </xf>
    <xf numFmtId="0" fontId="7" fillId="0" borderId="5" xfId="4" applyNumberFormat="1" applyFont="1" applyBorder="1" applyAlignment="1">
      <alignment horizontal="centerContinuous" vertical="center"/>
    </xf>
    <xf numFmtId="0" fontId="7" fillId="0" borderId="0" xfId="4" applyNumberFormat="1" applyFont="1" applyAlignment="1">
      <alignment horizontal="centerContinuous" vertical="center"/>
    </xf>
    <xf numFmtId="0" fontId="7" fillId="0" borderId="0" xfId="4" applyNumberFormat="1" applyFont="1" applyBorder="1" applyAlignment="1">
      <alignment horizontal="centerContinuous" vertical="center"/>
    </xf>
    <xf numFmtId="0" fontId="14" fillId="0" borderId="6" xfId="4" applyNumberFormat="1" applyFont="1" applyBorder="1" applyAlignment="1">
      <alignment vertical="center"/>
    </xf>
    <xf numFmtId="0" fontId="14" fillId="0" borderId="7" xfId="4" applyNumberFormat="1" applyFont="1" applyBorder="1" applyAlignment="1">
      <alignment vertical="center"/>
    </xf>
    <xf numFmtId="0" fontId="14" fillId="0" borderId="19" xfId="4" applyNumberFormat="1" applyFont="1" applyBorder="1" applyAlignment="1">
      <alignment vertical="center"/>
    </xf>
    <xf numFmtId="0" fontId="14" fillId="0" borderId="20" xfId="4" applyNumberFormat="1" applyFont="1" applyBorder="1" applyAlignment="1">
      <alignment vertical="center"/>
    </xf>
    <xf numFmtId="181" fontId="14" fillId="6" borderId="8" xfId="2" applyNumberFormat="1" applyFont="1" applyFill="1" applyBorder="1" applyAlignment="1">
      <alignment horizontal="right" vertical="center"/>
    </xf>
    <xf numFmtId="0" fontId="8" fillId="0" borderId="20" xfId="3" applyNumberFormat="1" applyFont="1" applyFill="1" applyBorder="1" applyAlignment="1">
      <alignment horizontal="right" vertical="center"/>
    </xf>
    <xf numFmtId="183" fontId="14" fillId="6" borderId="23" xfId="2" applyNumberFormat="1" applyFont="1" applyFill="1" applyBorder="1" applyAlignment="1">
      <alignment horizontal="right" vertical="center"/>
    </xf>
    <xf numFmtId="183" fontId="8" fillId="0" borderId="13" xfId="2" applyNumberFormat="1" applyFont="1" applyFill="1" applyBorder="1" applyAlignment="1">
      <alignment horizontal="right" vertical="center"/>
    </xf>
    <xf numFmtId="183" fontId="8" fillId="0" borderId="1" xfId="2" applyNumberFormat="1" applyFont="1" applyFill="1" applyBorder="1" applyAlignment="1">
      <alignment horizontal="right" vertical="center"/>
    </xf>
    <xf numFmtId="183" fontId="8" fillId="0" borderId="17" xfId="2" applyNumberFormat="1" applyFont="1" applyFill="1" applyBorder="1" applyAlignment="1">
      <alignment horizontal="right" vertical="center"/>
    </xf>
    <xf numFmtId="183" fontId="8" fillId="0" borderId="1" xfId="1" applyNumberFormat="1" applyFont="1" applyFill="1" applyBorder="1" applyAlignment="1">
      <alignment horizontal="right" vertical="center"/>
    </xf>
    <xf numFmtId="183" fontId="14" fillId="4" borderId="23" xfId="2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38" fontId="13" fillId="0" borderId="16" xfId="2" applyFont="1" applyFill="1" applyBorder="1" applyAlignment="1">
      <alignment horizontal="right" vertical="center" shrinkToFit="1"/>
    </xf>
    <xf numFmtId="0" fontId="14" fillId="7" borderId="9" xfId="3" applyNumberFormat="1" applyFont="1" applyFill="1" applyBorder="1" applyAlignment="1">
      <alignment horizontal="centerContinuous" vertical="center"/>
    </xf>
    <xf numFmtId="181" fontId="20" fillId="6" borderId="1" xfId="2" applyNumberFormat="1" applyFont="1" applyFill="1" applyBorder="1" applyAlignment="1">
      <alignment horizontal="right" vertical="center" shrinkToFit="1"/>
    </xf>
    <xf numFmtId="183" fontId="19" fillId="6" borderId="8" xfId="1" applyNumberFormat="1" applyFont="1" applyFill="1" applyBorder="1" applyAlignment="1">
      <alignment horizontal="right" vertical="center" shrinkToFit="1"/>
    </xf>
    <xf numFmtId="183" fontId="20" fillId="2" borderId="5" xfId="1" applyNumberFormat="1" applyFont="1" applyFill="1" applyBorder="1" applyAlignment="1">
      <alignment horizontal="right" vertical="center" shrinkToFit="1"/>
    </xf>
    <xf numFmtId="183" fontId="20" fillId="2" borderId="24" xfId="1" applyNumberFormat="1" applyFont="1" applyFill="1" applyBorder="1" applyAlignment="1">
      <alignment horizontal="right" vertical="center" shrinkToFit="1"/>
    </xf>
    <xf numFmtId="183" fontId="20" fillId="2" borderId="3" xfId="1" applyNumberFormat="1" applyFont="1" applyFill="1" applyBorder="1" applyAlignment="1">
      <alignment horizontal="right" vertical="center" shrinkToFit="1"/>
    </xf>
    <xf numFmtId="183" fontId="20" fillId="2" borderId="25" xfId="1" applyNumberFormat="1" applyFont="1" applyFill="1" applyBorder="1" applyAlignment="1">
      <alignment horizontal="right" vertical="center" shrinkToFit="1"/>
    </xf>
    <xf numFmtId="183" fontId="20" fillId="0" borderId="5" xfId="1" applyNumberFormat="1" applyFont="1" applyFill="1" applyBorder="1" applyAlignment="1">
      <alignment horizontal="right" vertical="center" shrinkToFit="1"/>
    </xf>
    <xf numFmtId="183" fontId="20" fillId="0" borderId="24" xfId="1" applyNumberFormat="1" applyFont="1" applyFill="1" applyBorder="1" applyAlignment="1">
      <alignment horizontal="right" vertical="center" shrinkToFit="1"/>
    </xf>
    <xf numFmtId="183" fontId="20" fillId="0" borderId="3" xfId="1" applyNumberFormat="1" applyFont="1" applyFill="1" applyBorder="1" applyAlignment="1">
      <alignment horizontal="right" vertical="center" shrinkToFit="1"/>
    </xf>
    <xf numFmtId="183" fontId="20" fillId="0" borderId="25" xfId="1" applyNumberFormat="1" applyFont="1" applyFill="1" applyBorder="1" applyAlignment="1">
      <alignment horizontal="right" vertical="center" shrinkToFit="1"/>
    </xf>
    <xf numFmtId="0" fontId="8" fillId="0" borderId="3" xfId="5" applyNumberFormat="1" applyFont="1" applyFill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23" fillId="7" borderId="23" xfId="0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178" fontId="11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38" fontId="7" fillId="0" borderId="0" xfId="2" applyFont="1" applyFill="1" applyBorder="1" applyAlignment="1">
      <alignment vertical="center" shrinkToFit="1"/>
    </xf>
    <xf numFmtId="177" fontId="7" fillId="0" borderId="0" xfId="2" applyNumberFormat="1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38" fontId="7" fillId="2" borderId="0" xfId="2" applyFont="1" applyFill="1" applyBorder="1" applyAlignment="1">
      <alignment vertical="center" shrinkToFit="1"/>
    </xf>
    <xf numFmtId="176" fontId="7" fillId="2" borderId="0" xfId="1" applyNumberFormat="1" applyFont="1" applyFill="1" applyBorder="1" applyAlignment="1">
      <alignment horizontal="right" vertical="center" shrinkToFit="1"/>
    </xf>
    <xf numFmtId="0" fontId="24" fillId="0" borderId="0" xfId="6" applyNumberFormat="1" applyFont="1" applyAlignment="1">
      <alignment vertical="center"/>
    </xf>
    <xf numFmtId="0" fontId="7" fillId="0" borderId="0" xfId="6" applyNumberFormat="1" applyFont="1" applyAlignment="1">
      <alignment horizontal="center" vertical="center"/>
    </xf>
    <xf numFmtId="0" fontId="7" fillId="0" borderId="0" xfId="6" applyNumberFormat="1" applyFont="1" applyAlignment="1">
      <alignment vertical="center"/>
    </xf>
    <xf numFmtId="0" fontId="21" fillId="0" borderId="0" xfId="6" applyNumberFormat="1" applyFont="1" applyAlignment="1">
      <alignment vertical="center"/>
    </xf>
    <xf numFmtId="0" fontId="24" fillId="0" borderId="0" xfId="6" applyNumberFormat="1" applyFont="1" applyAlignment="1">
      <alignment horizontal="center" vertical="center"/>
    </xf>
    <xf numFmtId="0" fontId="8" fillId="0" borderId="0" xfId="6" applyNumberFormat="1" applyFont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24" fillId="0" borderId="0" xfId="3" applyNumberFormat="1" applyFont="1" applyAlignment="1">
      <alignment vertical="center"/>
    </xf>
    <xf numFmtId="38" fontId="13" fillId="2" borderId="0" xfId="2" applyFont="1" applyFill="1" applyBorder="1" applyAlignment="1">
      <alignment vertical="center" shrinkToFit="1"/>
    </xf>
    <xf numFmtId="176" fontId="13" fillId="2" borderId="0" xfId="1" applyNumberFormat="1" applyFont="1" applyFill="1" applyBorder="1" applyAlignment="1">
      <alignment horizontal="right" vertical="center" shrinkToFit="1"/>
    </xf>
    <xf numFmtId="0" fontId="24" fillId="0" borderId="0" xfId="4" applyNumberFormat="1" applyFont="1" applyAlignment="1">
      <alignment vertical="center"/>
    </xf>
    <xf numFmtId="0" fontId="21" fillId="0" borderId="0" xfId="4" applyNumberFormat="1" applyFont="1" applyAlignment="1">
      <alignment vertical="center" shrinkToFit="1"/>
    </xf>
    <xf numFmtId="178" fontId="21" fillId="6" borderId="17" xfId="2" applyNumberFormat="1" applyFont="1" applyFill="1" applyBorder="1" applyAlignment="1">
      <alignment horizontal="right" vertical="center"/>
    </xf>
    <xf numFmtId="177" fontId="21" fillId="6" borderId="17" xfId="1" applyNumberFormat="1" applyFont="1" applyFill="1" applyBorder="1" applyAlignment="1">
      <alignment vertical="center"/>
    </xf>
    <xf numFmtId="178" fontId="21" fillId="4" borderId="23" xfId="2" applyNumberFormat="1" applyFont="1" applyFill="1" applyBorder="1" applyAlignment="1">
      <alignment horizontal="right" vertical="center"/>
    </xf>
    <xf numFmtId="177" fontId="21" fillId="4" borderId="23" xfId="1" applyNumberFormat="1" applyFont="1" applyFill="1" applyBorder="1" applyAlignment="1">
      <alignment vertical="center"/>
    </xf>
    <xf numFmtId="178" fontId="21" fillId="8" borderId="23" xfId="2" applyNumberFormat="1" applyFont="1" applyFill="1" applyBorder="1" applyAlignment="1">
      <alignment horizontal="right" vertical="center"/>
    </xf>
    <xf numFmtId="177" fontId="21" fillId="8" borderId="13" xfId="1" applyNumberFormat="1" applyFont="1" applyFill="1" applyBorder="1" applyAlignment="1">
      <alignment vertical="center"/>
    </xf>
    <xf numFmtId="179" fontId="21" fillId="0" borderId="23" xfId="2" applyNumberFormat="1" applyFont="1" applyBorder="1" applyAlignment="1">
      <alignment horizontal="right" vertical="center"/>
    </xf>
    <xf numFmtId="177" fontId="21" fillId="0" borderId="26" xfId="1" applyNumberFormat="1" applyFont="1" applyBorder="1" applyAlignment="1">
      <alignment horizontal="right" vertical="center"/>
    </xf>
    <xf numFmtId="178" fontId="21" fillId="6" borderId="27" xfId="2" applyNumberFormat="1" applyFont="1" applyFill="1" applyBorder="1" applyAlignment="1">
      <alignment horizontal="right" vertical="center"/>
    </xf>
    <xf numFmtId="177" fontId="21" fillId="6" borderId="27" xfId="1" applyNumberFormat="1" applyFont="1" applyFill="1" applyBorder="1" applyAlignment="1">
      <alignment vertical="center"/>
    </xf>
    <xf numFmtId="0" fontId="21" fillId="6" borderId="27" xfId="0" applyFont="1" applyFill="1" applyBorder="1" applyAlignment="1">
      <alignment vertical="center"/>
    </xf>
    <xf numFmtId="0" fontId="21" fillId="4" borderId="23" xfId="0" applyFont="1" applyFill="1" applyBorder="1" applyAlignment="1">
      <alignment vertical="center"/>
    </xf>
    <xf numFmtId="178" fontId="21" fillId="0" borderId="23" xfId="2" applyNumberFormat="1" applyFont="1" applyFill="1" applyBorder="1" applyAlignment="1">
      <alignment horizontal="right" vertical="center"/>
    </xf>
    <xf numFmtId="177" fontId="21" fillId="0" borderId="23" xfId="1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3" fillId="7" borderId="23" xfId="0" applyFont="1" applyFill="1" applyBorder="1" applyAlignment="1">
      <alignment horizontal="center" vertical="center" wrapText="1" shrinkToFit="1"/>
    </xf>
    <xf numFmtId="0" fontId="23" fillId="7" borderId="11" xfId="0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 shrinkToFit="1"/>
    </xf>
    <xf numFmtId="177" fontId="23" fillId="0" borderId="23" xfId="1" applyNumberFormat="1" applyFont="1" applyFill="1" applyBorder="1" applyAlignment="1">
      <alignment horizontal="right" vertical="center" wrapText="1" shrinkToFit="1"/>
    </xf>
    <xf numFmtId="0" fontId="23" fillId="7" borderId="23" xfId="0" applyNumberFormat="1" applyFont="1" applyFill="1" applyBorder="1" applyAlignment="1">
      <alignment horizontal="center" vertical="center" shrinkToFit="1"/>
    </xf>
    <xf numFmtId="38" fontId="23" fillId="3" borderId="23" xfId="0" applyNumberFormat="1" applyFont="1" applyFill="1" applyBorder="1" applyAlignment="1">
      <alignment horizontal="center" vertical="center" shrinkToFit="1"/>
    </xf>
    <xf numFmtId="0" fontId="23" fillId="3" borderId="23" xfId="0" applyNumberFormat="1" applyFont="1" applyFill="1" applyBorder="1" applyAlignment="1">
      <alignment horizontal="center" vertical="center" wrapText="1" shrinkToFit="1"/>
    </xf>
    <xf numFmtId="0" fontId="8" fillId="0" borderId="3" xfId="4" applyNumberFormat="1" applyFont="1" applyFill="1" applyBorder="1" applyAlignment="1">
      <alignment vertical="center" shrinkToFit="1"/>
    </xf>
    <xf numFmtId="0" fontId="13" fillId="2" borderId="28" xfId="0" applyFont="1" applyFill="1" applyBorder="1" applyAlignment="1">
      <alignment horizontal="center" vertical="center" shrinkToFit="1"/>
    </xf>
    <xf numFmtId="0" fontId="12" fillId="6" borderId="23" xfId="0" applyFont="1" applyFill="1" applyBorder="1" applyAlignment="1">
      <alignment horizontal="center" vertical="center" shrinkToFit="1"/>
    </xf>
    <xf numFmtId="183" fontId="12" fillId="6" borderId="8" xfId="1" applyNumberFormat="1" applyFont="1" applyFill="1" applyBorder="1" applyAlignment="1">
      <alignment horizontal="right" vertical="center" shrinkToFit="1"/>
    </xf>
    <xf numFmtId="181" fontId="13" fillId="6" borderId="1" xfId="2" applyNumberFormat="1" applyFont="1" applyFill="1" applyBorder="1" applyAlignment="1">
      <alignment horizontal="right" vertical="center" shrinkToFit="1"/>
    </xf>
    <xf numFmtId="0" fontId="14" fillId="0" borderId="12" xfId="4" applyNumberFormat="1" applyFont="1" applyFill="1" applyBorder="1" applyAlignment="1">
      <alignment horizontal="center" vertical="center"/>
    </xf>
    <xf numFmtId="0" fontId="14" fillId="0" borderId="29" xfId="4" applyNumberFormat="1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81" fontId="8" fillId="0" borderId="0" xfId="2" applyNumberFormat="1" applyFont="1" applyFill="1" applyBorder="1" applyAlignment="1">
      <alignment horizontal="right" vertical="center"/>
    </xf>
    <xf numFmtId="183" fontId="8" fillId="0" borderId="30" xfId="2" applyNumberFormat="1" applyFont="1" applyFill="1" applyBorder="1" applyAlignment="1">
      <alignment horizontal="right" vertical="center"/>
    </xf>
    <xf numFmtId="181" fontId="8" fillId="0" borderId="25" xfId="2" applyNumberFormat="1" applyFont="1" applyFill="1" applyBorder="1" applyAlignment="1">
      <alignment horizontal="right" vertical="center"/>
    </xf>
    <xf numFmtId="181" fontId="8" fillId="0" borderId="31" xfId="2" applyNumberFormat="1" applyFont="1" applyFill="1" applyBorder="1" applyAlignment="1">
      <alignment horizontal="right" vertical="center"/>
    </xf>
    <xf numFmtId="181" fontId="8" fillId="0" borderId="30" xfId="2" applyNumberFormat="1" applyFont="1" applyFill="1" applyBorder="1" applyAlignment="1">
      <alignment horizontal="right" vertical="center"/>
    </xf>
    <xf numFmtId="183" fontId="20" fillId="0" borderId="32" xfId="1" applyNumberFormat="1" applyFont="1" applyFill="1" applyBorder="1" applyAlignment="1">
      <alignment horizontal="right" vertical="center" shrinkToFit="1"/>
    </xf>
    <xf numFmtId="183" fontId="20" fillId="2" borderId="32" xfId="1" applyNumberFormat="1" applyFont="1" applyFill="1" applyBorder="1" applyAlignment="1">
      <alignment horizontal="right" vertical="center" shrinkToFit="1"/>
    </xf>
    <xf numFmtId="183" fontId="20" fillId="0" borderId="28" xfId="1" applyNumberFormat="1" applyFont="1" applyFill="1" applyBorder="1" applyAlignment="1">
      <alignment horizontal="right" vertical="center" shrinkToFit="1"/>
    </xf>
    <xf numFmtId="181" fontId="19" fillId="6" borderId="23" xfId="2" applyNumberFormat="1" applyFont="1" applyFill="1" applyBorder="1" applyAlignment="1">
      <alignment horizontal="right" vertical="center" shrinkToFit="1"/>
    </xf>
    <xf numFmtId="181" fontId="20" fillId="6" borderId="28" xfId="2" applyNumberFormat="1" applyFont="1" applyFill="1" applyBorder="1" applyAlignment="1">
      <alignment horizontal="right" vertical="center" shrinkToFit="1"/>
    </xf>
    <xf numFmtId="181" fontId="20" fillId="6" borderId="4" xfId="2" applyNumberFormat="1" applyFont="1" applyFill="1" applyBorder="1" applyAlignment="1">
      <alignment horizontal="right" vertical="center" shrinkToFit="1"/>
    </xf>
    <xf numFmtId="181" fontId="20" fillId="6" borderId="2" xfId="2" applyNumberFormat="1" applyFont="1" applyFill="1" applyBorder="1" applyAlignment="1">
      <alignment horizontal="right" vertical="center" shrinkToFit="1"/>
    </xf>
    <xf numFmtId="181" fontId="20" fillId="6" borderId="30" xfId="2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23" fillId="0" borderId="0" xfId="2" applyNumberFormat="1" applyFont="1" applyFill="1" applyBorder="1" applyAlignment="1">
      <alignment horizontal="center" vertical="center" shrinkToFit="1"/>
    </xf>
    <xf numFmtId="0" fontId="18" fillId="0" borderId="23" xfId="4" applyNumberFormat="1" applyFont="1" applyBorder="1" applyAlignment="1">
      <alignment horizontal="center" vertical="center" wrapText="1" justifyLastLine="1"/>
    </xf>
    <xf numFmtId="0" fontId="7" fillId="0" borderId="23" xfId="4" applyNumberFormat="1" applyFont="1" applyBorder="1" applyAlignment="1">
      <alignment horizontal="center" vertical="center"/>
    </xf>
    <xf numFmtId="0" fontId="7" fillId="0" borderId="23" xfId="4" applyNumberFormat="1" applyFont="1" applyBorder="1" applyAlignment="1">
      <alignment horizontal="center" vertical="center" wrapText="1"/>
    </xf>
    <xf numFmtId="183" fontId="19" fillId="6" borderId="23" xfId="1" applyNumberFormat="1" applyFont="1" applyFill="1" applyBorder="1" applyAlignment="1">
      <alignment horizontal="right" vertical="center" shrinkToFit="1"/>
    </xf>
    <xf numFmtId="0" fontId="8" fillId="0" borderId="5" xfId="4" applyNumberFormat="1" applyFont="1" applyFill="1" applyBorder="1" applyAlignment="1">
      <alignment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181" fontId="13" fillId="5" borderId="4" xfId="2" applyNumberFormat="1" applyFont="1" applyFill="1" applyBorder="1" applyAlignment="1">
      <alignment horizontal="right" vertical="center" shrinkToFit="1"/>
    </xf>
    <xf numFmtId="38" fontId="13" fillId="0" borderId="17" xfId="2" applyFont="1" applyFill="1" applyBorder="1" applyAlignment="1">
      <alignment horizontal="right" vertical="center" shrinkToFit="1"/>
    </xf>
    <xf numFmtId="181" fontId="13" fillId="5" borderId="17" xfId="2" applyNumberFormat="1" applyFont="1" applyFill="1" applyBorder="1" applyAlignment="1">
      <alignment horizontal="right" vertical="center" shrinkToFit="1"/>
    </xf>
    <xf numFmtId="38" fontId="13" fillId="0" borderId="1" xfId="2" applyFont="1" applyFill="1" applyBorder="1" applyAlignment="1">
      <alignment horizontal="right" vertical="center" shrinkToFit="1"/>
    </xf>
    <xf numFmtId="181" fontId="13" fillId="9" borderId="1" xfId="2" applyNumberFormat="1" applyFont="1" applyFill="1" applyBorder="1" applyAlignment="1">
      <alignment horizontal="right" vertical="center" shrinkToFit="1"/>
    </xf>
    <xf numFmtId="181" fontId="13" fillId="2" borderId="1" xfId="2" applyNumberFormat="1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right" vertical="center" shrinkToFit="1"/>
    </xf>
    <xf numFmtId="181" fontId="13" fillId="9" borderId="28" xfId="2" applyNumberFormat="1" applyFont="1" applyFill="1" applyBorder="1" applyAlignment="1">
      <alignment horizontal="right" vertical="center" shrinkToFit="1"/>
    </xf>
    <xf numFmtId="38" fontId="13" fillId="0" borderId="33" xfId="2" applyFont="1" applyFill="1" applyBorder="1" applyAlignment="1">
      <alignment horizontal="right" vertical="center" shrinkToFit="1"/>
    </xf>
    <xf numFmtId="181" fontId="13" fillId="2" borderId="28" xfId="2" applyNumberFormat="1" applyFont="1" applyFill="1" applyBorder="1" applyAlignment="1">
      <alignment horizontal="right" vertical="center" shrinkToFit="1"/>
    </xf>
    <xf numFmtId="38" fontId="13" fillId="0" borderId="2" xfId="2" applyFont="1" applyFill="1" applyBorder="1" applyAlignment="1">
      <alignment horizontal="right" vertical="center" shrinkToFit="1"/>
    </xf>
    <xf numFmtId="181" fontId="13" fillId="9" borderId="2" xfId="2" applyNumberFormat="1" applyFont="1" applyFill="1" applyBorder="1" applyAlignment="1">
      <alignment horizontal="right" vertical="center" shrinkToFit="1"/>
    </xf>
    <xf numFmtId="38" fontId="13" fillId="0" borderId="34" xfId="2" applyFont="1" applyFill="1" applyBorder="1" applyAlignment="1">
      <alignment horizontal="right" vertical="center" shrinkToFit="1"/>
    </xf>
    <xf numFmtId="181" fontId="13" fillId="2" borderId="2" xfId="2" applyNumberFormat="1" applyFont="1" applyFill="1" applyBorder="1" applyAlignment="1">
      <alignment horizontal="right" vertical="center" shrinkToFit="1"/>
    </xf>
    <xf numFmtId="38" fontId="13" fillId="0" borderId="4" xfId="2" applyFont="1" applyFill="1" applyBorder="1" applyAlignment="1">
      <alignment horizontal="right" vertical="center" shrinkToFit="1"/>
    </xf>
    <xf numFmtId="181" fontId="13" fillId="9" borderId="4" xfId="2" applyNumberFormat="1" applyFont="1" applyFill="1" applyBorder="1" applyAlignment="1">
      <alignment horizontal="right" vertical="center" shrinkToFit="1"/>
    </xf>
    <xf numFmtId="38" fontId="13" fillId="0" borderId="35" xfId="2" applyFont="1" applyFill="1" applyBorder="1" applyAlignment="1">
      <alignment horizontal="right" vertical="center" shrinkToFit="1"/>
    </xf>
    <xf numFmtId="181" fontId="13" fillId="2" borderId="4" xfId="2" applyNumberFormat="1" applyFont="1" applyFill="1" applyBorder="1" applyAlignment="1">
      <alignment horizontal="right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181" fontId="13" fillId="9" borderId="30" xfId="2" applyNumberFormat="1" applyFont="1" applyFill="1" applyBorder="1" applyAlignment="1">
      <alignment horizontal="right" vertical="center" shrinkToFit="1"/>
    </xf>
    <xf numFmtId="181" fontId="13" fillId="2" borderId="30" xfId="2" applyNumberFormat="1" applyFont="1" applyFill="1" applyBorder="1" applyAlignment="1">
      <alignment horizontal="right" vertical="center" shrinkToFit="1"/>
    </xf>
    <xf numFmtId="0" fontId="12" fillId="9" borderId="23" xfId="0" applyFont="1" applyFill="1" applyBorder="1" applyAlignment="1">
      <alignment horizontal="center" vertical="center" shrinkToFit="1"/>
    </xf>
    <xf numFmtId="183" fontId="20" fillId="0" borderId="1" xfId="1" applyNumberFormat="1" applyFont="1" applyFill="1" applyBorder="1" applyAlignment="1">
      <alignment horizontal="right" vertical="center" shrinkToFit="1"/>
    </xf>
    <xf numFmtId="183" fontId="20" fillId="0" borderId="30" xfId="1" applyNumberFormat="1" applyFont="1" applyFill="1" applyBorder="1" applyAlignment="1">
      <alignment horizontal="right" vertical="center" shrinkToFit="1"/>
    </xf>
    <xf numFmtId="183" fontId="13" fillId="2" borderId="5" xfId="1" applyNumberFormat="1" applyFont="1" applyFill="1" applyBorder="1" applyAlignment="1">
      <alignment horizontal="right" vertical="center" shrinkToFit="1"/>
    </xf>
    <xf numFmtId="183" fontId="13" fillId="2" borderId="32" xfId="1" applyNumberFormat="1" applyFont="1" applyFill="1" applyBorder="1" applyAlignment="1">
      <alignment horizontal="right" vertical="center" shrinkToFit="1"/>
    </xf>
    <xf numFmtId="183" fontId="13" fillId="2" borderId="3" xfId="1" applyNumberFormat="1" applyFont="1" applyFill="1" applyBorder="1" applyAlignment="1">
      <alignment horizontal="right" vertical="center" shrinkToFit="1"/>
    </xf>
    <xf numFmtId="183" fontId="13" fillId="2" borderId="24" xfId="1" applyNumberFormat="1" applyFont="1" applyFill="1" applyBorder="1" applyAlignment="1">
      <alignment horizontal="right" vertical="center" shrinkToFit="1"/>
    </xf>
    <xf numFmtId="183" fontId="13" fillId="2" borderId="19" xfId="1" applyNumberFormat="1" applyFont="1" applyFill="1" applyBorder="1" applyAlignment="1">
      <alignment horizontal="right" vertical="center" shrinkToFit="1"/>
    </xf>
    <xf numFmtId="181" fontId="20" fillId="9" borderId="30" xfId="2" applyNumberFormat="1" applyFont="1" applyFill="1" applyBorder="1" applyAlignment="1">
      <alignment horizontal="right" vertical="center" shrinkToFit="1"/>
    </xf>
    <xf numFmtId="181" fontId="19" fillId="9" borderId="23" xfId="2" applyNumberFormat="1" applyFont="1" applyFill="1" applyBorder="1" applyAlignment="1">
      <alignment horizontal="right" vertical="center" shrinkToFit="1"/>
    </xf>
    <xf numFmtId="183" fontId="19" fillId="9" borderId="23" xfId="1" applyNumberFormat="1" applyFont="1" applyFill="1" applyBorder="1" applyAlignment="1">
      <alignment horizontal="right" vertical="center" shrinkToFit="1"/>
    </xf>
    <xf numFmtId="183" fontId="19" fillId="9" borderId="8" xfId="1" applyNumberFormat="1" applyFont="1" applyFill="1" applyBorder="1" applyAlignment="1">
      <alignment horizontal="right" vertical="center" shrinkToFit="1"/>
    </xf>
    <xf numFmtId="181" fontId="20" fillId="9" borderId="13" xfId="2" applyNumberFormat="1" applyFont="1" applyFill="1" applyBorder="1" applyAlignment="1">
      <alignment horizontal="right" vertical="center" shrinkToFit="1"/>
    </xf>
    <xf numFmtId="183" fontId="20" fillId="0" borderId="13" xfId="1" applyNumberFormat="1" applyFont="1" applyFill="1" applyBorder="1" applyAlignment="1">
      <alignment horizontal="right" vertical="center" shrinkToFit="1"/>
    </xf>
    <xf numFmtId="181" fontId="20" fillId="9" borderId="1" xfId="2" applyNumberFormat="1" applyFont="1" applyFill="1" applyBorder="1" applyAlignment="1">
      <alignment horizontal="right" vertical="center" shrinkToFit="1"/>
    </xf>
    <xf numFmtId="181" fontId="20" fillId="9" borderId="28" xfId="2" applyNumberFormat="1" applyFont="1" applyFill="1" applyBorder="1" applyAlignment="1">
      <alignment horizontal="right" vertical="center" shrinkToFit="1"/>
    </xf>
    <xf numFmtId="181" fontId="20" fillId="9" borderId="2" xfId="2" applyNumberFormat="1" applyFont="1" applyFill="1" applyBorder="1" applyAlignment="1">
      <alignment horizontal="right" vertical="center" shrinkToFit="1"/>
    </xf>
    <xf numFmtId="183" fontId="20" fillId="0" borderId="2" xfId="1" applyNumberFormat="1" applyFont="1" applyFill="1" applyBorder="1" applyAlignment="1">
      <alignment horizontal="right" vertical="center" shrinkToFit="1"/>
    </xf>
    <xf numFmtId="181" fontId="20" fillId="9" borderId="4" xfId="2" applyNumberFormat="1" applyFont="1" applyFill="1" applyBorder="1" applyAlignment="1">
      <alignment horizontal="right" vertical="center" shrinkToFit="1"/>
    </xf>
    <xf numFmtId="183" fontId="20" fillId="0" borderId="4" xfId="1" applyNumberFormat="1" applyFont="1" applyFill="1" applyBorder="1" applyAlignment="1">
      <alignment horizontal="right" vertical="center" shrinkToFit="1"/>
    </xf>
    <xf numFmtId="183" fontId="20" fillId="0" borderId="6" xfId="1" applyNumberFormat="1" applyFont="1" applyFill="1" applyBorder="1" applyAlignment="1">
      <alignment horizontal="right" vertical="center" shrinkToFit="1"/>
    </xf>
    <xf numFmtId="0" fontId="15" fillId="0" borderId="0" xfId="3" applyNumberFormat="1" applyFont="1" applyBorder="1" applyAlignment="1">
      <alignment vertical="center"/>
    </xf>
    <xf numFmtId="177" fontId="21" fillId="0" borderId="23" xfId="0" applyNumberFormat="1" applyFont="1" applyBorder="1" applyAlignment="1">
      <alignment horizontal="right" vertical="center"/>
    </xf>
    <xf numFmtId="181" fontId="13" fillId="0" borderId="1" xfId="2" applyNumberFormat="1" applyFont="1" applyFill="1" applyBorder="1" applyAlignment="1">
      <alignment horizontal="right" vertical="center" shrinkToFit="1"/>
    </xf>
    <xf numFmtId="181" fontId="13" fillId="0" borderId="4" xfId="2" applyNumberFormat="1" applyFont="1" applyFill="1" applyBorder="1" applyAlignment="1">
      <alignment horizontal="right" vertical="center" shrinkToFit="1"/>
    </xf>
    <xf numFmtId="177" fontId="21" fillId="0" borderId="13" xfId="0" applyNumberFormat="1" applyFont="1" applyBorder="1" applyAlignment="1">
      <alignment horizontal="right" vertical="center"/>
    </xf>
    <xf numFmtId="185" fontId="13" fillId="0" borderId="1" xfId="1" applyNumberFormat="1" applyFont="1" applyFill="1" applyBorder="1" applyAlignment="1">
      <alignment horizontal="right" vertical="center" shrinkToFit="1"/>
    </xf>
    <xf numFmtId="185" fontId="13" fillId="0" borderId="28" xfId="1" applyNumberFormat="1" applyFont="1" applyFill="1" applyBorder="1" applyAlignment="1">
      <alignment horizontal="right" vertical="center" shrinkToFit="1"/>
    </xf>
    <xf numFmtId="185" fontId="13" fillId="0" borderId="4" xfId="1" applyNumberFormat="1" applyFont="1" applyFill="1" applyBorder="1" applyAlignment="1">
      <alignment horizontal="right" vertical="center" shrinkToFit="1"/>
    </xf>
    <xf numFmtId="185" fontId="13" fillId="0" borderId="2" xfId="1" applyNumberFormat="1" applyFont="1" applyFill="1" applyBorder="1" applyAlignment="1">
      <alignment horizontal="right" vertical="center" shrinkToFit="1"/>
    </xf>
    <xf numFmtId="185" fontId="13" fillId="0" borderId="17" xfId="1" applyNumberFormat="1" applyFont="1" applyFill="1" applyBorder="1" applyAlignment="1">
      <alignment horizontal="right" vertical="center" shrinkToFit="1"/>
    </xf>
    <xf numFmtId="185" fontId="13" fillId="2" borderId="28" xfId="1" applyNumberFormat="1" applyFont="1" applyFill="1" applyBorder="1" applyAlignment="1">
      <alignment horizontal="right" vertical="center" shrinkToFit="1"/>
    </xf>
    <xf numFmtId="185" fontId="13" fillId="0" borderId="30" xfId="1" applyNumberFormat="1" applyFont="1" applyFill="1" applyBorder="1" applyAlignment="1">
      <alignment horizontal="right" vertical="center" shrinkToFit="1"/>
    </xf>
    <xf numFmtId="177" fontId="13" fillId="0" borderId="1" xfId="1" applyNumberFormat="1" applyFont="1" applyFill="1" applyBorder="1" applyAlignment="1">
      <alignment horizontal="right" vertical="center" shrinkToFit="1"/>
    </xf>
    <xf numFmtId="177" fontId="13" fillId="0" borderId="4" xfId="1" applyNumberFormat="1" applyFont="1" applyFill="1" applyBorder="1" applyAlignment="1">
      <alignment horizontal="right" vertical="center" shrinkToFit="1"/>
    </xf>
    <xf numFmtId="177" fontId="12" fillId="6" borderId="23" xfId="1" applyNumberFormat="1" applyFont="1" applyFill="1" applyBorder="1" applyAlignment="1">
      <alignment horizontal="right" vertical="center" shrinkToFit="1"/>
    </xf>
    <xf numFmtId="177" fontId="13" fillId="2" borderId="1" xfId="1" applyNumberFormat="1" applyFont="1" applyFill="1" applyBorder="1" applyAlignment="1">
      <alignment horizontal="right" vertical="center" shrinkToFit="1"/>
    </xf>
    <xf numFmtId="177" fontId="13" fillId="2" borderId="28" xfId="1" applyNumberFormat="1" applyFont="1" applyFill="1" applyBorder="1" applyAlignment="1">
      <alignment horizontal="right" vertical="center" shrinkToFit="1"/>
    </xf>
    <xf numFmtId="177" fontId="13" fillId="2" borderId="4" xfId="1" applyNumberFormat="1" applyFont="1" applyFill="1" applyBorder="1" applyAlignment="1">
      <alignment horizontal="right" vertical="center" shrinkToFit="1"/>
    </xf>
    <xf numFmtId="177" fontId="13" fillId="2" borderId="2" xfId="1" applyNumberFormat="1" applyFont="1" applyFill="1" applyBorder="1" applyAlignment="1">
      <alignment horizontal="right" vertical="center" shrinkToFit="1"/>
    </xf>
    <xf numFmtId="177" fontId="13" fillId="2" borderId="30" xfId="1" applyNumberFormat="1" applyFont="1" applyFill="1" applyBorder="1" applyAlignment="1">
      <alignment horizontal="right" vertical="center" shrinkToFit="1"/>
    </xf>
    <xf numFmtId="177" fontId="13" fillId="2" borderId="17" xfId="1" applyNumberFormat="1" applyFont="1" applyFill="1" applyBorder="1" applyAlignment="1">
      <alignment horizontal="right" vertical="center" shrinkToFit="1"/>
    </xf>
    <xf numFmtId="184" fontId="8" fillId="0" borderId="1" xfId="2" applyNumberFormat="1" applyFont="1" applyFill="1" applyBorder="1" applyAlignment="1">
      <alignment horizontal="right" vertical="center"/>
    </xf>
    <xf numFmtId="184" fontId="8" fillId="0" borderId="5" xfId="2" applyNumberFormat="1" applyFont="1" applyFill="1" applyBorder="1" applyAlignment="1">
      <alignment horizontal="right" vertical="center"/>
    </xf>
    <xf numFmtId="184" fontId="8" fillId="0" borderId="16" xfId="2" applyNumberFormat="1" applyFont="1" applyFill="1" applyBorder="1" applyAlignment="1">
      <alignment horizontal="right" vertical="center"/>
    </xf>
    <xf numFmtId="185" fontId="8" fillId="0" borderId="1" xfId="2" applyNumberFormat="1" applyFont="1" applyFill="1" applyBorder="1" applyAlignment="1">
      <alignment horizontal="right" vertical="center"/>
    </xf>
    <xf numFmtId="185" fontId="8" fillId="0" borderId="17" xfId="2" applyNumberFormat="1" applyFont="1" applyFill="1" applyBorder="1" applyAlignment="1">
      <alignment horizontal="right" vertical="center"/>
    </xf>
    <xf numFmtId="177" fontId="14" fillId="6" borderId="23" xfId="2" applyNumberFormat="1" applyFont="1" applyFill="1" applyBorder="1" applyAlignment="1">
      <alignment horizontal="right" vertical="center"/>
    </xf>
    <xf numFmtId="177" fontId="8" fillId="0" borderId="13" xfId="2" applyNumberFormat="1" applyFont="1" applyFill="1" applyBorder="1" applyAlignment="1">
      <alignment horizontal="right" vertical="center"/>
    </xf>
    <xf numFmtId="177" fontId="8" fillId="0" borderId="1" xfId="2" applyNumberFormat="1" applyFont="1" applyFill="1" applyBorder="1" applyAlignment="1">
      <alignment horizontal="right" vertical="center"/>
    </xf>
    <xf numFmtId="177" fontId="8" fillId="0" borderId="30" xfId="2" applyNumberFormat="1" applyFont="1" applyFill="1" applyBorder="1" applyAlignment="1">
      <alignment horizontal="right" vertical="center"/>
    </xf>
    <xf numFmtId="177" fontId="8" fillId="0" borderId="17" xfId="2" applyNumberFormat="1" applyFont="1" applyFill="1" applyBorder="1" applyAlignment="1">
      <alignment horizontal="right" vertical="center"/>
    </xf>
    <xf numFmtId="177" fontId="14" fillId="4" borderId="23" xfId="2" applyNumberFormat="1" applyFont="1" applyFill="1" applyBorder="1" applyAlignment="1">
      <alignment horizontal="right" vertical="center"/>
    </xf>
    <xf numFmtId="185" fontId="20" fillId="2" borderId="1" xfId="1" applyNumberFormat="1" applyFont="1" applyFill="1" applyBorder="1" applyAlignment="1">
      <alignment horizontal="right" vertical="center" shrinkToFit="1"/>
    </xf>
    <xf numFmtId="185" fontId="20" fillId="2" borderId="28" xfId="1" applyNumberFormat="1" applyFont="1" applyFill="1" applyBorder="1" applyAlignment="1">
      <alignment horizontal="right" vertical="center" shrinkToFit="1"/>
    </xf>
    <xf numFmtId="185" fontId="20" fillId="2" borderId="4" xfId="1" applyNumberFormat="1" applyFont="1" applyFill="1" applyBorder="1" applyAlignment="1">
      <alignment horizontal="right" vertical="center" shrinkToFit="1"/>
    </xf>
    <xf numFmtId="185" fontId="20" fillId="2" borderId="30" xfId="1" applyNumberFormat="1" applyFont="1" applyFill="1" applyBorder="1" applyAlignment="1">
      <alignment horizontal="right" vertical="center" shrinkToFit="1"/>
    </xf>
    <xf numFmtId="185" fontId="20" fillId="0" borderId="13" xfId="1" applyNumberFormat="1" applyFont="1" applyFill="1" applyBorder="1" applyAlignment="1">
      <alignment horizontal="right" vertical="center" shrinkToFit="1"/>
    </xf>
    <xf numFmtId="185" fontId="20" fillId="0" borderId="1" xfId="1" applyNumberFormat="1" applyFont="1" applyFill="1" applyBorder="1" applyAlignment="1">
      <alignment horizontal="right" vertical="center" shrinkToFit="1"/>
    </xf>
    <xf numFmtId="185" fontId="20" fillId="0" borderId="28" xfId="1" applyNumberFormat="1" applyFont="1" applyFill="1" applyBorder="1" applyAlignment="1">
      <alignment horizontal="right" vertical="center" shrinkToFit="1"/>
    </xf>
    <xf numFmtId="185" fontId="20" fillId="0" borderId="2" xfId="1" applyNumberFormat="1" applyFont="1" applyFill="1" applyBorder="1" applyAlignment="1">
      <alignment horizontal="right" vertical="center" shrinkToFit="1"/>
    </xf>
    <xf numFmtId="185" fontId="20" fillId="0" borderId="4" xfId="1" applyNumberFormat="1" applyFont="1" applyFill="1" applyBorder="1" applyAlignment="1">
      <alignment horizontal="right" vertical="center" shrinkToFit="1"/>
    </xf>
    <xf numFmtId="185" fontId="20" fillId="0" borderId="30" xfId="1" applyNumberFormat="1" applyFont="1" applyFill="1" applyBorder="1" applyAlignment="1">
      <alignment horizontal="right" vertical="center" shrinkToFit="1"/>
    </xf>
    <xf numFmtId="177" fontId="19" fillId="6" borderId="23" xfId="1" applyNumberFormat="1" applyFont="1" applyFill="1" applyBorder="1" applyAlignment="1">
      <alignment horizontal="right" vertical="center" shrinkToFit="1"/>
    </xf>
    <xf numFmtId="177" fontId="20" fillId="2" borderId="1" xfId="1" applyNumberFormat="1" applyFont="1" applyFill="1" applyBorder="1" applyAlignment="1">
      <alignment horizontal="right" vertical="center" shrinkToFit="1"/>
    </xf>
    <xf numFmtId="177" fontId="20" fillId="2" borderId="28" xfId="1" applyNumberFormat="1" applyFont="1" applyFill="1" applyBorder="1" applyAlignment="1">
      <alignment horizontal="right" vertical="center" shrinkToFit="1"/>
    </xf>
    <xf numFmtId="177" fontId="20" fillId="2" borderId="4" xfId="1" applyNumberFormat="1" applyFont="1" applyFill="1" applyBorder="1" applyAlignment="1">
      <alignment horizontal="right" vertical="center" shrinkToFit="1"/>
    </xf>
    <xf numFmtId="177" fontId="20" fillId="2" borderId="2" xfId="1" applyNumberFormat="1" applyFont="1" applyFill="1" applyBorder="1" applyAlignment="1">
      <alignment horizontal="right" vertical="center" shrinkToFit="1"/>
    </xf>
    <xf numFmtId="177" fontId="19" fillId="9" borderId="23" xfId="1" applyNumberFormat="1" applyFont="1" applyFill="1" applyBorder="1" applyAlignment="1">
      <alignment horizontal="right" vertical="center" shrinkToFit="1"/>
    </xf>
    <xf numFmtId="177" fontId="20" fillId="0" borderId="13" xfId="1" applyNumberFormat="1" applyFont="1" applyFill="1" applyBorder="1" applyAlignment="1">
      <alignment horizontal="right" vertical="center" shrinkToFit="1"/>
    </xf>
    <xf numFmtId="177" fontId="20" fillId="0" borderId="1" xfId="1" applyNumberFormat="1" applyFont="1" applyFill="1" applyBorder="1" applyAlignment="1">
      <alignment horizontal="right" vertical="center" shrinkToFit="1"/>
    </xf>
    <xf numFmtId="177" fontId="20" fillId="0" borderId="28" xfId="1" applyNumberFormat="1" applyFont="1" applyFill="1" applyBorder="1" applyAlignment="1">
      <alignment horizontal="right" vertical="center" shrinkToFit="1"/>
    </xf>
    <xf numFmtId="177" fontId="20" fillId="0" borderId="2" xfId="1" applyNumberFormat="1" applyFont="1" applyFill="1" applyBorder="1" applyAlignment="1">
      <alignment horizontal="right" vertical="center" shrinkToFit="1"/>
    </xf>
    <xf numFmtId="177" fontId="20" fillId="0" borderId="4" xfId="1" applyNumberFormat="1" applyFont="1" applyFill="1" applyBorder="1" applyAlignment="1">
      <alignment horizontal="right" vertical="center" shrinkToFit="1"/>
    </xf>
    <xf numFmtId="177" fontId="20" fillId="0" borderId="30" xfId="1" applyNumberFormat="1" applyFont="1" applyFill="1" applyBorder="1" applyAlignment="1">
      <alignment horizontal="right" vertical="center" shrinkToFit="1"/>
    </xf>
    <xf numFmtId="184" fontId="20" fillId="6" borderId="1" xfId="2" applyNumberFormat="1" applyFont="1" applyFill="1" applyBorder="1" applyAlignment="1">
      <alignment horizontal="right" vertical="center" shrinkToFit="1"/>
    </xf>
    <xf numFmtId="184" fontId="20" fillId="6" borderId="28" xfId="2" applyNumberFormat="1" applyFont="1" applyFill="1" applyBorder="1" applyAlignment="1">
      <alignment horizontal="right" vertical="center" shrinkToFit="1"/>
    </xf>
    <xf numFmtId="184" fontId="20" fillId="9" borderId="1" xfId="2" applyNumberFormat="1" applyFont="1" applyFill="1" applyBorder="1" applyAlignment="1">
      <alignment horizontal="right" vertical="center" shrinkToFit="1"/>
    </xf>
    <xf numFmtId="184" fontId="20" fillId="9" borderId="30" xfId="2" applyNumberFormat="1" applyFont="1" applyFill="1" applyBorder="1" applyAlignment="1">
      <alignment horizontal="right" vertical="center" shrinkToFit="1"/>
    </xf>
    <xf numFmtId="184" fontId="7" fillId="0" borderId="23" xfId="4" applyNumberFormat="1" applyFont="1" applyBorder="1" applyAlignment="1">
      <alignment horizontal="center" vertical="center"/>
    </xf>
    <xf numFmtId="177" fontId="20" fillId="2" borderId="30" xfId="1" applyNumberFormat="1" applyFont="1" applyFill="1" applyBorder="1" applyAlignment="1">
      <alignment horizontal="right" vertical="center" shrinkToFit="1"/>
    </xf>
    <xf numFmtId="0" fontId="14" fillId="0" borderId="13" xfId="4" applyNumberFormat="1" applyFont="1" applyBorder="1" applyAlignment="1">
      <alignment horizontal="center" vertical="center" shrinkToFit="1"/>
    </xf>
    <xf numFmtId="0" fontId="14" fillId="0" borderId="1" xfId="4" applyNumberFormat="1" applyFont="1" applyBorder="1" applyAlignment="1">
      <alignment vertical="center" shrinkToFit="1"/>
    </xf>
    <xf numFmtId="0" fontId="14" fillId="0" borderId="17" xfId="4" applyNumberFormat="1" applyFont="1" applyBorder="1" applyAlignment="1">
      <alignment horizontal="center" vertical="center" shrinkToFit="1"/>
    </xf>
    <xf numFmtId="184" fontId="8" fillId="0" borderId="19" xfId="2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4" fillId="3" borderId="36" xfId="3" applyNumberFormat="1" applyFont="1" applyFill="1" applyBorder="1" applyAlignment="1">
      <alignment horizontal="center" vertical="center" wrapText="1"/>
    </xf>
    <xf numFmtId="0" fontId="14" fillId="3" borderId="23" xfId="3" applyNumberFormat="1" applyFont="1" applyFill="1" applyBorder="1" applyAlignment="1">
      <alignment horizontal="center" vertical="center" wrapText="1"/>
    </xf>
    <xf numFmtId="177" fontId="8" fillId="0" borderId="1" xfId="1" applyNumberFormat="1" applyFont="1" applyFill="1" applyBorder="1" applyAlignment="1">
      <alignment horizontal="right" vertical="center"/>
    </xf>
    <xf numFmtId="185" fontId="20" fillId="2" borderId="2" xfId="1" applyNumberFormat="1" applyFont="1" applyFill="1" applyBorder="1" applyAlignment="1">
      <alignment horizontal="right" vertical="center" shrinkToFit="1"/>
    </xf>
    <xf numFmtId="184" fontId="20" fillId="9" borderId="28" xfId="2" applyNumberFormat="1" applyFont="1" applyFill="1" applyBorder="1" applyAlignment="1">
      <alignment horizontal="right" vertical="center" shrinkToFit="1"/>
    </xf>
    <xf numFmtId="0" fontId="12" fillId="6" borderId="23" xfId="0" applyFont="1" applyFill="1" applyBorder="1" applyAlignment="1">
      <alignment horizontal="right" vertical="center" shrinkToFit="1"/>
    </xf>
    <xf numFmtId="185" fontId="12" fillId="6" borderId="23" xfId="0" applyNumberFormat="1" applyFont="1" applyFill="1" applyBorder="1" applyAlignment="1">
      <alignment horizontal="right" vertical="center" shrinkToFit="1"/>
    </xf>
    <xf numFmtId="181" fontId="12" fillId="6" borderId="23" xfId="2" applyNumberFormat="1" applyFont="1" applyFill="1" applyBorder="1" applyAlignment="1">
      <alignment horizontal="right" vertical="center" shrinkToFit="1"/>
    </xf>
    <xf numFmtId="0" fontId="12" fillId="6" borderId="22" xfId="0" applyFont="1" applyFill="1" applyBorder="1" applyAlignment="1">
      <alignment horizontal="right" vertical="center" shrinkToFit="1"/>
    </xf>
    <xf numFmtId="181" fontId="13" fillId="6" borderId="28" xfId="2" applyNumberFormat="1" applyFont="1" applyFill="1" applyBorder="1" applyAlignment="1">
      <alignment horizontal="right" vertical="center" shrinkToFit="1"/>
    </xf>
    <xf numFmtId="181" fontId="13" fillId="0" borderId="28" xfId="2" applyNumberFormat="1" applyFont="1" applyFill="1" applyBorder="1" applyAlignment="1">
      <alignment horizontal="right" vertical="center" shrinkToFit="1"/>
    </xf>
    <xf numFmtId="181" fontId="13" fillId="6" borderId="4" xfId="2" applyNumberFormat="1" applyFont="1" applyFill="1" applyBorder="1" applyAlignment="1">
      <alignment horizontal="right" vertical="center" shrinkToFit="1"/>
    </xf>
    <xf numFmtId="181" fontId="13" fillId="6" borderId="2" xfId="2" applyNumberFormat="1" applyFont="1" applyFill="1" applyBorder="1" applyAlignment="1">
      <alignment horizontal="right" vertical="center" shrinkToFit="1"/>
    </xf>
    <xf numFmtId="181" fontId="13" fillId="0" borderId="2" xfId="2" applyNumberFormat="1" applyFont="1" applyFill="1" applyBorder="1" applyAlignment="1">
      <alignment horizontal="right" vertical="center" shrinkToFit="1"/>
    </xf>
    <xf numFmtId="38" fontId="13" fillId="0" borderId="18" xfId="2" applyFont="1" applyFill="1" applyBorder="1" applyAlignment="1">
      <alignment horizontal="right" vertical="center" shrinkToFit="1"/>
    </xf>
    <xf numFmtId="181" fontId="13" fillId="0" borderId="17" xfId="2" applyNumberFormat="1" applyFont="1" applyFill="1" applyBorder="1" applyAlignment="1">
      <alignment horizontal="right" vertical="center" shrinkToFit="1"/>
    </xf>
    <xf numFmtId="38" fontId="13" fillId="0" borderId="30" xfId="2" applyFont="1" applyFill="1" applyBorder="1" applyAlignment="1">
      <alignment horizontal="right" vertical="center" shrinkToFit="1"/>
    </xf>
    <xf numFmtId="38" fontId="13" fillId="0" borderId="31" xfId="2" applyFont="1" applyFill="1" applyBorder="1" applyAlignment="1">
      <alignment horizontal="right" vertical="center" shrinkToFit="1"/>
    </xf>
    <xf numFmtId="179" fontId="12" fillId="9" borderId="23" xfId="2" applyNumberFormat="1" applyFont="1" applyFill="1" applyBorder="1" applyAlignment="1">
      <alignment horizontal="right" vertical="center"/>
    </xf>
    <xf numFmtId="183" fontId="12" fillId="9" borderId="8" xfId="1" applyNumberFormat="1" applyFont="1" applyFill="1" applyBorder="1" applyAlignment="1">
      <alignment horizontal="right" vertical="center"/>
    </xf>
    <xf numFmtId="179" fontId="12" fillId="9" borderId="22" xfId="2" applyNumberFormat="1" applyFont="1" applyFill="1" applyBorder="1" applyAlignment="1">
      <alignment horizontal="right" vertical="center"/>
    </xf>
    <xf numFmtId="183" fontId="13" fillId="0" borderId="6" xfId="1" applyNumberFormat="1" applyFont="1" applyFill="1" applyBorder="1" applyAlignment="1">
      <alignment horizontal="right" vertical="center"/>
    </xf>
    <xf numFmtId="183" fontId="13" fillId="0" borderId="37" xfId="1" applyNumberFormat="1" applyFont="1" applyFill="1" applyBorder="1" applyAlignment="1">
      <alignment horizontal="right" vertical="center"/>
    </xf>
    <xf numFmtId="183" fontId="13" fillId="0" borderId="5" xfId="1" applyNumberFormat="1" applyFont="1" applyFill="1" applyBorder="1" applyAlignment="1">
      <alignment horizontal="right" vertical="center"/>
    </xf>
    <xf numFmtId="183" fontId="13" fillId="0" borderId="38" xfId="1" applyNumberFormat="1" applyFont="1" applyFill="1" applyBorder="1" applyAlignment="1">
      <alignment horizontal="right" vertical="center"/>
    </xf>
    <xf numFmtId="183" fontId="13" fillId="0" borderId="39" xfId="1" applyNumberFormat="1" applyFont="1" applyFill="1" applyBorder="1" applyAlignment="1">
      <alignment horizontal="right" vertical="center"/>
    </xf>
    <xf numFmtId="183" fontId="13" fillId="0" borderId="40" xfId="1" applyNumberFormat="1" applyFont="1" applyFill="1" applyBorder="1" applyAlignment="1">
      <alignment horizontal="right" vertical="center"/>
    </xf>
    <xf numFmtId="183" fontId="13" fillId="0" borderId="41" xfId="1" applyNumberFormat="1" applyFont="1" applyFill="1" applyBorder="1" applyAlignment="1">
      <alignment horizontal="right" vertical="center"/>
    </xf>
    <xf numFmtId="177" fontId="19" fillId="6" borderId="23" xfId="2" applyNumberFormat="1" applyFont="1" applyFill="1" applyBorder="1" applyAlignment="1">
      <alignment horizontal="right" vertical="center" shrinkToFit="1"/>
    </xf>
    <xf numFmtId="182" fontId="19" fillId="9" borderId="23" xfId="2" applyNumberFormat="1" applyFont="1" applyFill="1" applyBorder="1" applyAlignment="1">
      <alignment horizontal="right" vertical="center"/>
    </xf>
    <xf numFmtId="182" fontId="20" fillId="0" borderId="13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82" fontId="20" fillId="0" borderId="28" xfId="2" applyNumberFormat="1" applyFont="1" applyFill="1" applyBorder="1" applyAlignment="1">
      <alignment horizontal="right" vertical="center"/>
    </xf>
    <xf numFmtId="182" fontId="20" fillId="0" borderId="2" xfId="2" applyNumberFormat="1" applyFont="1" applyFill="1" applyBorder="1" applyAlignment="1">
      <alignment horizontal="right" vertical="center"/>
    </xf>
    <xf numFmtId="182" fontId="20" fillId="0" borderId="4" xfId="2" applyNumberFormat="1" applyFont="1" applyFill="1" applyBorder="1" applyAlignment="1">
      <alignment horizontal="right" vertical="center"/>
    </xf>
    <xf numFmtId="182" fontId="20" fillId="0" borderId="30" xfId="2" applyNumberFormat="1" applyFont="1" applyFill="1" applyBorder="1" applyAlignment="1">
      <alignment horizontal="right" vertical="center"/>
    </xf>
    <xf numFmtId="185" fontId="12" fillId="9" borderId="23" xfId="2" applyNumberFormat="1" applyFont="1" applyFill="1" applyBorder="1" applyAlignment="1">
      <alignment horizontal="right" vertical="center"/>
    </xf>
    <xf numFmtId="177" fontId="12" fillId="9" borderId="23" xfId="1" applyNumberFormat="1" applyFont="1" applyFill="1" applyBorder="1" applyAlignment="1">
      <alignment horizontal="right" vertical="center"/>
    </xf>
    <xf numFmtId="181" fontId="12" fillId="9" borderId="23" xfId="2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right" vertical="center"/>
    </xf>
    <xf numFmtId="185" fontId="7" fillId="0" borderId="0" xfId="6" applyNumberFormat="1" applyFont="1" applyAlignment="1">
      <alignment vertical="center"/>
    </xf>
    <xf numFmtId="185" fontId="7" fillId="0" borderId="0" xfId="6" applyNumberFormat="1" applyFont="1" applyFill="1" applyAlignment="1">
      <alignment vertical="center"/>
    </xf>
    <xf numFmtId="184" fontId="7" fillId="0" borderId="0" xfId="6" applyNumberFormat="1" applyFont="1" applyAlignment="1">
      <alignment vertical="center"/>
    </xf>
    <xf numFmtId="184" fontId="7" fillId="0" borderId="0" xfId="6" applyNumberFormat="1" applyFont="1" applyFill="1" applyAlignment="1">
      <alignment vertical="center"/>
    </xf>
    <xf numFmtId="181" fontId="19" fillId="9" borderId="23" xfId="2" applyNumberFormat="1" applyFont="1" applyFill="1" applyBorder="1" applyAlignment="1">
      <alignment horizontal="right" vertical="center"/>
    </xf>
    <xf numFmtId="181" fontId="20" fillId="9" borderId="13" xfId="2" applyNumberFormat="1" applyFont="1" applyFill="1" applyBorder="1" applyAlignment="1">
      <alignment horizontal="right" vertical="center"/>
    </xf>
    <xf numFmtId="181" fontId="20" fillId="9" borderId="1" xfId="2" applyNumberFormat="1" applyFont="1" applyFill="1" applyBorder="1" applyAlignment="1">
      <alignment horizontal="right" vertical="center"/>
    </xf>
    <xf numFmtId="181" fontId="20" fillId="9" borderId="28" xfId="2" applyNumberFormat="1" applyFont="1" applyFill="1" applyBorder="1" applyAlignment="1">
      <alignment horizontal="right" vertical="center"/>
    </xf>
    <xf numFmtId="181" fontId="20" fillId="9" borderId="2" xfId="2" applyNumberFormat="1" applyFont="1" applyFill="1" applyBorder="1" applyAlignment="1">
      <alignment horizontal="right" vertical="center"/>
    </xf>
    <xf numFmtId="181" fontId="20" fillId="9" borderId="4" xfId="2" applyNumberFormat="1" applyFont="1" applyFill="1" applyBorder="1" applyAlignment="1">
      <alignment horizontal="right" vertical="center"/>
    </xf>
    <xf numFmtId="181" fontId="20" fillId="9" borderId="30" xfId="2" applyNumberFormat="1" applyFont="1" applyFill="1" applyBorder="1" applyAlignment="1">
      <alignment horizontal="right" vertical="center"/>
    </xf>
    <xf numFmtId="184" fontId="13" fillId="6" borderId="28" xfId="2" applyNumberFormat="1" applyFont="1" applyFill="1" applyBorder="1" applyAlignment="1">
      <alignment horizontal="right" vertical="center" shrinkToFit="1"/>
    </xf>
    <xf numFmtId="184" fontId="7" fillId="0" borderId="0" xfId="6" applyNumberFormat="1" applyFont="1" applyAlignment="1">
      <alignment horizontal="right" vertical="center"/>
    </xf>
    <xf numFmtId="185" fontId="7" fillId="0" borderId="0" xfId="6" applyNumberFormat="1" applyFont="1" applyAlignment="1">
      <alignment horizontal="right" vertical="center"/>
    </xf>
    <xf numFmtId="0" fontId="7" fillId="0" borderId="0" xfId="6" applyNumberFormat="1" applyFont="1" applyAlignment="1">
      <alignment horizontal="right" vertical="center"/>
    </xf>
    <xf numFmtId="184" fontId="7" fillId="0" borderId="0" xfId="6" applyNumberFormat="1" applyFont="1" applyFill="1" applyAlignment="1">
      <alignment horizontal="right" vertical="center"/>
    </xf>
    <xf numFmtId="185" fontId="7" fillId="0" borderId="0" xfId="6" applyNumberFormat="1" applyFont="1" applyFill="1" applyAlignment="1">
      <alignment horizontal="right" vertical="center"/>
    </xf>
    <xf numFmtId="0" fontId="7" fillId="0" borderId="0" xfId="6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distributed" vertical="center" shrinkToFit="1"/>
    </xf>
    <xf numFmtId="0" fontId="8" fillId="0" borderId="5" xfId="3" applyNumberFormat="1" applyFont="1" applyFill="1" applyBorder="1" applyAlignment="1">
      <alignment vertical="center" shrinkToFit="1"/>
    </xf>
    <xf numFmtId="0" fontId="8" fillId="0" borderId="0" xfId="3" applyNumberFormat="1" applyFont="1" applyFill="1" applyBorder="1" applyAlignment="1">
      <alignment vertical="center" shrinkToFit="1"/>
    </xf>
    <xf numFmtId="0" fontId="8" fillId="0" borderId="19" xfId="3" applyNumberFormat="1" applyFont="1" applyFill="1" applyBorder="1" applyAlignment="1">
      <alignment vertical="center" shrinkToFit="1"/>
    </xf>
    <xf numFmtId="184" fontId="13" fillId="0" borderId="28" xfId="2" applyNumberFormat="1" applyFont="1" applyFill="1" applyBorder="1" applyAlignment="1">
      <alignment horizontal="right" vertical="center" shrinkToFit="1"/>
    </xf>
    <xf numFmtId="184" fontId="13" fillId="2" borderId="28" xfId="2" applyNumberFormat="1" applyFont="1" applyFill="1" applyBorder="1" applyAlignment="1">
      <alignment horizontal="right" vertical="center" shrinkToFit="1"/>
    </xf>
    <xf numFmtId="185" fontId="8" fillId="0" borderId="13" xfId="2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83" fontId="8" fillId="0" borderId="4" xfId="2" applyNumberFormat="1" applyFont="1" applyFill="1" applyBorder="1" applyAlignment="1">
      <alignment horizontal="right" vertical="center"/>
    </xf>
    <xf numFmtId="181" fontId="8" fillId="0" borderId="35" xfId="2" applyNumberFormat="1" applyFont="1" applyFill="1" applyBorder="1" applyAlignment="1">
      <alignment horizontal="right" vertical="center"/>
    </xf>
    <xf numFmtId="181" fontId="8" fillId="0" borderId="4" xfId="2" applyNumberFormat="1" applyFont="1" applyFill="1" applyBorder="1" applyAlignment="1">
      <alignment horizontal="right" vertical="center"/>
    </xf>
    <xf numFmtId="184" fontId="8" fillId="0" borderId="3" xfId="2" applyNumberFormat="1" applyFont="1" applyFill="1" applyBorder="1" applyAlignment="1">
      <alignment horizontal="right" vertical="center"/>
    </xf>
    <xf numFmtId="185" fontId="8" fillId="0" borderId="4" xfId="2" applyNumberFormat="1" applyFont="1" applyFill="1" applyBorder="1" applyAlignment="1">
      <alignment horizontal="right" vertical="center"/>
    </xf>
    <xf numFmtId="177" fontId="8" fillId="0" borderId="4" xfId="2" applyNumberFormat="1" applyFont="1" applyFill="1" applyBorder="1" applyAlignment="1">
      <alignment horizontal="right" vertical="center"/>
    </xf>
    <xf numFmtId="185" fontId="19" fillId="6" borderId="23" xfId="1" applyNumberFormat="1" applyFont="1" applyFill="1" applyBorder="1" applyAlignment="1">
      <alignment horizontal="right" vertical="center" shrinkToFit="1"/>
    </xf>
    <xf numFmtId="186" fontId="20" fillId="0" borderId="2" xfId="1" applyNumberFormat="1" applyFont="1" applyFill="1" applyBorder="1" applyAlignment="1">
      <alignment horizontal="right" vertical="center" shrinkToFit="1"/>
    </xf>
    <xf numFmtId="184" fontId="20" fillId="6" borderId="2" xfId="2" applyNumberFormat="1" applyFont="1" applyFill="1" applyBorder="1" applyAlignment="1">
      <alignment horizontal="right" vertical="center" shrinkToFit="1"/>
    </xf>
    <xf numFmtId="184" fontId="20" fillId="9" borderId="2" xfId="2" applyNumberFormat="1" applyFont="1" applyFill="1" applyBorder="1" applyAlignment="1">
      <alignment horizontal="right" vertical="center"/>
    </xf>
    <xf numFmtId="184" fontId="20" fillId="9" borderId="4" xfId="2" applyNumberFormat="1" applyFont="1" applyFill="1" applyBorder="1" applyAlignment="1">
      <alignment horizontal="right" vertical="center"/>
    </xf>
    <xf numFmtId="184" fontId="20" fillId="9" borderId="30" xfId="2" applyNumberFormat="1" applyFont="1" applyFill="1" applyBorder="1" applyAlignment="1">
      <alignment horizontal="right" vertical="center"/>
    </xf>
    <xf numFmtId="179" fontId="23" fillId="0" borderId="23" xfId="0" applyNumberFormat="1" applyFont="1" applyFill="1" applyBorder="1" applyAlignment="1">
      <alignment horizontal="right" vertical="center" shrinkToFit="1"/>
    </xf>
    <xf numFmtId="181" fontId="14" fillId="6" borderId="23" xfId="2" applyNumberFormat="1" applyFont="1" applyFill="1" applyBorder="1" applyAlignment="1">
      <alignment horizontal="right" vertical="center"/>
    </xf>
    <xf numFmtId="184" fontId="8" fillId="0" borderId="4" xfId="2" applyNumberFormat="1" applyFont="1" applyFill="1" applyBorder="1" applyAlignment="1">
      <alignment horizontal="right" vertical="center"/>
    </xf>
    <xf numFmtId="184" fontId="8" fillId="0" borderId="17" xfId="2" applyNumberFormat="1" applyFont="1" applyFill="1" applyBorder="1" applyAlignment="1">
      <alignment horizontal="right" vertical="center"/>
    </xf>
    <xf numFmtId="179" fontId="23" fillId="0" borderId="23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23" fillId="0" borderId="0" xfId="2" applyNumberFormat="1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80" fontId="7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distributed" vertical="center" shrinkToFit="1"/>
    </xf>
    <xf numFmtId="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42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38" fontId="23" fillId="3" borderId="23" xfId="0" applyNumberFormat="1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14" fillId="0" borderId="8" xfId="4" applyNumberFormat="1" applyFont="1" applyFill="1" applyBorder="1" applyAlignment="1">
      <alignment horizontal="center" vertical="center"/>
    </xf>
    <xf numFmtId="0" fontId="14" fillId="0" borderId="9" xfId="4" applyNumberFormat="1" applyFont="1" applyFill="1" applyBorder="1" applyAlignment="1">
      <alignment horizontal="center" vertical="center"/>
    </xf>
    <xf numFmtId="0" fontId="14" fillId="0" borderId="42" xfId="4" applyNumberFormat="1" applyFont="1" applyFill="1" applyBorder="1" applyAlignment="1">
      <alignment horizontal="center" vertical="center"/>
    </xf>
    <xf numFmtId="0" fontId="14" fillId="0" borderId="10" xfId="4" applyNumberFormat="1" applyFont="1" applyFill="1" applyBorder="1" applyAlignment="1">
      <alignment horizontal="center" vertical="center"/>
    </xf>
    <xf numFmtId="0" fontId="14" fillId="0" borderId="11" xfId="4" applyNumberFormat="1" applyFont="1" applyFill="1" applyBorder="1" applyAlignment="1">
      <alignment horizontal="center" vertical="center"/>
    </xf>
    <xf numFmtId="0" fontId="8" fillId="0" borderId="24" xfId="4" applyNumberFormat="1" applyFont="1" applyFill="1" applyBorder="1" applyAlignment="1">
      <alignment vertical="center" shrinkToFit="1"/>
    </xf>
    <xf numFmtId="0" fontId="8" fillId="0" borderId="48" xfId="4" applyNumberFormat="1" applyFont="1" applyFill="1" applyBorder="1" applyAlignment="1">
      <alignment vertical="center" shrinkToFit="1"/>
    </xf>
    <xf numFmtId="0" fontId="8" fillId="0" borderId="49" xfId="4" applyNumberFormat="1" applyFont="1" applyFill="1" applyBorder="1" applyAlignment="1">
      <alignment vertical="center" shrinkToFit="1"/>
    </xf>
    <xf numFmtId="0" fontId="8" fillId="0" borderId="21" xfId="4" applyNumberFormat="1" applyFont="1" applyFill="1" applyBorder="1" applyAlignment="1">
      <alignment vertical="center" shrinkToFit="1"/>
    </xf>
    <xf numFmtId="0" fontId="8" fillId="0" borderId="50" xfId="4" applyNumberFormat="1" applyFont="1" applyFill="1" applyBorder="1" applyAlignment="1">
      <alignment vertical="center" shrinkToFit="1"/>
    </xf>
    <xf numFmtId="0" fontId="8" fillId="0" borderId="0" xfId="4" applyNumberFormat="1" applyFont="1" applyFill="1" applyBorder="1" applyAlignment="1">
      <alignment vertical="center" shrinkToFit="1"/>
    </xf>
    <xf numFmtId="0" fontId="8" fillId="0" borderId="12" xfId="4" applyNumberFormat="1" applyFont="1" applyFill="1" applyBorder="1" applyAlignment="1">
      <alignment vertical="center" shrinkToFit="1"/>
    </xf>
    <xf numFmtId="0" fontId="14" fillId="0" borderId="15" xfId="4" applyNumberFormat="1" applyFont="1" applyFill="1" applyBorder="1" applyAlignment="1">
      <alignment horizontal="center" vertical="center"/>
    </xf>
    <xf numFmtId="0" fontId="14" fillId="0" borderId="18" xfId="4" applyNumberFormat="1" applyFont="1" applyFill="1" applyBorder="1" applyAlignment="1">
      <alignment horizontal="center" vertical="center"/>
    </xf>
    <xf numFmtId="0" fontId="11" fillId="6" borderId="8" xfId="4" applyNumberFormat="1" applyFont="1" applyFill="1" applyBorder="1" applyAlignment="1">
      <alignment horizontal="center" vertical="center"/>
    </xf>
    <xf numFmtId="0" fontId="11" fillId="6" borderId="9" xfId="4" applyNumberFormat="1" applyFont="1" applyFill="1" applyBorder="1" applyAlignment="1">
      <alignment horizontal="center" vertical="center"/>
    </xf>
    <xf numFmtId="0" fontId="11" fillId="6" borderId="11" xfId="4" applyNumberFormat="1" applyFont="1" applyFill="1" applyBorder="1" applyAlignment="1">
      <alignment horizontal="center" vertical="center"/>
    </xf>
    <xf numFmtId="0" fontId="14" fillId="0" borderId="13" xfId="4" applyNumberFormat="1" applyFont="1" applyFill="1" applyBorder="1" applyAlignment="1">
      <alignment horizontal="center" vertical="center"/>
    </xf>
    <xf numFmtId="0" fontId="14" fillId="0" borderId="17" xfId="4" applyNumberFormat="1" applyFont="1" applyFill="1" applyBorder="1" applyAlignment="1">
      <alignment horizontal="center" vertical="center"/>
    </xf>
    <xf numFmtId="0" fontId="8" fillId="0" borderId="32" xfId="4" applyNumberFormat="1" applyFont="1" applyFill="1" applyBorder="1" applyAlignment="1">
      <alignment horizontal="left" vertical="center" shrinkToFit="1"/>
    </xf>
    <xf numFmtId="0" fontId="8" fillId="0" borderId="53" xfId="4" applyNumberFormat="1" applyFont="1" applyFill="1" applyBorder="1" applyAlignment="1">
      <alignment horizontal="left" vertical="center" shrinkToFit="1"/>
    </xf>
    <xf numFmtId="0" fontId="8" fillId="0" borderId="54" xfId="4" applyNumberFormat="1" applyFont="1" applyFill="1" applyBorder="1" applyAlignment="1">
      <alignment horizontal="left" vertical="center" shrinkToFit="1"/>
    </xf>
    <xf numFmtId="0" fontId="14" fillId="0" borderId="45" xfId="4" applyNumberFormat="1" applyFont="1" applyFill="1" applyBorder="1" applyAlignment="1">
      <alignment horizontal="center" vertical="center"/>
    </xf>
    <xf numFmtId="0" fontId="14" fillId="0" borderId="43" xfId="4" applyNumberFormat="1" applyFont="1" applyFill="1" applyBorder="1" applyAlignment="1">
      <alignment horizontal="center" vertical="center"/>
    </xf>
    <xf numFmtId="0" fontId="14" fillId="0" borderId="13" xfId="4" applyNumberFormat="1" applyFont="1" applyBorder="1" applyAlignment="1">
      <alignment horizontal="center" vertical="center"/>
    </xf>
    <xf numFmtId="0" fontId="14" fillId="0" borderId="17" xfId="4" applyNumberFormat="1" applyFont="1" applyBorder="1" applyAlignment="1">
      <alignment horizontal="center" vertical="center"/>
    </xf>
    <xf numFmtId="0" fontId="8" fillId="0" borderId="24" xfId="4" applyNumberFormat="1" applyFont="1" applyFill="1" applyBorder="1" applyAlignment="1">
      <alignment horizontal="left" vertical="center" shrinkToFit="1"/>
    </xf>
    <xf numFmtId="0" fontId="8" fillId="0" borderId="48" xfId="4" applyNumberFormat="1" applyFont="1" applyFill="1" applyBorder="1" applyAlignment="1">
      <alignment horizontal="left" vertical="center" shrinkToFit="1"/>
    </xf>
    <xf numFmtId="0" fontId="8" fillId="0" borderId="49" xfId="4" applyNumberFormat="1" applyFont="1" applyFill="1" applyBorder="1" applyAlignment="1">
      <alignment horizontal="left" vertical="center" shrinkToFit="1"/>
    </xf>
    <xf numFmtId="0" fontId="8" fillId="0" borderId="25" xfId="4" applyNumberFormat="1" applyFont="1" applyBorder="1" applyAlignment="1">
      <alignment vertical="center" shrinkToFit="1"/>
    </xf>
    <xf numFmtId="0" fontId="8" fillId="0" borderId="51" xfId="4" applyNumberFormat="1" applyFont="1" applyBorder="1" applyAlignment="1">
      <alignment vertical="center" shrinkToFit="1"/>
    </xf>
    <xf numFmtId="0" fontId="8" fillId="0" borderId="52" xfId="4" applyNumberFormat="1" applyFont="1" applyBorder="1" applyAlignment="1">
      <alignment vertical="center" shrinkToFit="1"/>
    </xf>
    <xf numFmtId="0" fontId="8" fillId="0" borderId="25" xfId="5" applyNumberFormat="1" applyFont="1" applyFill="1" applyBorder="1" applyAlignment="1">
      <alignment vertical="center" shrinkToFit="1"/>
    </xf>
    <xf numFmtId="0" fontId="8" fillId="0" borderId="51" xfId="5" applyNumberFormat="1" applyFont="1" applyFill="1" applyBorder="1" applyAlignment="1">
      <alignment vertical="center" shrinkToFit="1"/>
    </xf>
    <xf numFmtId="0" fontId="8" fillId="0" borderId="52" xfId="5" applyNumberFormat="1" applyFont="1" applyFill="1" applyBorder="1" applyAlignment="1">
      <alignment vertical="center" shrinkToFit="1"/>
    </xf>
    <xf numFmtId="0" fontId="8" fillId="0" borderId="0" xfId="5" applyNumberFormat="1" applyFont="1" applyFill="1" applyBorder="1" applyAlignment="1">
      <alignment vertical="center" shrinkToFit="1"/>
    </xf>
    <xf numFmtId="0" fontId="8" fillId="0" borderId="12" xfId="5" applyNumberFormat="1" applyFont="1" applyFill="1" applyBorder="1" applyAlignment="1">
      <alignment vertical="center" shrinkToFit="1"/>
    </xf>
    <xf numFmtId="0" fontId="8" fillId="0" borderId="32" xfId="5" applyNumberFormat="1" applyFont="1" applyFill="1" applyBorder="1" applyAlignment="1">
      <alignment horizontal="left" vertical="center" shrinkToFit="1"/>
    </xf>
    <xf numFmtId="0" fontId="8" fillId="0" borderId="53" xfId="5" applyNumberFormat="1" applyFont="1" applyFill="1" applyBorder="1" applyAlignment="1">
      <alignment horizontal="left" vertical="center" shrinkToFit="1"/>
    </xf>
    <xf numFmtId="0" fontId="8" fillId="0" borderId="54" xfId="5" applyNumberFormat="1" applyFont="1" applyFill="1" applyBorder="1" applyAlignment="1">
      <alignment horizontal="left" vertical="center" shrinkToFit="1"/>
    </xf>
    <xf numFmtId="0" fontId="8" fillId="0" borderId="6" xfId="5" applyNumberFormat="1" applyFont="1" applyFill="1" applyBorder="1" applyAlignment="1">
      <alignment vertical="center" shrinkToFit="1"/>
    </xf>
    <xf numFmtId="0" fontId="8" fillId="0" borderId="7" xfId="5" applyNumberFormat="1" applyFont="1" applyFill="1" applyBorder="1" applyAlignment="1">
      <alignment vertical="center" shrinkToFit="1"/>
    </xf>
    <xf numFmtId="0" fontId="8" fillId="0" borderId="14" xfId="5" applyNumberFormat="1" applyFont="1" applyFill="1" applyBorder="1" applyAlignment="1">
      <alignment vertical="center" shrinkToFit="1"/>
    </xf>
    <xf numFmtId="0" fontId="8" fillId="0" borderId="21" xfId="5" applyNumberFormat="1" applyFont="1" applyFill="1" applyBorder="1" applyAlignment="1">
      <alignment vertical="center" shrinkToFit="1"/>
    </xf>
    <xf numFmtId="0" fontId="8" fillId="0" borderId="50" xfId="5" applyNumberFormat="1" applyFont="1" applyFill="1" applyBorder="1" applyAlignment="1">
      <alignment vertical="center" shrinkToFit="1"/>
    </xf>
    <xf numFmtId="0" fontId="8" fillId="0" borderId="24" xfId="5" applyNumberFormat="1" applyFont="1" applyFill="1" applyBorder="1" applyAlignment="1">
      <alignment vertical="center" shrinkToFit="1"/>
    </xf>
    <xf numFmtId="0" fontId="8" fillId="0" borderId="48" xfId="5" applyNumberFormat="1" applyFont="1" applyFill="1" applyBorder="1" applyAlignment="1">
      <alignment vertical="center" shrinkToFit="1"/>
    </xf>
    <xf numFmtId="0" fontId="8" fillId="0" borderId="49" xfId="5" applyNumberFormat="1" applyFont="1" applyFill="1" applyBorder="1" applyAlignment="1">
      <alignment vertical="center" shrinkToFit="1"/>
    </xf>
    <xf numFmtId="0" fontId="8" fillId="0" borderId="32" xfId="5" applyNumberFormat="1" applyFont="1" applyFill="1" applyBorder="1" applyAlignment="1">
      <alignment vertical="center" shrinkToFit="1"/>
    </xf>
    <xf numFmtId="0" fontId="8" fillId="0" borderId="53" xfId="5" applyNumberFormat="1" applyFont="1" applyFill="1" applyBorder="1" applyAlignment="1">
      <alignment vertical="center" shrinkToFit="1"/>
    </xf>
    <xf numFmtId="0" fontId="8" fillId="0" borderId="54" xfId="5" applyNumberFormat="1" applyFont="1" applyFill="1" applyBorder="1" applyAlignment="1">
      <alignment vertical="center" shrinkToFit="1"/>
    </xf>
    <xf numFmtId="0" fontId="8" fillId="0" borderId="32" xfId="4" applyNumberFormat="1" applyFont="1" applyFill="1" applyBorder="1" applyAlignment="1">
      <alignment vertical="center" shrinkToFit="1"/>
    </xf>
    <xf numFmtId="0" fontId="8" fillId="0" borderId="53" xfId="4" applyNumberFormat="1" applyFont="1" applyFill="1" applyBorder="1" applyAlignment="1">
      <alignment vertical="center" shrinkToFit="1"/>
    </xf>
    <xf numFmtId="0" fontId="8" fillId="0" borderId="54" xfId="4" applyNumberFormat="1" applyFont="1" applyFill="1" applyBorder="1" applyAlignment="1">
      <alignment vertical="center" shrinkToFit="1"/>
    </xf>
    <xf numFmtId="0" fontId="11" fillId="9" borderId="8" xfId="5" applyNumberFormat="1" applyFont="1" applyFill="1" applyBorder="1" applyAlignment="1">
      <alignment horizontal="center" vertical="center"/>
    </xf>
    <xf numFmtId="0" fontId="11" fillId="9" borderId="9" xfId="5" applyNumberFormat="1" applyFont="1" applyFill="1" applyBorder="1" applyAlignment="1">
      <alignment horizontal="center" vertical="center"/>
    </xf>
    <xf numFmtId="0" fontId="11" fillId="9" borderId="11" xfId="5" applyNumberFormat="1" applyFont="1" applyFill="1" applyBorder="1" applyAlignment="1">
      <alignment horizontal="center" vertical="center"/>
    </xf>
    <xf numFmtId="0" fontId="14" fillId="0" borderId="5" xfId="4" applyNumberFormat="1" applyFont="1" applyBorder="1" applyAlignment="1">
      <alignment horizontal="center" vertical="center"/>
    </xf>
    <xf numFmtId="0" fontId="14" fillId="0" borderId="0" xfId="4" applyNumberFormat="1" applyFont="1" applyBorder="1" applyAlignment="1">
      <alignment horizontal="center" vertical="center"/>
    </xf>
    <xf numFmtId="0" fontId="14" fillId="0" borderId="12" xfId="4" applyNumberFormat="1" applyFont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left" vertical="center" shrinkToFit="1"/>
    </xf>
    <xf numFmtId="0" fontId="8" fillId="0" borderId="12" xfId="4" applyNumberFormat="1" applyFont="1" applyFill="1" applyBorder="1" applyAlignment="1">
      <alignment horizontal="left" vertical="center" shrinkToFit="1"/>
    </xf>
    <xf numFmtId="0" fontId="8" fillId="0" borderId="21" xfId="4" applyNumberFormat="1" applyFont="1" applyBorder="1" applyAlignment="1">
      <alignment vertical="center" shrinkToFit="1"/>
    </xf>
    <xf numFmtId="0" fontId="8" fillId="0" borderId="50" xfId="4" applyNumberFormat="1" applyFont="1" applyBorder="1" applyAlignment="1">
      <alignment vertical="center" shrinkToFit="1"/>
    </xf>
    <xf numFmtId="0" fontId="8" fillId="0" borderId="6" xfId="4" applyNumberFormat="1" applyFont="1" applyBorder="1" applyAlignment="1">
      <alignment vertical="center" shrinkToFit="1"/>
    </xf>
    <xf numFmtId="0" fontId="8" fillId="0" borderId="7" xfId="4" applyNumberFormat="1" applyFont="1" applyBorder="1" applyAlignment="1">
      <alignment vertical="center" shrinkToFit="1"/>
    </xf>
    <xf numFmtId="0" fontId="8" fillId="0" borderId="14" xfId="4" applyNumberFormat="1" applyFont="1" applyBorder="1" applyAlignment="1">
      <alignment vertical="center" shrinkToFit="1"/>
    </xf>
    <xf numFmtId="0" fontId="8" fillId="0" borderId="0" xfId="3" applyNumberFormat="1" applyFont="1" applyFill="1" applyBorder="1" applyAlignment="1">
      <alignment horizontal="left" vertical="center" shrinkToFit="1"/>
    </xf>
    <xf numFmtId="0" fontId="8" fillId="0" borderId="12" xfId="3" applyNumberFormat="1" applyFont="1" applyFill="1" applyBorder="1" applyAlignment="1">
      <alignment horizontal="left" vertical="center" shrinkToFit="1"/>
    </xf>
    <xf numFmtId="0" fontId="8" fillId="0" borderId="20" xfId="3" applyNumberFormat="1" applyFont="1" applyFill="1" applyBorder="1" applyAlignment="1">
      <alignment horizontal="left" vertical="center" shrinkToFit="1"/>
    </xf>
    <xf numFmtId="0" fontId="8" fillId="0" borderId="29" xfId="3" applyNumberFormat="1" applyFont="1" applyFill="1" applyBorder="1" applyAlignment="1">
      <alignment horizontal="left" vertical="center" shrinkToFit="1"/>
    </xf>
    <xf numFmtId="0" fontId="8" fillId="0" borderId="5" xfId="3" applyNumberFormat="1" applyFont="1" applyFill="1" applyBorder="1" applyAlignment="1">
      <alignment vertical="center" shrinkToFit="1"/>
    </xf>
    <xf numFmtId="0" fontId="8" fillId="0" borderId="0" xfId="3" applyNumberFormat="1" applyFont="1" applyFill="1" applyBorder="1" applyAlignment="1">
      <alignment vertical="center" shrinkToFit="1"/>
    </xf>
    <xf numFmtId="0" fontId="8" fillId="0" borderId="12" xfId="3" applyNumberFormat="1" applyFont="1" applyFill="1" applyBorder="1" applyAlignment="1">
      <alignment vertical="center" shrinkToFit="1"/>
    </xf>
    <xf numFmtId="0" fontId="8" fillId="0" borderId="6" xfId="3" applyNumberFormat="1" applyFont="1" applyFill="1" applyBorder="1" applyAlignment="1">
      <alignment vertical="center" shrinkToFit="1"/>
    </xf>
    <xf numFmtId="0" fontId="8" fillId="0" borderId="7" xfId="3" applyNumberFormat="1" applyFont="1" applyFill="1" applyBorder="1" applyAlignment="1">
      <alignment vertical="center" shrinkToFit="1"/>
    </xf>
    <xf numFmtId="0" fontId="8" fillId="0" borderId="14" xfId="3" applyNumberFormat="1" applyFont="1" applyFill="1" applyBorder="1" applyAlignment="1">
      <alignment vertical="center" shrinkToFit="1"/>
    </xf>
    <xf numFmtId="0" fontId="8" fillId="0" borderId="19" xfId="3" applyNumberFormat="1" applyFont="1" applyFill="1" applyBorder="1" applyAlignment="1">
      <alignment vertical="center" shrinkToFit="1"/>
    </xf>
    <xf numFmtId="0" fontId="24" fillId="0" borderId="0" xfId="3" applyNumberFormat="1" applyFont="1" applyAlignment="1">
      <alignment vertical="center"/>
    </xf>
    <xf numFmtId="0" fontId="11" fillId="6" borderId="8" xfId="3" applyNumberFormat="1" applyFont="1" applyFill="1" applyBorder="1" applyAlignment="1">
      <alignment horizontal="center" vertical="center"/>
    </xf>
    <xf numFmtId="0" fontId="11" fillId="6" borderId="9" xfId="3" applyNumberFormat="1" applyFont="1" applyFill="1" applyBorder="1" applyAlignment="1">
      <alignment horizontal="center" vertical="center"/>
    </xf>
    <xf numFmtId="0" fontId="11" fillId="6" borderId="11" xfId="3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15" fillId="0" borderId="25" xfId="3" applyNumberFormat="1" applyFont="1" applyFill="1" applyBorder="1" applyAlignment="1">
      <alignment horizontal="left" vertical="center" shrinkToFit="1"/>
    </xf>
    <xf numFmtId="0" fontId="15" fillId="0" borderId="51" xfId="3" applyNumberFormat="1" applyFont="1" applyFill="1" applyBorder="1" applyAlignment="1">
      <alignment horizontal="left" vertical="center" shrinkToFit="1"/>
    </xf>
    <xf numFmtId="0" fontId="15" fillId="0" borderId="52" xfId="3" applyNumberFormat="1" applyFont="1" applyFill="1" applyBorder="1" applyAlignment="1">
      <alignment horizontal="left" vertical="center" shrinkToFit="1"/>
    </xf>
    <xf numFmtId="0" fontId="8" fillId="0" borderId="21" xfId="3" applyNumberFormat="1" applyFont="1" applyFill="1" applyBorder="1" applyAlignment="1">
      <alignment horizontal="left" vertical="center" shrinkToFit="1"/>
    </xf>
    <xf numFmtId="0" fontId="8" fillId="0" borderId="50" xfId="3" applyNumberFormat="1" applyFont="1" applyFill="1" applyBorder="1" applyAlignment="1">
      <alignment horizontal="left" vertical="center" shrinkToFit="1"/>
    </xf>
    <xf numFmtId="0" fontId="8" fillId="0" borderId="19" xfId="4" applyNumberFormat="1" applyFont="1" applyBorder="1" applyAlignment="1">
      <alignment vertical="center" shrinkToFit="1"/>
    </xf>
    <xf numFmtId="0" fontId="8" fillId="0" borderId="20" xfId="4" applyNumberFormat="1" applyFont="1" applyBorder="1" applyAlignment="1">
      <alignment vertical="center" shrinkToFit="1"/>
    </xf>
    <xf numFmtId="0" fontId="8" fillId="0" borderId="29" xfId="4" applyNumberFormat="1" applyFont="1" applyBorder="1" applyAlignment="1">
      <alignment vertical="center" shrinkToFit="1"/>
    </xf>
    <xf numFmtId="0" fontId="8" fillId="0" borderId="5" xfId="5" applyNumberFormat="1" applyFont="1" applyFill="1" applyBorder="1" applyAlignment="1">
      <alignment vertical="center" shrinkToFit="1"/>
    </xf>
    <xf numFmtId="0" fontId="8" fillId="0" borderId="5" xfId="4" applyNumberFormat="1" applyFont="1" applyFill="1" applyBorder="1" applyAlignment="1">
      <alignment vertical="center" shrinkToFit="1"/>
    </xf>
    <xf numFmtId="0" fontId="8" fillId="0" borderId="5" xfId="4" applyNumberFormat="1" applyFont="1" applyBorder="1" applyAlignment="1">
      <alignment vertical="center" shrinkToFit="1"/>
    </xf>
    <xf numFmtId="0" fontId="8" fillId="0" borderId="0" xfId="0" applyFont="1" applyBorder="1"/>
    <xf numFmtId="0" fontId="8" fillId="0" borderId="12" xfId="0" applyFont="1" applyBorder="1"/>
    <xf numFmtId="0" fontId="19" fillId="9" borderId="8" xfId="5" applyNumberFormat="1" applyFont="1" applyFill="1" applyBorder="1" applyAlignment="1">
      <alignment horizontal="center" vertical="center"/>
    </xf>
    <xf numFmtId="0" fontId="19" fillId="9" borderId="9" xfId="5" applyNumberFormat="1" applyFont="1" applyFill="1" applyBorder="1" applyAlignment="1">
      <alignment horizontal="center" vertical="center"/>
    </xf>
    <xf numFmtId="0" fontId="19" fillId="9" borderId="11" xfId="5" applyNumberFormat="1" applyFont="1" applyFill="1" applyBorder="1" applyAlignment="1">
      <alignment horizontal="center" vertical="center"/>
    </xf>
    <xf numFmtId="0" fontId="16" fillId="0" borderId="8" xfId="4" applyNumberFormat="1" applyFont="1" applyFill="1" applyBorder="1" applyAlignment="1">
      <alignment horizontal="center" vertical="center" justifyLastLine="1"/>
    </xf>
    <xf numFmtId="0" fontId="16" fillId="0" borderId="9" xfId="4" applyNumberFormat="1" applyFont="1" applyFill="1" applyBorder="1" applyAlignment="1">
      <alignment horizontal="center" vertical="center" justifyLastLine="1"/>
    </xf>
    <xf numFmtId="0" fontId="16" fillId="0" borderId="11" xfId="4" applyNumberFormat="1" applyFont="1" applyFill="1" applyBorder="1" applyAlignment="1">
      <alignment horizontal="center" vertical="center" justifyLastLine="1"/>
    </xf>
    <xf numFmtId="0" fontId="18" fillId="0" borderId="23" xfId="4" applyNumberFormat="1" applyFont="1" applyBorder="1" applyAlignment="1">
      <alignment horizontal="center" vertical="center" justifyLastLine="1"/>
    </xf>
  </cellXfs>
  <cellStyles count="7">
    <cellStyle name="パーセント" xfId="1" builtinId="5"/>
    <cellStyle name="桁区切り" xfId="2" builtinId="6"/>
    <cellStyle name="標準" xfId="0" builtinId="0"/>
    <cellStyle name="標準_01各地域別" xfId="3"/>
    <cellStyle name="標準_01出品別表" xfId="4"/>
    <cellStyle name="標準_01入品別表" xfId="5"/>
    <cellStyle name="標準_道実績表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00FF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37</xdr:row>
      <xdr:rowOff>0</xdr:rowOff>
    </xdr:from>
    <xdr:to>
      <xdr:col>3</xdr:col>
      <xdr:colOff>190500</xdr:colOff>
      <xdr:row>38</xdr:row>
      <xdr:rowOff>38100</xdr:rowOff>
    </xdr:to>
    <xdr:sp macro="" textlink="">
      <xdr:nvSpPr>
        <xdr:cNvPr id="15197705" name="Text Box 7"/>
        <xdr:cNvSpPr txBox="1">
          <a:spLocks noChangeArrowheads="1"/>
        </xdr:cNvSpPr>
      </xdr:nvSpPr>
      <xdr:spPr bwMode="auto">
        <a:xfrm>
          <a:off x="1676400" y="796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37</xdr:row>
      <xdr:rowOff>0</xdr:rowOff>
    </xdr:from>
    <xdr:to>
      <xdr:col>3</xdr:col>
      <xdr:colOff>190500</xdr:colOff>
      <xdr:row>38</xdr:row>
      <xdr:rowOff>19050</xdr:rowOff>
    </xdr:to>
    <xdr:sp macro="" textlink="">
      <xdr:nvSpPr>
        <xdr:cNvPr id="15197706" name="Text Box 7"/>
        <xdr:cNvSpPr txBox="1">
          <a:spLocks noChangeArrowheads="1"/>
        </xdr:cNvSpPr>
      </xdr:nvSpPr>
      <xdr:spPr bwMode="auto">
        <a:xfrm>
          <a:off x="1676400" y="796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37</xdr:row>
      <xdr:rowOff>0</xdr:rowOff>
    </xdr:from>
    <xdr:to>
      <xdr:col>3</xdr:col>
      <xdr:colOff>190500</xdr:colOff>
      <xdr:row>38</xdr:row>
      <xdr:rowOff>38100</xdr:rowOff>
    </xdr:to>
    <xdr:sp macro="" textlink="">
      <xdr:nvSpPr>
        <xdr:cNvPr id="15197707" name="Text Box 7"/>
        <xdr:cNvSpPr txBox="1">
          <a:spLocks noChangeArrowheads="1"/>
        </xdr:cNvSpPr>
      </xdr:nvSpPr>
      <xdr:spPr bwMode="auto">
        <a:xfrm>
          <a:off x="1676400" y="796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37</xdr:row>
      <xdr:rowOff>0</xdr:rowOff>
    </xdr:from>
    <xdr:to>
      <xdr:col>3</xdr:col>
      <xdr:colOff>190500</xdr:colOff>
      <xdr:row>38</xdr:row>
      <xdr:rowOff>19050</xdr:rowOff>
    </xdr:to>
    <xdr:sp macro="" textlink="">
      <xdr:nvSpPr>
        <xdr:cNvPr id="15197708" name="Text Box 7"/>
        <xdr:cNvSpPr txBox="1">
          <a:spLocks noChangeArrowheads="1"/>
        </xdr:cNvSpPr>
      </xdr:nvSpPr>
      <xdr:spPr bwMode="auto">
        <a:xfrm>
          <a:off x="1676400" y="796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37</xdr:row>
      <xdr:rowOff>0</xdr:rowOff>
    </xdr:from>
    <xdr:to>
      <xdr:col>3</xdr:col>
      <xdr:colOff>190500</xdr:colOff>
      <xdr:row>38</xdr:row>
      <xdr:rowOff>38100</xdr:rowOff>
    </xdr:to>
    <xdr:sp macro="" textlink="">
      <xdr:nvSpPr>
        <xdr:cNvPr id="15197709" name="Text Box 7"/>
        <xdr:cNvSpPr txBox="1">
          <a:spLocks noChangeArrowheads="1"/>
        </xdr:cNvSpPr>
      </xdr:nvSpPr>
      <xdr:spPr bwMode="auto">
        <a:xfrm>
          <a:off x="1676400" y="796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37</xdr:row>
      <xdr:rowOff>0</xdr:rowOff>
    </xdr:from>
    <xdr:to>
      <xdr:col>3</xdr:col>
      <xdr:colOff>190500</xdr:colOff>
      <xdr:row>38</xdr:row>
      <xdr:rowOff>19050</xdr:rowOff>
    </xdr:to>
    <xdr:sp macro="" textlink="">
      <xdr:nvSpPr>
        <xdr:cNvPr id="15197710" name="Text Box 7"/>
        <xdr:cNvSpPr txBox="1">
          <a:spLocks noChangeArrowheads="1"/>
        </xdr:cNvSpPr>
      </xdr:nvSpPr>
      <xdr:spPr bwMode="auto">
        <a:xfrm>
          <a:off x="1676400" y="796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37</xdr:row>
      <xdr:rowOff>0</xdr:rowOff>
    </xdr:from>
    <xdr:to>
      <xdr:col>3</xdr:col>
      <xdr:colOff>190500</xdr:colOff>
      <xdr:row>38</xdr:row>
      <xdr:rowOff>38100</xdr:rowOff>
    </xdr:to>
    <xdr:sp macro="" textlink="">
      <xdr:nvSpPr>
        <xdr:cNvPr id="15197711" name="Text Box 7"/>
        <xdr:cNvSpPr txBox="1">
          <a:spLocks noChangeArrowheads="1"/>
        </xdr:cNvSpPr>
      </xdr:nvSpPr>
      <xdr:spPr bwMode="auto">
        <a:xfrm>
          <a:off x="1676400" y="796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37</xdr:row>
      <xdr:rowOff>0</xdr:rowOff>
    </xdr:from>
    <xdr:to>
      <xdr:col>3</xdr:col>
      <xdr:colOff>190500</xdr:colOff>
      <xdr:row>38</xdr:row>
      <xdr:rowOff>19050</xdr:rowOff>
    </xdr:to>
    <xdr:sp macro="" textlink="">
      <xdr:nvSpPr>
        <xdr:cNvPr id="15197712" name="Text Box 7"/>
        <xdr:cNvSpPr txBox="1">
          <a:spLocks noChangeArrowheads="1"/>
        </xdr:cNvSpPr>
      </xdr:nvSpPr>
      <xdr:spPr bwMode="auto">
        <a:xfrm>
          <a:off x="1676400" y="796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37</xdr:row>
      <xdr:rowOff>0</xdr:rowOff>
    </xdr:from>
    <xdr:to>
      <xdr:col>3</xdr:col>
      <xdr:colOff>190500</xdr:colOff>
      <xdr:row>38</xdr:row>
      <xdr:rowOff>38100</xdr:rowOff>
    </xdr:to>
    <xdr:sp macro="" textlink="">
      <xdr:nvSpPr>
        <xdr:cNvPr id="15197713" name="Text Box 7"/>
        <xdr:cNvSpPr txBox="1">
          <a:spLocks noChangeArrowheads="1"/>
        </xdr:cNvSpPr>
      </xdr:nvSpPr>
      <xdr:spPr bwMode="auto">
        <a:xfrm>
          <a:off x="1676400" y="796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37</xdr:row>
      <xdr:rowOff>0</xdr:rowOff>
    </xdr:from>
    <xdr:to>
      <xdr:col>3</xdr:col>
      <xdr:colOff>190500</xdr:colOff>
      <xdr:row>38</xdr:row>
      <xdr:rowOff>19050</xdr:rowOff>
    </xdr:to>
    <xdr:sp macro="" textlink="">
      <xdr:nvSpPr>
        <xdr:cNvPr id="15197714" name="Text Box 7"/>
        <xdr:cNvSpPr txBox="1">
          <a:spLocks noChangeArrowheads="1"/>
        </xdr:cNvSpPr>
      </xdr:nvSpPr>
      <xdr:spPr bwMode="auto">
        <a:xfrm>
          <a:off x="1676400" y="796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40</xdr:row>
      <xdr:rowOff>0</xdr:rowOff>
    </xdr:from>
    <xdr:to>
      <xdr:col>3</xdr:col>
      <xdr:colOff>190500</xdr:colOff>
      <xdr:row>41</xdr:row>
      <xdr:rowOff>38100</xdr:rowOff>
    </xdr:to>
    <xdr:sp macro="" textlink="">
      <xdr:nvSpPr>
        <xdr:cNvPr id="15197715" name="Text Box 7"/>
        <xdr:cNvSpPr txBox="1">
          <a:spLocks noChangeArrowheads="1"/>
        </xdr:cNvSpPr>
      </xdr:nvSpPr>
      <xdr:spPr bwMode="auto">
        <a:xfrm>
          <a:off x="1676400" y="84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39</xdr:row>
      <xdr:rowOff>0</xdr:rowOff>
    </xdr:from>
    <xdr:to>
      <xdr:col>3</xdr:col>
      <xdr:colOff>190500</xdr:colOff>
      <xdr:row>40</xdr:row>
      <xdr:rowOff>19050</xdr:rowOff>
    </xdr:to>
    <xdr:sp macro="" textlink="">
      <xdr:nvSpPr>
        <xdr:cNvPr id="15197716" name="Text Box 7"/>
        <xdr:cNvSpPr txBox="1">
          <a:spLocks noChangeArrowheads="1"/>
        </xdr:cNvSpPr>
      </xdr:nvSpPr>
      <xdr:spPr bwMode="auto">
        <a:xfrm>
          <a:off x="1676400" y="830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40</xdr:row>
      <xdr:rowOff>0</xdr:rowOff>
    </xdr:from>
    <xdr:to>
      <xdr:col>3</xdr:col>
      <xdr:colOff>190500</xdr:colOff>
      <xdr:row>41</xdr:row>
      <xdr:rowOff>38100</xdr:rowOff>
    </xdr:to>
    <xdr:sp macro="" textlink="">
      <xdr:nvSpPr>
        <xdr:cNvPr id="15197717" name="Text Box 7"/>
        <xdr:cNvSpPr txBox="1">
          <a:spLocks noChangeArrowheads="1"/>
        </xdr:cNvSpPr>
      </xdr:nvSpPr>
      <xdr:spPr bwMode="auto">
        <a:xfrm>
          <a:off x="1676400" y="84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39</xdr:row>
      <xdr:rowOff>0</xdr:rowOff>
    </xdr:from>
    <xdr:to>
      <xdr:col>3</xdr:col>
      <xdr:colOff>190500</xdr:colOff>
      <xdr:row>40</xdr:row>
      <xdr:rowOff>19050</xdr:rowOff>
    </xdr:to>
    <xdr:sp macro="" textlink="">
      <xdr:nvSpPr>
        <xdr:cNvPr id="15197718" name="Text Box 7"/>
        <xdr:cNvSpPr txBox="1">
          <a:spLocks noChangeArrowheads="1"/>
        </xdr:cNvSpPr>
      </xdr:nvSpPr>
      <xdr:spPr bwMode="auto">
        <a:xfrm>
          <a:off x="1676400" y="830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40</xdr:row>
      <xdr:rowOff>0</xdr:rowOff>
    </xdr:from>
    <xdr:to>
      <xdr:col>3</xdr:col>
      <xdr:colOff>190500</xdr:colOff>
      <xdr:row>41</xdr:row>
      <xdr:rowOff>38100</xdr:rowOff>
    </xdr:to>
    <xdr:sp macro="" textlink="">
      <xdr:nvSpPr>
        <xdr:cNvPr id="15197719" name="Text Box 7"/>
        <xdr:cNvSpPr txBox="1">
          <a:spLocks noChangeArrowheads="1"/>
        </xdr:cNvSpPr>
      </xdr:nvSpPr>
      <xdr:spPr bwMode="auto">
        <a:xfrm>
          <a:off x="1676400" y="84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9531</xdr:colOff>
      <xdr:row>16</xdr:row>
      <xdr:rowOff>9524</xdr:rowOff>
    </xdr:from>
    <xdr:to>
      <xdr:col>8</xdr:col>
      <xdr:colOff>0</xdr:colOff>
      <xdr:row>19</xdr:row>
      <xdr:rowOff>266696</xdr:rowOff>
    </xdr:to>
    <xdr:cxnSp macro="">
      <xdr:nvCxnSpPr>
        <xdr:cNvPr id="20" name="直線コネクタ 19"/>
        <xdr:cNvCxnSpPr/>
      </xdr:nvCxnSpPr>
      <xdr:spPr>
        <a:xfrm rot="10800000" flipV="1">
          <a:off x="5219706" y="3962399"/>
          <a:ext cx="733419" cy="1085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114300</xdr:colOff>
      <xdr:row>39</xdr:row>
      <xdr:rowOff>0</xdr:rowOff>
    </xdr:from>
    <xdr:to>
      <xdr:col>3</xdr:col>
      <xdr:colOff>190500</xdr:colOff>
      <xdr:row>40</xdr:row>
      <xdr:rowOff>19050</xdr:rowOff>
    </xdr:to>
    <xdr:sp macro="" textlink="">
      <xdr:nvSpPr>
        <xdr:cNvPr id="15197721" name="Text Box 7"/>
        <xdr:cNvSpPr txBox="1">
          <a:spLocks noChangeArrowheads="1"/>
        </xdr:cNvSpPr>
      </xdr:nvSpPr>
      <xdr:spPr bwMode="auto">
        <a:xfrm>
          <a:off x="1676400" y="830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40</xdr:row>
      <xdr:rowOff>0</xdr:rowOff>
    </xdr:from>
    <xdr:to>
      <xdr:col>3</xdr:col>
      <xdr:colOff>190500</xdr:colOff>
      <xdr:row>41</xdr:row>
      <xdr:rowOff>38100</xdr:rowOff>
    </xdr:to>
    <xdr:sp macro="" textlink="">
      <xdr:nvSpPr>
        <xdr:cNvPr id="15197723" name="Text Box 7"/>
        <xdr:cNvSpPr txBox="1">
          <a:spLocks noChangeArrowheads="1"/>
        </xdr:cNvSpPr>
      </xdr:nvSpPr>
      <xdr:spPr bwMode="auto">
        <a:xfrm>
          <a:off x="1676400" y="84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39</xdr:row>
      <xdr:rowOff>0</xdr:rowOff>
    </xdr:from>
    <xdr:to>
      <xdr:col>3</xdr:col>
      <xdr:colOff>190500</xdr:colOff>
      <xdr:row>40</xdr:row>
      <xdr:rowOff>19050</xdr:rowOff>
    </xdr:to>
    <xdr:sp macro="" textlink="">
      <xdr:nvSpPr>
        <xdr:cNvPr id="15197725" name="Text Box 7"/>
        <xdr:cNvSpPr txBox="1">
          <a:spLocks noChangeArrowheads="1"/>
        </xdr:cNvSpPr>
      </xdr:nvSpPr>
      <xdr:spPr bwMode="auto">
        <a:xfrm>
          <a:off x="1676400" y="830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4</xdr:row>
      <xdr:rowOff>190500</xdr:rowOff>
    </xdr:from>
    <xdr:to>
      <xdr:col>11</xdr:col>
      <xdr:colOff>152400</xdr:colOff>
      <xdr:row>9</xdr:row>
      <xdr:rowOff>47624</xdr:rowOff>
    </xdr:to>
    <xdr:sp macro="" textlink="">
      <xdr:nvSpPr>
        <xdr:cNvPr id="26" name="AutoShape 1"/>
        <xdr:cNvSpPr>
          <a:spLocks noChangeArrowheads="1"/>
        </xdr:cNvSpPr>
      </xdr:nvSpPr>
      <xdr:spPr bwMode="auto">
        <a:xfrm>
          <a:off x="57150" y="1352550"/>
          <a:ext cx="7019925" cy="866774"/>
        </a:xfrm>
        <a:prstGeom prst="bevel">
          <a:avLst>
            <a:gd name="adj" fmla="val 469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ja-JP" altLang="en-US" sz="1100" b="1">
              <a:latin typeface="ＭＳ ゴシック" pitchFamily="49" charset="-128"/>
              <a:ea typeface="ＭＳ ゴシック" pitchFamily="49" charset="-128"/>
            </a:rPr>
            <a:t>＊輸出は、鉄鋼、一般機械、非鉄金属などが減少して、</a:t>
          </a:r>
          <a:r>
            <a:rPr lang="ja-JP" altLang="en-US" sz="1100" b="1" baseline="0">
              <a:latin typeface="ＭＳ ゴシック" pitchFamily="49" charset="-128"/>
              <a:ea typeface="ＭＳ ゴシック" pitchFamily="49" charset="-128"/>
            </a:rPr>
            <a:t>４年ぶりのマイナス</a:t>
          </a:r>
          <a:r>
            <a:rPr lang="ja-JP" altLang="en-US" sz="1100" b="1">
              <a:latin typeface="ＭＳ ゴシック" pitchFamily="49" charset="-128"/>
              <a:ea typeface="ＭＳ ゴシック" pitchFamily="49" charset="-128"/>
            </a:rPr>
            <a:t>。</a:t>
          </a:r>
          <a:endParaRPr lang="en-US" altLang="ja-JP" sz="1100" b="1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200"/>
            </a:lnSpc>
          </a:pPr>
          <a:r>
            <a:rPr lang="ja-JP" altLang="en-US" sz="1100" b="1">
              <a:latin typeface="ＭＳ ゴシック" pitchFamily="49" charset="-128"/>
              <a:ea typeface="ＭＳ ゴシック" pitchFamily="49" charset="-128"/>
            </a:rPr>
            <a:t>＊輸入は、石油ガス類、電気機器、石油製品などが減少して、２年連続のマイナス。</a:t>
          </a:r>
        </a:p>
      </xdr:txBody>
    </xdr:sp>
    <xdr:clientData/>
  </xdr:twoCellAnchor>
  <xdr:twoCellAnchor editAs="oneCell">
    <xdr:from>
      <xdr:col>3</xdr:col>
      <xdr:colOff>114300</xdr:colOff>
      <xdr:row>40</xdr:row>
      <xdr:rowOff>0</xdr:rowOff>
    </xdr:from>
    <xdr:to>
      <xdr:col>3</xdr:col>
      <xdr:colOff>190500</xdr:colOff>
      <xdr:row>41</xdr:row>
      <xdr:rowOff>38100</xdr:rowOff>
    </xdr:to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1676400" y="84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41</xdr:row>
      <xdr:rowOff>0</xdr:rowOff>
    </xdr:from>
    <xdr:to>
      <xdr:col>3</xdr:col>
      <xdr:colOff>190500</xdr:colOff>
      <xdr:row>42</xdr:row>
      <xdr:rowOff>19050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1676400" y="864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42</xdr:row>
      <xdr:rowOff>0</xdr:rowOff>
    </xdr:from>
    <xdr:to>
      <xdr:col>3</xdr:col>
      <xdr:colOff>190500</xdr:colOff>
      <xdr:row>43</xdr:row>
      <xdr:rowOff>19050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1676400" y="88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43</xdr:row>
      <xdr:rowOff>0</xdr:rowOff>
    </xdr:from>
    <xdr:to>
      <xdr:col>3</xdr:col>
      <xdr:colOff>190500</xdr:colOff>
      <xdr:row>44</xdr:row>
      <xdr:rowOff>19050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1676400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43</xdr:row>
      <xdr:rowOff>0</xdr:rowOff>
    </xdr:from>
    <xdr:to>
      <xdr:col>3</xdr:col>
      <xdr:colOff>190500</xdr:colOff>
      <xdr:row>44</xdr:row>
      <xdr:rowOff>19050</xdr:rowOff>
    </xdr:to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1676400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44</xdr:row>
      <xdr:rowOff>0</xdr:rowOff>
    </xdr:from>
    <xdr:to>
      <xdr:col>3</xdr:col>
      <xdr:colOff>190500</xdr:colOff>
      <xdr:row>45</xdr:row>
      <xdr:rowOff>19050</xdr:rowOff>
    </xdr:to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1676400" y="922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44</xdr:row>
      <xdr:rowOff>0</xdr:rowOff>
    </xdr:from>
    <xdr:to>
      <xdr:col>3</xdr:col>
      <xdr:colOff>190500</xdr:colOff>
      <xdr:row>45</xdr:row>
      <xdr:rowOff>19050</xdr:rowOff>
    </xdr:to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1676400" y="922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45</xdr:row>
      <xdr:rowOff>0</xdr:rowOff>
    </xdr:from>
    <xdr:to>
      <xdr:col>3</xdr:col>
      <xdr:colOff>190500</xdr:colOff>
      <xdr:row>46</xdr:row>
      <xdr:rowOff>19050</xdr:rowOff>
    </xdr:to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1676400" y="941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45</xdr:row>
      <xdr:rowOff>0</xdr:rowOff>
    </xdr:from>
    <xdr:to>
      <xdr:col>3</xdr:col>
      <xdr:colOff>190500</xdr:colOff>
      <xdr:row>46</xdr:row>
      <xdr:rowOff>19050</xdr:rowOff>
    </xdr:to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1676400" y="941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46</xdr:row>
      <xdr:rowOff>0</xdr:rowOff>
    </xdr:from>
    <xdr:to>
      <xdr:col>3</xdr:col>
      <xdr:colOff>190500</xdr:colOff>
      <xdr:row>47</xdr:row>
      <xdr:rowOff>19050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676400" y="960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46</xdr:row>
      <xdr:rowOff>0</xdr:rowOff>
    </xdr:from>
    <xdr:to>
      <xdr:col>3</xdr:col>
      <xdr:colOff>190500</xdr:colOff>
      <xdr:row>47</xdr:row>
      <xdr:rowOff>19050</xdr:rowOff>
    </xdr:to>
    <xdr:sp macro="" textlink="">
      <xdr:nvSpPr>
        <xdr:cNvPr id="35" name="Text Box 7"/>
        <xdr:cNvSpPr txBox="1">
          <a:spLocks noChangeArrowheads="1"/>
        </xdr:cNvSpPr>
      </xdr:nvSpPr>
      <xdr:spPr bwMode="auto">
        <a:xfrm>
          <a:off x="1676400" y="960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47</xdr:row>
      <xdr:rowOff>0</xdr:rowOff>
    </xdr:from>
    <xdr:to>
      <xdr:col>3</xdr:col>
      <xdr:colOff>190500</xdr:colOff>
      <xdr:row>48</xdr:row>
      <xdr:rowOff>19050</xdr:rowOff>
    </xdr:to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1676400" y="979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47</xdr:row>
      <xdr:rowOff>0</xdr:rowOff>
    </xdr:from>
    <xdr:to>
      <xdr:col>3</xdr:col>
      <xdr:colOff>190500</xdr:colOff>
      <xdr:row>48</xdr:row>
      <xdr:rowOff>19050</xdr:rowOff>
    </xdr:to>
    <xdr:sp macro="" textlink="">
      <xdr:nvSpPr>
        <xdr:cNvPr id="37" name="Text Box 7"/>
        <xdr:cNvSpPr txBox="1">
          <a:spLocks noChangeArrowheads="1"/>
        </xdr:cNvSpPr>
      </xdr:nvSpPr>
      <xdr:spPr bwMode="auto">
        <a:xfrm>
          <a:off x="1676400" y="979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48</xdr:row>
      <xdr:rowOff>0</xdr:rowOff>
    </xdr:from>
    <xdr:to>
      <xdr:col>3</xdr:col>
      <xdr:colOff>190500</xdr:colOff>
      <xdr:row>49</xdr:row>
      <xdr:rowOff>19050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1676400" y="998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48</xdr:row>
      <xdr:rowOff>0</xdr:rowOff>
    </xdr:from>
    <xdr:to>
      <xdr:col>3</xdr:col>
      <xdr:colOff>190500</xdr:colOff>
      <xdr:row>49</xdr:row>
      <xdr:rowOff>19050</xdr:rowOff>
    </xdr:to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1676400" y="998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49</xdr:row>
      <xdr:rowOff>0</xdr:rowOff>
    </xdr:from>
    <xdr:to>
      <xdr:col>3</xdr:col>
      <xdr:colOff>190500</xdr:colOff>
      <xdr:row>50</xdr:row>
      <xdr:rowOff>19050</xdr:rowOff>
    </xdr:to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1676400" y="1017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49</xdr:row>
      <xdr:rowOff>0</xdr:rowOff>
    </xdr:from>
    <xdr:to>
      <xdr:col>3</xdr:col>
      <xdr:colOff>190500</xdr:colOff>
      <xdr:row>50</xdr:row>
      <xdr:rowOff>19050</xdr:rowOff>
    </xdr:to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1676400" y="1017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50</xdr:row>
      <xdr:rowOff>0</xdr:rowOff>
    </xdr:from>
    <xdr:to>
      <xdr:col>3</xdr:col>
      <xdr:colOff>190500</xdr:colOff>
      <xdr:row>51</xdr:row>
      <xdr:rowOff>19050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1676400" y="1036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41</xdr:row>
      <xdr:rowOff>0</xdr:rowOff>
    </xdr:from>
    <xdr:to>
      <xdr:col>3</xdr:col>
      <xdr:colOff>190500</xdr:colOff>
      <xdr:row>42</xdr:row>
      <xdr:rowOff>19050</xdr:rowOff>
    </xdr:to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1676400" y="864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42</xdr:row>
      <xdr:rowOff>0</xdr:rowOff>
    </xdr:from>
    <xdr:to>
      <xdr:col>3</xdr:col>
      <xdr:colOff>190500</xdr:colOff>
      <xdr:row>43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1676400" y="88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42</xdr:row>
      <xdr:rowOff>0</xdr:rowOff>
    </xdr:from>
    <xdr:to>
      <xdr:col>3</xdr:col>
      <xdr:colOff>190500</xdr:colOff>
      <xdr:row>43</xdr:row>
      <xdr:rowOff>19050</xdr:rowOff>
    </xdr:to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1676400" y="88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43</xdr:row>
      <xdr:rowOff>0</xdr:rowOff>
    </xdr:from>
    <xdr:to>
      <xdr:col>3</xdr:col>
      <xdr:colOff>190500</xdr:colOff>
      <xdr:row>44</xdr:row>
      <xdr:rowOff>19050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1676400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43</xdr:row>
      <xdr:rowOff>0</xdr:rowOff>
    </xdr:from>
    <xdr:to>
      <xdr:col>3</xdr:col>
      <xdr:colOff>190500</xdr:colOff>
      <xdr:row>44</xdr:row>
      <xdr:rowOff>19050</xdr:rowOff>
    </xdr:to>
    <xdr:sp macro="" textlink="">
      <xdr:nvSpPr>
        <xdr:cNvPr id="47" name="Text Box 7"/>
        <xdr:cNvSpPr txBox="1">
          <a:spLocks noChangeArrowheads="1"/>
        </xdr:cNvSpPr>
      </xdr:nvSpPr>
      <xdr:spPr bwMode="auto">
        <a:xfrm>
          <a:off x="1676400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43</xdr:row>
      <xdr:rowOff>0</xdr:rowOff>
    </xdr:from>
    <xdr:to>
      <xdr:col>3</xdr:col>
      <xdr:colOff>190500</xdr:colOff>
      <xdr:row>44</xdr:row>
      <xdr:rowOff>19050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1676400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44</xdr:row>
      <xdr:rowOff>0</xdr:rowOff>
    </xdr:from>
    <xdr:to>
      <xdr:col>3</xdr:col>
      <xdr:colOff>190500</xdr:colOff>
      <xdr:row>45</xdr:row>
      <xdr:rowOff>19050</xdr:rowOff>
    </xdr:to>
    <xdr:sp macro="" textlink="">
      <xdr:nvSpPr>
        <xdr:cNvPr id="49" name="Text Box 7"/>
        <xdr:cNvSpPr txBox="1">
          <a:spLocks noChangeArrowheads="1"/>
        </xdr:cNvSpPr>
      </xdr:nvSpPr>
      <xdr:spPr bwMode="auto">
        <a:xfrm>
          <a:off x="1676400" y="922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44</xdr:row>
      <xdr:rowOff>0</xdr:rowOff>
    </xdr:from>
    <xdr:to>
      <xdr:col>3</xdr:col>
      <xdr:colOff>190500</xdr:colOff>
      <xdr:row>45</xdr:row>
      <xdr:rowOff>19050</xdr:rowOff>
    </xdr:to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1676400" y="922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44</xdr:row>
      <xdr:rowOff>0</xdr:rowOff>
    </xdr:from>
    <xdr:to>
      <xdr:col>3</xdr:col>
      <xdr:colOff>190500</xdr:colOff>
      <xdr:row>45</xdr:row>
      <xdr:rowOff>19050</xdr:rowOff>
    </xdr:to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1676400" y="922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45</xdr:row>
      <xdr:rowOff>0</xdr:rowOff>
    </xdr:from>
    <xdr:to>
      <xdr:col>3</xdr:col>
      <xdr:colOff>190500</xdr:colOff>
      <xdr:row>46</xdr:row>
      <xdr:rowOff>19050</xdr:rowOff>
    </xdr:to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1676400" y="941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45</xdr:row>
      <xdr:rowOff>0</xdr:rowOff>
    </xdr:from>
    <xdr:to>
      <xdr:col>3</xdr:col>
      <xdr:colOff>190500</xdr:colOff>
      <xdr:row>46</xdr:row>
      <xdr:rowOff>19050</xdr:rowOff>
    </xdr:to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1676400" y="941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45</xdr:row>
      <xdr:rowOff>0</xdr:rowOff>
    </xdr:from>
    <xdr:to>
      <xdr:col>3</xdr:col>
      <xdr:colOff>190500</xdr:colOff>
      <xdr:row>46</xdr:row>
      <xdr:rowOff>19050</xdr:rowOff>
    </xdr:to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1676400" y="941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46</xdr:row>
      <xdr:rowOff>0</xdr:rowOff>
    </xdr:from>
    <xdr:to>
      <xdr:col>3</xdr:col>
      <xdr:colOff>190500</xdr:colOff>
      <xdr:row>47</xdr:row>
      <xdr:rowOff>19050</xdr:rowOff>
    </xdr:to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1676400" y="960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46</xdr:row>
      <xdr:rowOff>0</xdr:rowOff>
    </xdr:from>
    <xdr:to>
      <xdr:col>3</xdr:col>
      <xdr:colOff>190500</xdr:colOff>
      <xdr:row>47</xdr:row>
      <xdr:rowOff>19050</xdr:rowOff>
    </xdr:to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1676400" y="960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46</xdr:row>
      <xdr:rowOff>0</xdr:rowOff>
    </xdr:from>
    <xdr:to>
      <xdr:col>3</xdr:col>
      <xdr:colOff>190500</xdr:colOff>
      <xdr:row>47</xdr:row>
      <xdr:rowOff>19050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1676400" y="960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47</xdr:row>
      <xdr:rowOff>0</xdr:rowOff>
    </xdr:from>
    <xdr:to>
      <xdr:col>3</xdr:col>
      <xdr:colOff>190500</xdr:colOff>
      <xdr:row>48</xdr:row>
      <xdr:rowOff>19050</xdr:rowOff>
    </xdr:to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1676400" y="979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47</xdr:row>
      <xdr:rowOff>0</xdr:rowOff>
    </xdr:from>
    <xdr:to>
      <xdr:col>3</xdr:col>
      <xdr:colOff>190500</xdr:colOff>
      <xdr:row>48</xdr:row>
      <xdr:rowOff>19050</xdr:rowOff>
    </xdr:to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1676400" y="979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47</xdr:row>
      <xdr:rowOff>0</xdr:rowOff>
    </xdr:from>
    <xdr:to>
      <xdr:col>3</xdr:col>
      <xdr:colOff>190500</xdr:colOff>
      <xdr:row>48</xdr:row>
      <xdr:rowOff>19050</xdr:rowOff>
    </xdr:to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1676400" y="979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48</xdr:row>
      <xdr:rowOff>0</xdr:rowOff>
    </xdr:from>
    <xdr:to>
      <xdr:col>3</xdr:col>
      <xdr:colOff>190500</xdr:colOff>
      <xdr:row>49</xdr:row>
      <xdr:rowOff>19050</xdr:rowOff>
    </xdr:to>
    <xdr:sp macro="" textlink="">
      <xdr:nvSpPr>
        <xdr:cNvPr id="61" name="Text Box 7"/>
        <xdr:cNvSpPr txBox="1">
          <a:spLocks noChangeArrowheads="1"/>
        </xdr:cNvSpPr>
      </xdr:nvSpPr>
      <xdr:spPr bwMode="auto">
        <a:xfrm>
          <a:off x="1676400" y="998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48</xdr:row>
      <xdr:rowOff>0</xdr:rowOff>
    </xdr:from>
    <xdr:to>
      <xdr:col>3</xdr:col>
      <xdr:colOff>190500</xdr:colOff>
      <xdr:row>49</xdr:row>
      <xdr:rowOff>19050</xdr:rowOff>
    </xdr:to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1676400" y="998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48</xdr:row>
      <xdr:rowOff>0</xdr:rowOff>
    </xdr:from>
    <xdr:to>
      <xdr:col>3</xdr:col>
      <xdr:colOff>190500</xdr:colOff>
      <xdr:row>49</xdr:row>
      <xdr:rowOff>19050</xdr:rowOff>
    </xdr:to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1676400" y="998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49</xdr:row>
      <xdr:rowOff>0</xdr:rowOff>
    </xdr:from>
    <xdr:to>
      <xdr:col>3</xdr:col>
      <xdr:colOff>190500</xdr:colOff>
      <xdr:row>50</xdr:row>
      <xdr:rowOff>19050</xdr:rowOff>
    </xdr:to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1676400" y="1017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49</xdr:row>
      <xdr:rowOff>0</xdr:rowOff>
    </xdr:from>
    <xdr:to>
      <xdr:col>3</xdr:col>
      <xdr:colOff>190500</xdr:colOff>
      <xdr:row>50</xdr:row>
      <xdr:rowOff>19050</xdr:rowOff>
    </xdr:to>
    <xdr:sp macro="" textlink="">
      <xdr:nvSpPr>
        <xdr:cNvPr id="65" name="Text Box 7"/>
        <xdr:cNvSpPr txBox="1">
          <a:spLocks noChangeArrowheads="1"/>
        </xdr:cNvSpPr>
      </xdr:nvSpPr>
      <xdr:spPr bwMode="auto">
        <a:xfrm>
          <a:off x="1676400" y="1017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49</xdr:row>
      <xdr:rowOff>0</xdr:rowOff>
    </xdr:from>
    <xdr:to>
      <xdr:col>3</xdr:col>
      <xdr:colOff>190500</xdr:colOff>
      <xdr:row>50</xdr:row>
      <xdr:rowOff>19050</xdr:rowOff>
    </xdr:to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1676400" y="1017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50</xdr:row>
      <xdr:rowOff>0</xdr:rowOff>
    </xdr:from>
    <xdr:to>
      <xdr:col>3</xdr:col>
      <xdr:colOff>190500</xdr:colOff>
      <xdr:row>51</xdr:row>
      <xdr:rowOff>19050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1676400" y="1036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50</xdr:row>
      <xdr:rowOff>0</xdr:rowOff>
    </xdr:from>
    <xdr:to>
      <xdr:col>3</xdr:col>
      <xdr:colOff>190500</xdr:colOff>
      <xdr:row>51</xdr:row>
      <xdr:rowOff>19050</xdr:rowOff>
    </xdr:to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1676400" y="1036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352425</xdr:colOff>
      <xdr:row>20</xdr:row>
      <xdr:rowOff>95250</xdr:rowOff>
    </xdr:from>
    <xdr:to>
      <xdr:col>9</xdr:col>
      <xdr:colOff>76200</xdr:colOff>
      <xdr:row>38</xdr:row>
      <xdr:rowOff>95250</xdr:rowOff>
    </xdr:to>
    <xdr:pic>
      <xdr:nvPicPr>
        <xdr:cNvPr id="70" name="図 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153025"/>
          <a:ext cx="6257925" cy="307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5193941" name="Line 1"/>
        <xdr:cNvSpPr>
          <a:spLocks noChangeShapeType="1"/>
        </xdr:cNvSpPr>
      </xdr:nvSpPr>
      <xdr:spPr bwMode="auto">
        <a:xfrm>
          <a:off x="9525" y="390525"/>
          <a:ext cx="1400175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L60"/>
  <sheetViews>
    <sheetView tabSelected="1" view="pageBreakPreview" zoomScaleNormal="100" zoomScaleSheetLayoutView="100" workbookViewId="0">
      <selection sqref="A1:L1"/>
    </sheetView>
  </sheetViews>
  <sheetFormatPr defaultRowHeight="13.5"/>
  <cols>
    <col min="1" max="1" width="4.875" style="96" customWidth="1"/>
    <col min="2" max="2" width="6" style="96" customWidth="1"/>
    <col min="3" max="3" width="9.625" style="96" customWidth="1"/>
    <col min="4" max="4" width="14.75" style="96" customWidth="1"/>
    <col min="5" max="5" width="9.125" style="96" customWidth="1"/>
    <col min="6" max="6" width="15" style="96" bestFit="1" customWidth="1"/>
    <col min="7" max="7" width="10.5" style="96" bestFit="1" customWidth="1"/>
    <col min="8" max="8" width="9.75" style="96" customWidth="1"/>
    <col min="9" max="9" width="6.125" style="96" customWidth="1"/>
    <col min="10" max="10" width="3.5" style="96" customWidth="1"/>
    <col min="11" max="11" width="1.625" style="96" customWidth="1"/>
    <col min="12" max="12" width="5" style="96" customWidth="1"/>
    <col min="13" max="16384" width="9" style="96"/>
  </cols>
  <sheetData>
    <row r="1" spans="1:12" ht="25.5" customHeight="1">
      <c r="A1" s="376" t="s">
        <v>67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7"/>
    </row>
    <row r="2" spans="1:12" ht="25.5" customHeight="1">
      <c r="A2" s="380" t="s">
        <v>168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2" ht="24" customHeight="1">
      <c r="D3" s="381"/>
      <c r="E3" s="381"/>
      <c r="F3" s="381"/>
      <c r="G3" s="381"/>
      <c r="H3" s="341"/>
      <c r="I3" s="378">
        <v>42807</v>
      </c>
      <c r="J3" s="378"/>
      <c r="K3" s="378"/>
      <c r="L3" s="378"/>
    </row>
    <row r="4" spans="1:12" ht="16.5" customHeight="1">
      <c r="G4" s="97"/>
      <c r="H4" s="342"/>
      <c r="I4" s="379" t="s">
        <v>35</v>
      </c>
      <c r="J4" s="379"/>
      <c r="K4" s="379"/>
      <c r="L4" s="379"/>
    </row>
    <row r="5" spans="1:12" ht="16.5" customHeight="1">
      <c r="B5" s="98"/>
      <c r="C5" s="98"/>
      <c r="D5" s="98"/>
      <c r="E5" s="98"/>
      <c r="F5" s="98"/>
      <c r="G5" s="99"/>
      <c r="H5" s="342"/>
      <c r="I5" s="342"/>
      <c r="J5" s="342"/>
      <c r="K5" s="342"/>
    </row>
    <row r="6" spans="1:12" ht="16.5" customHeight="1">
      <c r="B6" s="98"/>
      <c r="C6" s="98"/>
      <c r="D6" s="98"/>
      <c r="E6" s="98"/>
      <c r="F6" s="98"/>
      <c r="G6" s="99"/>
      <c r="H6" s="342"/>
      <c r="I6" s="342"/>
      <c r="J6" s="342"/>
      <c r="K6" s="342"/>
    </row>
    <row r="7" spans="1:12" ht="16.5" customHeight="1">
      <c r="B7" s="98"/>
      <c r="C7" s="98"/>
      <c r="D7" s="98"/>
      <c r="E7" s="98"/>
      <c r="F7" s="98"/>
      <c r="G7" s="99"/>
      <c r="H7" s="342"/>
      <c r="I7" s="342"/>
      <c r="J7" s="342"/>
      <c r="K7" s="342"/>
    </row>
    <row r="8" spans="1:12" s="100" customFormat="1" ht="16.5" customHeight="1">
      <c r="A8" s="96"/>
      <c r="B8" s="98"/>
      <c r="C8" s="98"/>
      <c r="D8" s="98"/>
      <c r="E8" s="98"/>
      <c r="F8" s="98"/>
      <c r="G8" s="99"/>
      <c r="H8" s="342"/>
      <c r="I8" s="342"/>
      <c r="J8" s="342"/>
      <c r="K8" s="342"/>
      <c r="L8" s="96"/>
    </row>
    <row r="11" spans="1:12" ht="14.25">
      <c r="A11" s="100" t="s">
        <v>15</v>
      </c>
      <c r="B11" s="100"/>
      <c r="C11" s="100"/>
      <c r="D11" s="100"/>
      <c r="E11" s="100"/>
      <c r="F11" s="100"/>
      <c r="G11" s="100"/>
      <c r="H11" s="282" t="s">
        <v>64</v>
      </c>
      <c r="I11" s="100"/>
      <c r="J11" s="100"/>
      <c r="K11" s="100"/>
      <c r="L11" s="100"/>
    </row>
    <row r="12" spans="1:12" s="92" customFormat="1" ht="25.5">
      <c r="C12" s="384" t="s">
        <v>31</v>
      </c>
      <c r="D12" s="384"/>
      <c r="E12" s="385"/>
      <c r="F12" s="139" t="s">
        <v>32</v>
      </c>
      <c r="G12" s="93" t="s">
        <v>49</v>
      </c>
      <c r="H12" s="138" t="s">
        <v>34</v>
      </c>
    </row>
    <row r="13" spans="1:12" s="92" customFormat="1" ht="21.75" customHeight="1">
      <c r="C13" s="371" t="s">
        <v>74</v>
      </c>
      <c r="D13" s="388" t="s">
        <v>13</v>
      </c>
      <c r="E13" s="389"/>
      <c r="F13" s="122">
        <v>204485884</v>
      </c>
      <c r="G13" s="123">
        <v>0.97745417769260501</v>
      </c>
      <c r="H13" s="123">
        <v>2.9197349137696569E-3</v>
      </c>
    </row>
    <row r="14" spans="1:12" s="92" customFormat="1" ht="21.75" customHeight="1">
      <c r="C14" s="371"/>
      <c r="D14" s="386" t="s">
        <v>14</v>
      </c>
      <c r="E14" s="387"/>
      <c r="F14" s="124">
        <v>328317369</v>
      </c>
      <c r="G14" s="125">
        <v>0.83046346364014545</v>
      </c>
      <c r="H14" s="125">
        <v>4.9713439754496824E-3</v>
      </c>
    </row>
    <row r="15" spans="1:12" s="92" customFormat="1" ht="21.75" customHeight="1">
      <c r="C15" s="371"/>
      <c r="D15" s="382" t="s">
        <v>27</v>
      </c>
      <c r="E15" s="383"/>
      <c r="F15" s="126">
        <v>532803253</v>
      </c>
      <c r="G15" s="127">
        <v>0.88132954571922617</v>
      </c>
      <c r="H15" s="127">
        <v>3.9154327246244177E-3</v>
      </c>
    </row>
    <row r="16" spans="1:12" s="92" customFormat="1" ht="21.75" customHeight="1" thickBot="1">
      <c r="C16" s="394"/>
      <c r="D16" s="392" t="s">
        <v>28</v>
      </c>
      <c r="E16" s="393"/>
      <c r="F16" s="128">
        <v>-123831485</v>
      </c>
      <c r="G16" s="222" t="s">
        <v>60</v>
      </c>
      <c r="H16" s="129" t="s">
        <v>60</v>
      </c>
    </row>
    <row r="17" spans="3:8" s="92" customFormat="1" ht="21.75" customHeight="1" thickTop="1">
      <c r="C17" s="370" t="s">
        <v>21</v>
      </c>
      <c r="D17" s="390" t="s">
        <v>13</v>
      </c>
      <c r="E17" s="391"/>
      <c r="F17" s="130">
        <v>70035770383</v>
      </c>
      <c r="G17" s="131">
        <v>0.92622842691879592</v>
      </c>
      <c r="H17" s="132"/>
    </row>
    <row r="18" spans="3:8" s="92" customFormat="1" ht="21.75" customHeight="1">
      <c r="C18" s="371"/>
      <c r="D18" s="386" t="s">
        <v>14</v>
      </c>
      <c r="E18" s="387"/>
      <c r="F18" s="124">
        <v>66041973885</v>
      </c>
      <c r="G18" s="125">
        <v>0.84231264051761234</v>
      </c>
      <c r="H18" s="133"/>
    </row>
    <row r="19" spans="3:8" s="92" customFormat="1" ht="21.75" customHeight="1">
      <c r="C19" s="371"/>
      <c r="D19" s="382" t="s">
        <v>27</v>
      </c>
      <c r="E19" s="383"/>
      <c r="F19" s="134">
        <v>136077744268</v>
      </c>
      <c r="G19" s="135">
        <v>0.88351004577772663</v>
      </c>
      <c r="H19" s="136"/>
    </row>
    <row r="20" spans="3:8" s="92" customFormat="1" ht="21.75" customHeight="1">
      <c r="C20" s="372"/>
      <c r="D20" s="373" t="s">
        <v>28</v>
      </c>
      <c r="E20" s="374"/>
      <c r="F20" s="128">
        <v>3993796498</v>
      </c>
      <c r="G20" s="219" t="s">
        <v>60</v>
      </c>
      <c r="H20" s="137"/>
    </row>
    <row r="22" spans="3:8">
      <c r="C22" s="101"/>
      <c r="D22" s="101"/>
      <c r="E22" s="101"/>
      <c r="F22" s="102"/>
      <c r="G22" s="101"/>
      <c r="H22" s="101"/>
    </row>
    <row r="23" spans="3:8">
      <c r="C23" s="103"/>
      <c r="D23" s="104"/>
      <c r="E23" s="94"/>
      <c r="F23" s="105"/>
      <c r="G23" s="94"/>
      <c r="H23" s="104"/>
    </row>
    <row r="24" spans="3:8">
      <c r="C24" s="103"/>
      <c r="D24" s="104"/>
      <c r="E24" s="94"/>
      <c r="F24" s="104"/>
      <c r="G24" s="94"/>
      <c r="H24" s="104"/>
    </row>
    <row r="25" spans="3:8">
      <c r="C25" s="103"/>
      <c r="D25" s="104"/>
      <c r="E25" s="94"/>
      <c r="F25" s="104"/>
      <c r="G25" s="94"/>
      <c r="H25" s="104"/>
    </row>
    <row r="26" spans="3:8">
      <c r="C26" s="103"/>
      <c r="D26" s="104"/>
      <c r="E26" s="94"/>
      <c r="F26" s="104"/>
      <c r="G26" s="94"/>
      <c r="H26" s="104"/>
    </row>
    <row r="27" spans="3:8">
      <c r="C27" s="103"/>
      <c r="D27" s="104"/>
      <c r="E27" s="94"/>
      <c r="F27" s="104"/>
      <c r="G27" s="94"/>
      <c r="H27" s="104"/>
    </row>
    <row r="28" spans="3:8">
      <c r="C28" s="103"/>
      <c r="D28" s="104"/>
      <c r="E28" s="94"/>
      <c r="F28" s="104"/>
      <c r="G28" s="94"/>
      <c r="H28" s="104"/>
    </row>
    <row r="29" spans="3:8">
      <c r="C29" s="103"/>
      <c r="D29" s="104"/>
      <c r="E29" s="94"/>
      <c r="F29" s="104"/>
      <c r="G29" s="94"/>
      <c r="H29" s="104"/>
    </row>
    <row r="30" spans="3:8">
      <c r="C30" s="103"/>
      <c r="D30" s="104"/>
      <c r="E30" s="94"/>
      <c r="F30" s="104"/>
      <c r="G30" s="94"/>
      <c r="H30" s="104"/>
    </row>
    <row r="31" spans="3:8" ht="12.75" customHeight="1">
      <c r="C31" s="103"/>
      <c r="D31" s="104"/>
      <c r="E31" s="94"/>
      <c r="F31" s="104"/>
      <c r="G31" s="94"/>
      <c r="H31" s="104"/>
    </row>
    <row r="32" spans="3:8">
      <c r="C32" s="103"/>
      <c r="D32" s="104"/>
      <c r="E32" s="94"/>
      <c r="F32" s="104"/>
      <c r="G32" s="94"/>
      <c r="H32" s="104"/>
    </row>
    <row r="37" spans="2:9">
      <c r="B37" s="106"/>
      <c r="C37" s="107"/>
      <c r="D37" s="108"/>
      <c r="E37" s="107"/>
      <c r="F37" s="107"/>
    </row>
    <row r="38" spans="2:9">
      <c r="B38" s="106"/>
      <c r="C38" s="107"/>
      <c r="D38" s="108"/>
      <c r="E38" s="107"/>
      <c r="F38" s="107"/>
    </row>
    <row r="40" spans="2:9">
      <c r="H40" s="396" t="s">
        <v>64</v>
      </c>
      <c r="I40" s="396"/>
    </row>
    <row r="41" spans="2:9" s="95" customFormat="1">
      <c r="B41" s="167"/>
      <c r="C41" s="142" t="s">
        <v>43</v>
      </c>
      <c r="D41" s="143" t="s">
        <v>30</v>
      </c>
      <c r="E41" s="144" t="s">
        <v>49</v>
      </c>
      <c r="F41" s="143" t="s">
        <v>29</v>
      </c>
      <c r="G41" s="144" t="s">
        <v>49</v>
      </c>
      <c r="H41" s="395" t="s">
        <v>22</v>
      </c>
      <c r="I41" s="395"/>
    </row>
    <row r="42" spans="2:9" s="95" customFormat="1" ht="15" customHeight="1">
      <c r="B42" s="375"/>
      <c r="C42" s="140" t="s">
        <v>116</v>
      </c>
      <c r="D42" s="362">
        <v>215628873</v>
      </c>
      <c r="E42" s="141">
        <v>1.1927900880600431</v>
      </c>
      <c r="F42" s="362">
        <v>418546926</v>
      </c>
      <c r="G42" s="141">
        <v>1.103806330623567</v>
      </c>
      <c r="H42" s="366">
        <v>634175799</v>
      </c>
      <c r="I42" s="366"/>
    </row>
    <row r="43" spans="2:9" s="95" customFormat="1" ht="15" customHeight="1">
      <c r="B43" s="375"/>
      <c r="C43" s="140" t="s">
        <v>44</v>
      </c>
      <c r="D43" s="362">
        <v>219639161</v>
      </c>
      <c r="E43" s="141">
        <v>1.018598103047174</v>
      </c>
      <c r="F43" s="362">
        <v>346946081</v>
      </c>
      <c r="G43" s="141">
        <v>0.8289299465551444</v>
      </c>
      <c r="H43" s="366">
        <v>566585242</v>
      </c>
      <c r="I43" s="366"/>
    </row>
    <row r="44" spans="2:9" s="95" customFormat="1" ht="15" customHeight="1">
      <c r="B44" s="375"/>
      <c r="C44" s="140" t="s">
        <v>45</v>
      </c>
      <c r="D44" s="362">
        <v>155950312</v>
      </c>
      <c r="E44" s="141">
        <v>0.71002962900591304</v>
      </c>
      <c r="F44" s="362">
        <v>219982719</v>
      </c>
      <c r="G44" s="141">
        <v>0.63405448583233892</v>
      </c>
      <c r="H44" s="366">
        <v>375933031</v>
      </c>
      <c r="I44" s="366"/>
    </row>
    <row r="45" spans="2:9" s="95" customFormat="1" ht="15" customHeight="1">
      <c r="B45" s="375"/>
      <c r="C45" s="140" t="s">
        <v>50</v>
      </c>
      <c r="D45" s="362">
        <v>207087321</v>
      </c>
      <c r="E45" s="141">
        <v>1.3279057819390576</v>
      </c>
      <c r="F45" s="362">
        <v>257264236</v>
      </c>
      <c r="G45" s="141">
        <v>1.1694747531509508</v>
      </c>
      <c r="H45" s="366">
        <v>464351557</v>
      </c>
      <c r="I45" s="366"/>
    </row>
    <row r="46" spans="2:9" ht="15" customHeight="1">
      <c r="B46" s="369"/>
      <c r="C46" s="140" t="s">
        <v>51</v>
      </c>
      <c r="D46" s="362">
        <v>173113425</v>
      </c>
      <c r="E46" s="141">
        <v>0.83594410398500452</v>
      </c>
      <c r="F46" s="362">
        <v>298684210</v>
      </c>
      <c r="G46" s="141">
        <v>1.1610016792229139</v>
      </c>
      <c r="H46" s="366">
        <v>471797635</v>
      </c>
      <c r="I46" s="366"/>
    </row>
    <row r="47" spans="2:9" ht="15" customHeight="1">
      <c r="B47" s="369"/>
      <c r="C47" s="140" t="s">
        <v>63</v>
      </c>
      <c r="D47" s="362">
        <v>159963896</v>
      </c>
      <c r="E47" s="141">
        <v>0.92404096331639218</v>
      </c>
      <c r="F47" s="362">
        <v>347832162</v>
      </c>
      <c r="G47" s="141">
        <v>1.1645482096291599</v>
      </c>
      <c r="H47" s="366">
        <v>507796058</v>
      </c>
      <c r="I47" s="366"/>
    </row>
    <row r="48" spans="2:9" ht="15" customHeight="1">
      <c r="B48" s="369"/>
      <c r="C48" s="140" t="s">
        <v>117</v>
      </c>
      <c r="D48" s="362">
        <v>178886711</v>
      </c>
      <c r="E48" s="141">
        <v>1.118294286855829</v>
      </c>
      <c r="F48" s="362">
        <v>403317265</v>
      </c>
      <c r="G48" s="141">
        <v>1.1595168850429651</v>
      </c>
      <c r="H48" s="366">
        <v>582203976</v>
      </c>
      <c r="I48" s="366"/>
    </row>
    <row r="49" spans="1:12" ht="15" customHeight="1">
      <c r="B49" s="369"/>
      <c r="C49" s="140" t="s">
        <v>118</v>
      </c>
      <c r="D49" s="362">
        <v>198072689</v>
      </c>
      <c r="E49" s="141">
        <v>1.1072521144401832</v>
      </c>
      <c r="F49" s="362">
        <v>417708603</v>
      </c>
      <c r="G49" s="141">
        <v>1.0356824248523058</v>
      </c>
      <c r="H49" s="366">
        <v>615781292</v>
      </c>
      <c r="I49" s="366"/>
    </row>
    <row r="50" spans="1:12" ht="15" customHeight="1">
      <c r="B50" s="168"/>
      <c r="C50" s="140" t="s">
        <v>119</v>
      </c>
      <c r="D50" s="362">
        <v>209202527</v>
      </c>
      <c r="E50" s="141">
        <v>1.0561906745255525</v>
      </c>
      <c r="F50" s="362">
        <v>395342340</v>
      </c>
      <c r="G50" s="141">
        <v>0.9464548662886888</v>
      </c>
      <c r="H50" s="366">
        <v>604544867</v>
      </c>
      <c r="I50" s="366"/>
    </row>
    <row r="51" spans="1:12" ht="15" customHeight="1">
      <c r="B51" s="168"/>
      <c r="C51" s="140" t="s">
        <v>120</v>
      </c>
      <c r="D51" s="362">
        <v>204485884</v>
      </c>
      <c r="E51" s="141">
        <v>0.97745417769260501</v>
      </c>
      <c r="F51" s="362">
        <v>328317369</v>
      </c>
      <c r="G51" s="141">
        <v>0.83046346364014545</v>
      </c>
      <c r="H51" s="366">
        <v>532803253</v>
      </c>
      <c r="I51" s="366"/>
    </row>
    <row r="52" spans="1:12" s="78" customForma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s="78" customFormat="1">
      <c r="B53" s="76" t="s">
        <v>33</v>
      </c>
      <c r="C53" s="368" t="s">
        <v>55</v>
      </c>
      <c r="D53" s="368"/>
      <c r="E53" s="368"/>
      <c r="F53" s="368"/>
      <c r="G53" s="368"/>
      <c r="H53" s="368"/>
      <c r="I53" s="368"/>
      <c r="J53" s="368"/>
      <c r="K53" s="368"/>
      <c r="L53" s="77"/>
    </row>
    <row r="54" spans="1:12" s="78" customFormat="1">
      <c r="B54" s="76"/>
      <c r="C54" s="368" t="s">
        <v>68</v>
      </c>
      <c r="D54" s="368"/>
      <c r="E54" s="368"/>
      <c r="F54" s="368"/>
      <c r="G54" s="368"/>
      <c r="H54" s="368"/>
      <c r="I54" s="368"/>
      <c r="J54" s="368"/>
      <c r="K54" s="368"/>
      <c r="L54" s="77"/>
    </row>
    <row r="55" spans="1:12" s="78" customFormat="1">
      <c r="C55" s="77" t="s">
        <v>69</v>
      </c>
      <c r="D55" s="77"/>
      <c r="E55" s="77"/>
      <c r="F55" s="77"/>
      <c r="G55" s="77"/>
      <c r="H55" s="77"/>
      <c r="I55" s="77"/>
      <c r="J55" s="77"/>
      <c r="K55" s="77"/>
      <c r="L55" s="77"/>
    </row>
    <row r="56" spans="1:12" s="78" customFormat="1">
      <c r="C56" s="368" t="s">
        <v>75</v>
      </c>
      <c r="D56" s="368"/>
      <c r="E56" s="368"/>
      <c r="F56" s="368"/>
      <c r="G56" s="368"/>
      <c r="H56" s="368"/>
      <c r="I56" s="368"/>
      <c r="J56" s="368"/>
      <c r="K56" s="368"/>
      <c r="L56" s="77"/>
    </row>
    <row r="57" spans="1:12" s="78" customFormat="1">
      <c r="C57" s="367" t="s">
        <v>70</v>
      </c>
      <c r="D57" s="367"/>
      <c r="E57" s="367"/>
      <c r="F57" s="367"/>
      <c r="G57" s="367"/>
      <c r="H57" s="367"/>
      <c r="I57" s="367"/>
      <c r="J57" s="367"/>
      <c r="K57" s="367"/>
      <c r="L57" s="77"/>
    </row>
    <row r="58" spans="1:12">
      <c r="C58" s="367" t="s">
        <v>71</v>
      </c>
      <c r="D58" s="367"/>
      <c r="E58" s="367"/>
      <c r="F58" s="367"/>
      <c r="G58" s="367"/>
      <c r="H58" s="367"/>
      <c r="I58" s="367"/>
      <c r="J58" s="367"/>
      <c r="K58" s="367"/>
    </row>
    <row r="59" spans="1:12">
      <c r="C59" s="367" t="s">
        <v>72</v>
      </c>
      <c r="D59" s="367"/>
      <c r="E59" s="367"/>
      <c r="F59" s="367"/>
      <c r="G59" s="367"/>
      <c r="H59" s="367"/>
      <c r="I59" s="367"/>
      <c r="J59" s="367"/>
      <c r="K59" s="367"/>
    </row>
    <row r="60" spans="1:12">
      <c r="C60" s="367" t="s">
        <v>73</v>
      </c>
      <c r="D60" s="367"/>
      <c r="E60" s="367"/>
      <c r="F60" s="367"/>
      <c r="G60" s="367"/>
      <c r="H60" s="367"/>
      <c r="I60" s="367"/>
      <c r="J60" s="367"/>
      <c r="K60" s="367"/>
    </row>
  </sheetData>
  <mergeCells count="39">
    <mergeCell ref="H45:I45"/>
    <mergeCell ref="H44:I44"/>
    <mergeCell ref="D15:E15"/>
    <mergeCell ref="C12:E12"/>
    <mergeCell ref="D18:E18"/>
    <mergeCell ref="D13:E13"/>
    <mergeCell ref="D19:E19"/>
    <mergeCell ref="D17:E17"/>
    <mergeCell ref="D14:E14"/>
    <mergeCell ref="D16:E16"/>
    <mergeCell ref="C13:C16"/>
    <mergeCell ref="H41:I41"/>
    <mergeCell ref="H42:I42"/>
    <mergeCell ref="H43:I43"/>
    <mergeCell ref="H40:I40"/>
    <mergeCell ref="A1:L1"/>
    <mergeCell ref="I3:L3"/>
    <mergeCell ref="I4:L4"/>
    <mergeCell ref="A2:L2"/>
    <mergeCell ref="D3:G3"/>
    <mergeCell ref="B46:B47"/>
    <mergeCell ref="B48:B49"/>
    <mergeCell ref="C17:C20"/>
    <mergeCell ref="D20:E20"/>
    <mergeCell ref="B42:B43"/>
    <mergeCell ref="B44:B45"/>
    <mergeCell ref="C59:K59"/>
    <mergeCell ref="C60:K60"/>
    <mergeCell ref="C58:K58"/>
    <mergeCell ref="C57:K57"/>
    <mergeCell ref="C53:K53"/>
    <mergeCell ref="C54:K54"/>
    <mergeCell ref="C56:K56"/>
    <mergeCell ref="H49:I49"/>
    <mergeCell ref="H50:I50"/>
    <mergeCell ref="H51:I51"/>
    <mergeCell ref="H47:I47"/>
    <mergeCell ref="H46:I46"/>
    <mergeCell ref="H48:I48"/>
  </mergeCells>
  <phoneticPr fontId="10"/>
  <printOptions horizontalCentered="1"/>
  <pageMargins left="0.25" right="0.25" top="0.75" bottom="0.75" header="0.3" footer="0.3"/>
  <pageSetup paperSize="9" scale="84" orientation="portrait" r:id="rId1"/>
  <headerFooter scaleWithDoc="0" alignWithMargins="0">
    <oddFooter>&amp;C－&amp;P+－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  <pageSetUpPr fitToPage="1"/>
  </sheetPr>
  <dimension ref="A1:M71"/>
  <sheetViews>
    <sheetView showGridLines="0" view="pageBreakPreview" zoomScaleNormal="85" zoomScaleSheetLayoutView="100" workbookViewId="0"/>
  </sheetViews>
  <sheetFormatPr defaultRowHeight="13.5"/>
  <cols>
    <col min="1" max="1" width="1.375" style="3" customWidth="1"/>
    <col min="2" max="2" width="1.25" style="3" customWidth="1"/>
    <col min="3" max="3" width="5.625" style="3" customWidth="1"/>
    <col min="4" max="4" width="15.75" style="3" customWidth="1"/>
    <col min="5" max="5" width="4.125" style="9" customWidth="1"/>
    <col min="6" max="6" width="11.25" style="10" customWidth="1"/>
    <col min="7" max="7" width="7.125" style="3" customWidth="1"/>
    <col min="8" max="8" width="10" style="3" customWidth="1"/>
    <col min="9" max="9" width="8.25" style="3" customWidth="1"/>
    <col min="10" max="11" width="7.625" style="3" customWidth="1"/>
    <col min="12" max="12" width="11.25" style="3" customWidth="1"/>
    <col min="13" max="13" width="10" style="3" customWidth="1"/>
    <col min="14" max="14" width="9.625" style="3" customWidth="1"/>
    <col min="15" max="16384" width="9" style="3"/>
  </cols>
  <sheetData>
    <row r="1" spans="1:13" ht="17.25">
      <c r="A1" s="120" t="s">
        <v>76</v>
      </c>
    </row>
    <row r="2" spans="1:13" s="54" customFormat="1" ht="14.25">
      <c r="A2" s="54" t="s">
        <v>77</v>
      </c>
      <c r="E2" s="121"/>
    </row>
    <row r="3" spans="1:13" s="1" customFormat="1" ht="12.75" customHeight="1">
      <c r="A3" s="64"/>
      <c r="B3" s="65"/>
      <c r="C3" s="65"/>
      <c r="D3" s="65"/>
      <c r="E3" s="278" t="s">
        <v>0</v>
      </c>
      <c r="F3" s="397" t="s">
        <v>121</v>
      </c>
      <c r="G3" s="398"/>
      <c r="H3" s="398"/>
      <c r="I3" s="398"/>
      <c r="J3" s="398"/>
      <c r="K3" s="399"/>
      <c r="L3" s="400" t="s">
        <v>122</v>
      </c>
      <c r="M3" s="401"/>
    </row>
    <row r="4" spans="1:13" s="1" customFormat="1" ht="12.95" customHeight="1">
      <c r="A4" s="454" t="s">
        <v>1</v>
      </c>
      <c r="B4" s="455"/>
      <c r="C4" s="455"/>
      <c r="D4" s="456"/>
      <c r="E4" s="279"/>
      <c r="F4" s="414" t="s">
        <v>2</v>
      </c>
      <c r="G4" s="421" t="s">
        <v>46</v>
      </c>
      <c r="H4" s="150" t="s">
        <v>3</v>
      </c>
      <c r="I4" s="421" t="s">
        <v>46</v>
      </c>
      <c r="J4" s="414" t="s">
        <v>4</v>
      </c>
      <c r="K4" s="419" t="s">
        <v>23</v>
      </c>
      <c r="L4" s="409" t="s">
        <v>2</v>
      </c>
      <c r="M4" s="150" t="s">
        <v>3</v>
      </c>
    </row>
    <row r="5" spans="1:13" s="1" customFormat="1" ht="12.95" customHeight="1">
      <c r="A5" s="66"/>
      <c r="B5" s="67"/>
      <c r="C5" s="67"/>
      <c r="D5" s="67"/>
      <c r="E5" s="280" t="s">
        <v>5</v>
      </c>
      <c r="F5" s="415"/>
      <c r="G5" s="422"/>
      <c r="H5" s="151" t="s">
        <v>6</v>
      </c>
      <c r="I5" s="422"/>
      <c r="J5" s="415"/>
      <c r="K5" s="420"/>
      <c r="L5" s="410"/>
      <c r="M5" s="151" t="s">
        <v>6</v>
      </c>
    </row>
    <row r="6" spans="1:13" ht="20.25" customHeight="1">
      <c r="A6" s="411" t="s">
        <v>7</v>
      </c>
      <c r="B6" s="412"/>
      <c r="C6" s="412"/>
      <c r="D6" s="413"/>
      <c r="E6" s="147"/>
      <c r="F6" s="288"/>
      <c r="G6" s="289"/>
      <c r="H6" s="290">
        <v>204485884</v>
      </c>
      <c r="I6" s="232">
        <v>0.97745417769260501</v>
      </c>
      <c r="J6" s="232">
        <v>1</v>
      </c>
      <c r="K6" s="148">
        <v>-2.2545822307394978</v>
      </c>
      <c r="L6" s="291"/>
      <c r="M6" s="290">
        <v>209202527</v>
      </c>
    </row>
    <row r="7" spans="1:13" ht="20.25" customHeight="1">
      <c r="A7" s="461" t="s">
        <v>78</v>
      </c>
      <c r="B7" s="462"/>
      <c r="C7" s="462"/>
      <c r="D7" s="463"/>
      <c r="E7" s="2"/>
      <c r="F7" s="179"/>
      <c r="G7" s="223"/>
      <c r="H7" s="149">
        <v>9736786</v>
      </c>
      <c r="I7" s="233">
        <v>1.47389385520949</v>
      </c>
      <c r="J7" s="233">
        <v>4.7615932256722428E-2</v>
      </c>
      <c r="K7" s="200">
        <v>1.4964546771464189</v>
      </c>
      <c r="L7" s="79"/>
      <c r="M7" s="220">
        <v>6606165</v>
      </c>
    </row>
    <row r="8" spans="1:13" ht="20.25" customHeight="1">
      <c r="A8" s="6"/>
      <c r="B8" s="459" t="s">
        <v>17</v>
      </c>
      <c r="C8" s="459"/>
      <c r="D8" s="460"/>
      <c r="E8" s="2" t="s">
        <v>42</v>
      </c>
      <c r="F8" s="179">
        <v>36200</v>
      </c>
      <c r="G8" s="230">
        <v>1.0935564752439355</v>
      </c>
      <c r="H8" s="149">
        <v>9111337</v>
      </c>
      <c r="I8" s="233">
        <v>1.5361315598871892</v>
      </c>
      <c r="J8" s="233">
        <v>4.4557290810352465E-2</v>
      </c>
      <c r="K8" s="200">
        <v>1.520050950436177</v>
      </c>
      <c r="L8" s="79">
        <v>33103</v>
      </c>
      <c r="M8" s="220">
        <v>5931352</v>
      </c>
    </row>
    <row r="9" spans="1:13" ht="20.25" customHeight="1">
      <c r="A9" s="416" t="s">
        <v>36</v>
      </c>
      <c r="B9" s="417"/>
      <c r="C9" s="417"/>
      <c r="D9" s="418"/>
      <c r="E9" s="146"/>
      <c r="F9" s="182"/>
      <c r="G9" s="224"/>
      <c r="H9" s="292">
        <v>98604</v>
      </c>
      <c r="I9" s="234">
        <v>0.7034801592397586</v>
      </c>
      <c r="J9" s="234">
        <v>4.8220443421903878E-4</v>
      </c>
      <c r="K9" s="201">
        <v>-1.9866872831799016E-2</v>
      </c>
      <c r="L9" s="184"/>
      <c r="M9" s="293">
        <v>140166</v>
      </c>
    </row>
    <row r="10" spans="1:13" ht="20.25" customHeight="1">
      <c r="A10" s="402" t="s">
        <v>79</v>
      </c>
      <c r="B10" s="403"/>
      <c r="C10" s="403"/>
      <c r="D10" s="404"/>
      <c r="E10" s="2"/>
      <c r="F10" s="179"/>
      <c r="G10" s="223"/>
      <c r="H10" s="149">
        <v>7834977</v>
      </c>
      <c r="I10" s="233">
        <v>0.88533314500409621</v>
      </c>
      <c r="J10" s="233">
        <v>3.8315490765122938E-2</v>
      </c>
      <c r="K10" s="200">
        <v>-0.48506727645789866</v>
      </c>
      <c r="L10" s="79"/>
      <c r="M10" s="220">
        <v>8849750</v>
      </c>
    </row>
    <row r="11" spans="1:13" ht="20.25" customHeight="1">
      <c r="A11" s="173"/>
      <c r="B11" s="457" t="s">
        <v>80</v>
      </c>
      <c r="C11" s="457"/>
      <c r="D11" s="458"/>
      <c r="E11" s="2"/>
      <c r="F11" s="179"/>
      <c r="G11" s="223"/>
      <c r="H11" s="149">
        <v>309930</v>
      </c>
      <c r="I11" s="233">
        <v>0.70341437286658437</v>
      </c>
      <c r="J11" s="233">
        <v>1.5156547431899993E-3</v>
      </c>
      <c r="K11" s="200">
        <v>-6.2464828639474321E-2</v>
      </c>
      <c r="L11" s="79"/>
      <c r="M11" s="220">
        <v>440608</v>
      </c>
    </row>
    <row r="12" spans="1:13" ht="20.25" customHeight="1">
      <c r="A12" s="173"/>
      <c r="B12" s="457" t="s">
        <v>81</v>
      </c>
      <c r="C12" s="457"/>
      <c r="D12" s="458"/>
      <c r="E12" s="2" t="s">
        <v>42</v>
      </c>
      <c r="F12" s="179">
        <v>27244</v>
      </c>
      <c r="G12" s="230">
        <v>0.64356412255214612</v>
      </c>
      <c r="H12" s="149">
        <v>623611</v>
      </c>
      <c r="I12" s="233">
        <v>0.48340588944804641</v>
      </c>
      <c r="J12" s="233">
        <v>3.0496530508678046E-3</v>
      </c>
      <c r="K12" s="200">
        <v>-0.31855494747441554</v>
      </c>
      <c r="L12" s="79">
        <v>42333</v>
      </c>
      <c r="M12" s="220">
        <v>1290036</v>
      </c>
    </row>
    <row r="13" spans="1:13" ht="20.25" customHeight="1">
      <c r="A13" s="173"/>
      <c r="B13" s="405" t="s">
        <v>82</v>
      </c>
      <c r="C13" s="405"/>
      <c r="D13" s="406"/>
      <c r="E13" s="2" t="s">
        <v>42</v>
      </c>
      <c r="F13" s="190">
        <v>215218</v>
      </c>
      <c r="G13" s="231">
        <v>1.1112671620135386</v>
      </c>
      <c r="H13" s="294">
        <v>4878658</v>
      </c>
      <c r="I13" s="235">
        <v>0.91260472354219457</v>
      </c>
      <c r="J13" s="235">
        <v>2.3858165192468739E-2</v>
      </c>
      <c r="K13" s="202">
        <v>-0.22332569625222548</v>
      </c>
      <c r="L13" s="192">
        <v>193669</v>
      </c>
      <c r="M13" s="221">
        <v>5345861</v>
      </c>
    </row>
    <row r="14" spans="1:13" ht="20.25" customHeight="1">
      <c r="A14" s="448" t="s">
        <v>83</v>
      </c>
      <c r="B14" s="449"/>
      <c r="C14" s="449"/>
      <c r="D14" s="450"/>
      <c r="E14" s="146"/>
      <c r="F14" s="182"/>
      <c r="G14" s="224"/>
      <c r="H14" s="334" t="s">
        <v>60</v>
      </c>
      <c r="I14" s="228"/>
      <c r="J14" s="234"/>
      <c r="K14" s="201"/>
      <c r="L14" s="184"/>
      <c r="M14" s="346" t="s">
        <v>60</v>
      </c>
    </row>
    <row r="15" spans="1:13" ht="20.25" customHeight="1">
      <c r="A15" s="448" t="s">
        <v>84</v>
      </c>
      <c r="B15" s="449"/>
      <c r="C15" s="449"/>
      <c r="D15" s="450"/>
      <c r="E15" s="146"/>
      <c r="F15" s="182"/>
      <c r="G15" s="224"/>
      <c r="H15" s="292">
        <v>2276817</v>
      </c>
      <c r="I15" s="234">
        <v>1.2127423282689149</v>
      </c>
      <c r="J15" s="234">
        <v>1.1134348031573661E-2</v>
      </c>
      <c r="K15" s="201">
        <v>0.19091786592042456</v>
      </c>
      <c r="L15" s="184"/>
      <c r="M15" s="293">
        <v>1877412</v>
      </c>
    </row>
    <row r="16" spans="1:13" ht="20.25" customHeight="1">
      <c r="A16" s="402" t="s">
        <v>85</v>
      </c>
      <c r="B16" s="403"/>
      <c r="C16" s="403"/>
      <c r="D16" s="404"/>
      <c r="E16" s="2"/>
      <c r="F16" s="179"/>
      <c r="G16" s="223"/>
      <c r="H16" s="149">
        <v>69651273</v>
      </c>
      <c r="I16" s="233">
        <v>0.82367106974764082</v>
      </c>
      <c r="J16" s="233">
        <v>0.34061653370655159</v>
      </c>
      <c r="K16" s="200">
        <v>-7.1274124714564273</v>
      </c>
      <c r="L16" s="79"/>
      <c r="M16" s="220">
        <v>84562000</v>
      </c>
    </row>
    <row r="17" spans="1:13" ht="20.25" customHeight="1">
      <c r="A17" s="173"/>
      <c r="B17" s="407" t="s">
        <v>86</v>
      </c>
      <c r="C17" s="407"/>
      <c r="D17" s="408"/>
      <c r="E17" s="8" t="s">
        <v>42</v>
      </c>
      <c r="F17" s="179">
        <v>238301</v>
      </c>
      <c r="G17" s="230">
        <v>1.35063705819674</v>
      </c>
      <c r="H17" s="149">
        <v>19820616</v>
      </c>
      <c r="I17" s="233">
        <v>1.1815396545051744</v>
      </c>
      <c r="J17" s="233">
        <v>9.6929018337520059E-2</v>
      </c>
      <c r="K17" s="200">
        <v>1.455705169373982</v>
      </c>
      <c r="L17" s="79">
        <v>176436</v>
      </c>
      <c r="M17" s="220">
        <v>16775244</v>
      </c>
    </row>
    <row r="18" spans="1:13" ht="20.25" customHeight="1">
      <c r="A18" s="173"/>
      <c r="B18" s="407" t="s">
        <v>87</v>
      </c>
      <c r="C18" s="407"/>
      <c r="D18" s="408"/>
      <c r="E18" s="8" t="s">
        <v>42</v>
      </c>
      <c r="F18" s="179">
        <v>271349</v>
      </c>
      <c r="G18" s="230">
        <v>0.89808434444731289</v>
      </c>
      <c r="H18" s="149">
        <v>32482468</v>
      </c>
      <c r="I18" s="233">
        <v>0.67584451206121221</v>
      </c>
      <c r="J18" s="233">
        <v>0.15884943921116823</v>
      </c>
      <c r="K18" s="200">
        <v>-7.447125626737769</v>
      </c>
      <c r="L18" s="79">
        <v>302142</v>
      </c>
      <c r="M18" s="220">
        <v>48062043</v>
      </c>
    </row>
    <row r="19" spans="1:13" ht="20.25" customHeight="1">
      <c r="A19" s="173"/>
      <c r="B19" s="405" t="s">
        <v>88</v>
      </c>
      <c r="C19" s="405"/>
      <c r="D19" s="406"/>
      <c r="E19" s="8" t="s">
        <v>42</v>
      </c>
      <c r="F19" s="179">
        <v>61823</v>
      </c>
      <c r="G19" s="230">
        <v>0.92062901136211339</v>
      </c>
      <c r="H19" s="149">
        <v>13819588</v>
      </c>
      <c r="I19" s="233">
        <v>0.83096046560668146</v>
      </c>
      <c r="J19" s="233">
        <v>6.7582112416131379E-2</v>
      </c>
      <c r="K19" s="200">
        <v>-1.3438045134129761</v>
      </c>
      <c r="L19" s="79">
        <v>67153</v>
      </c>
      <c r="M19" s="220">
        <v>16630861</v>
      </c>
    </row>
    <row r="20" spans="1:13" ht="20.25" customHeight="1">
      <c r="A20" s="402" t="s">
        <v>89</v>
      </c>
      <c r="B20" s="403"/>
      <c r="C20" s="403"/>
      <c r="D20" s="404"/>
      <c r="E20" s="174"/>
      <c r="F20" s="186"/>
      <c r="G20" s="226"/>
      <c r="H20" s="295">
        <v>110793971</v>
      </c>
      <c r="I20" s="236">
        <v>1.0714704351004345</v>
      </c>
      <c r="J20" s="236">
        <v>0.54181720925049282</v>
      </c>
      <c r="K20" s="203">
        <v>3.5326079020068435</v>
      </c>
      <c r="L20" s="188"/>
      <c r="M20" s="296">
        <v>103403666</v>
      </c>
    </row>
    <row r="21" spans="1:13" ht="20.25" customHeight="1">
      <c r="A21" s="173"/>
      <c r="B21" s="457" t="s">
        <v>90</v>
      </c>
      <c r="C21" s="457"/>
      <c r="D21" s="458"/>
      <c r="E21" s="8"/>
      <c r="F21" s="179"/>
      <c r="G21" s="223"/>
      <c r="H21" s="149">
        <v>54983113</v>
      </c>
      <c r="I21" s="233">
        <v>0.95084256258141386</v>
      </c>
      <c r="J21" s="233">
        <v>0.26888463851128225</v>
      </c>
      <c r="K21" s="200">
        <v>-1.358760833706373</v>
      </c>
      <c r="L21" s="79"/>
      <c r="M21" s="220">
        <v>57825675</v>
      </c>
    </row>
    <row r="22" spans="1:13" ht="20.25" customHeight="1">
      <c r="A22" s="173"/>
      <c r="B22" s="407" t="s">
        <v>91</v>
      </c>
      <c r="C22" s="407"/>
      <c r="D22" s="408"/>
      <c r="E22" s="8"/>
      <c r="F22" s="179"/>
      <c r="G22" s="223"/>
      <c r="H22" s="149">
        <v>3127512</v>
      </c>
      <c r="I22" s="233">
        <v>0.5542080755825276</v>
      </c>
      <c r="J22" s="233">
        <v>1.5294512945451042E-2</v>
      </c>
      <c r="K22" s="200">
        <v>-1.2025175011389799</v>
      </c>
      <c r="L22" s="79"/>
      <c r="M22" s="220">
        <v>5643209</v>
      </c>
    </row>
    <row r="23" spans="1:13" ht="20.25" customHeight="1">
      <c r="A23" s="173"/>
      <c r="B23" s="407" t="s">
        <v>56</v>
      </c>
      <c r="C23" s="407"/>
      <c r="D23" s="408"/>
      <c r="E23" s="8"/>
      <c r="F23" s="179"/>
      <c r="G23" s="223"/>
      <c r="H23" s="149">
        <v>52683346</v>
      </c>
      <c r="I23" s="233">
        <v>1.319234596047125</v>
      </c>
      <c r="J23" s="233">
        <v>0.25763805779375948</v>
      </c>
      <c r="K23" s="200">
        <v>6.0938862368521969</v>
      </c>
      <c r="L23" s="79"/>
      <c r="M23" s="220">
        <v>39934782</v>
      </c>
    </row>
    <row r="24" spans="1:13" ht="20.25" customHeight="1">
      <c r="A24" s="173"/>
      <c r="B24" s="4"/>
      <c r="C24" s="407" t="s">
        <v>92</v>
      </c>
      <c r="D24" s="408"/>
      <c r="E24" s="8" t="s">
        <v>42</v>
      </c>
      <c r="F24" s="179">
        <v>7222</v>
      </c>
      <c r="G24" s="230">
        <v>1.3094297481370381</v>
      </c>
      <c r="H24" s="149">
        <v>5565152</v>
      </c>
      <c r="I24" s="233">
        <v>1.5519583701675177</v>
      </c>
      <c r="J24" s="233">
        <v>2.721533580283713E-2</v>
      </c>
      <c r="K24" s="200">
        <v>0.94609851438362413</v>
      </c>
      <c r="L24" s="79">
        <v>5515</v>
      </c>
      <c r="M24" s="220">
        <v>3585890</v>
      </c>
    </row>
    <row r="25" spans="1:13" ht="20.25" customHeight="1">
      <c r="A25" s="173"/>
      <c r="B25" s="4"/>
      <c r="C25" s="405" t="s">
        <v>37</v>
      </c>
      <c r="D25" s="406"/>
      <c r="E25" s="153" t="s">
        <v>169</v>
      </c>
      <c r="F25" s="190">
        <v>12</v>
      </c>
      <c r="G25" s="231">
        <v>0.8571428571428571</v>
      </c>
      <c r="H25" s="294">
        <v>46553556</v>
      </c>
      <c r="I25" s="235">
        <v>1.3086070193209851</v>
      </c>
      <c r="J25" s="235">
        <v>0.22766146537528234</v>
      </c>
      <c r="K25" s="202">
        <v>5.2478629954598972</v>
      </c>
      <c r="L25" s="192">
        <v>14</v>
      </c>
      <c r="M25" s="221">
        <v>35574894</v>
      </c>
    </row>
    <row r="26" spans="1:13" ht="20.25" customHeight="1">
      <c r="A26" s="423" t="s">
        <v>38</v>
      </c>
      <c r="B26" s="424"/>
      <c r="C26" s="424"/>
      <c r="D26" s="425"/>
      <c r="E26" s="8"/>
      <c r="F26" s="179"/>
      <c r="G26" s="223"/>
      <c r="H26" s="149">
        <v>3368112</v>
      </c>
      <c r="I26" s="233">
        <v>1.0745844658155994</v>
      </c>
      <c r="J26" s="233">
        <v>1.6471122280499323E-2</v>
      </c>
      <c r="K26" s="200">
        <v>0.11174482610336728</v>
      </c>
      <c r="L26" s="79"/>
      <c r="M26" s="220">
        <v>3134339</v>
      </c>
    </row>
    <row r="27" spans="1:13" ht="20.25" customHeight="1">
      <c r="A27" s="145"/>
      <c r="B27" s="405" t="s">
        <v>93</v>
      </c>
      <c r="C27" s="405"/>
      <c r="D27" s="406"/>
      <c r="E27" s="7"/>
      <c r="F27" s="190"/>
      <c r="G27" s="225"/>
      <c r="H27" s="176">
        <v>2258418</v>
      </c>
      <c r="I27" s="235">
        <v>0.90192412140575084</v>
      </c>
      <c r="J27" s="235">
        <v>1.1044371160602948E-2</v>
      </c>
      <c r="K27" s="202">
        <v>-0.11738959539432331</v>
      </c>
      <c r="L27" s="192"/>
      <c r="M27" s="221">
        <v>2504000</v>
      </c>
    </row>
    <row r="28" spans="1:13" ht="20.25" customHeight="1">
      <c r="A28" s="426" t="s">
        <v>94</v>
      </c>
      <c r="B28" s="427"/>
      <c r="C28" s="427"/>
      <c r="D28" s="428"/>
      <c r="E28" s="175"/>
      <c r="F28" s="177"/>
      <c r="G28" s="227"/>
      <c r="H28" s="178">
        <v>676937</v>
      </c>
      <c r="I28" s="238">
        <v>1.0761618303766598</v>
      </c>
      <c r="J28" s="238">
        <v>3.3104338879450476E-3</v>
      </c>
      <c r="K28" s="204">
        <v>2.2900296993066435E-2</v>
      </c>
      <c r="L28" s="297"/>
      <c r="M28" s="298">
        <v>629029</v>
      </c>
    </row>
    <row r="29" spans="1:13" ht="9" customHeight="1">
      <c r="F29" s="3"/>
    </row>
    <row r="30" spans="1:13" ht="12.75" customHeight="1">
      <c r="A30" s="64"/>
      <c r="B30" s="65"/>
      <c r="C30" s="65"/>
      <c r="D30" s="65"/>
      <c r="E30" s="278" t="s">
        <v>0</v>
      </c>
      <c r="F30" s="397" t="str">
        <f>F3</f>
        <v>H28年</v>
      </c>
      <c r="G30" s="398"/>
      <c r="H30" s="398"/>
      <c r="I30" s="398"/>
      <c r="J30" s="398"/>
      <c r="K30" s="399"/>
      <c r="L30" s="400" t="str">
        <f>L3</f>
        <v>H27年</v>
      </c>
      <c r="M30" s="401"/>
    </row>
    <row r="31" spans="1:13" ht="12.75" customHeight="1">
      <c r="A31" s="454" t="s">
        <v>1</v>
      </c>
      <c r="B31" s="455"/>
      <c r="C31" s="455"/>
      <c r="D31" s="456"/>
      <c r="E31" s="279"/>
      <c r="F31" s="414" t="s">
        <v>2</v>
      </c>
      <c r="G31" s="421" t="s">
        <v>46</v>
      </c>
      <c r="H31" s="150" t="s">
        <v>3</v>
      </c>
      <c r="I31" s="421" t="s">
        <v>46</v>
      </c>
      <c r="J31" s="414" t="s">
        <v>4</v>
      </c>
      <c r="K31" s="419" t="s">
        <v>23</v>
      </c>
      <c r="L31" s="409" t="s">
        <v>2</v>
      </c>
      <c r="M31" s="150" t="s">
        <v>3</v>
      </c>
    </row>
    <row r="32" spans="1:13" ht="12.75" customHeight="1">
      <c r="A32" s="66"/>
      <c r="B32" s="67"/>
      <c r="C32" s="67"/>
      <c r="D32" s="67"/>
      <c r="E32" s="280" t="s">
        <v>5</v>
      </c>
      <c r="F32" s="415"/>
      <c r="G32" s="422"/>
      <c r="H32" s="151" t="s">
        <v>6</v>
      </c>
      <c r="I32" s="422"/>
      <c r="J32" s="415"/>
      <c r="K32" s="420"/>
      <c r="L32" s="410"/>
      <c r="M32" s="151" t="s">
        <v>6</v>
      </c>
    </row>
    <row r="33" spans="1:13" ht="20.25" customHeight="1">
      <c r="A33" s="451" t="s">
        <v>95</v>
      </c>
      <c r="B33" s="452"/>
      <c r="C33" s="452"/>
      <c r="D33" s="453"/>
      <c r="E33" s="197"/>
      <c r="F33" s="301"/>
      <c r="G33" s="319"/>
      <c r="H33" s="321">
        <v>328317369</v>
      </c>
      <c r="I33" s="320">
        <v>0.83046346364014545</v>
      </c>
      <c r="J33" s="320">
        <v>1</v>
      </c>
      <c r="K33" s="302">
        <v>-16.953653635985461</v>
      </c>
      <c r="L33" s="303"/>
      <c r="M33" s="321">
        <v>395342340</v>
      </c>
    </row>
    <row r="34" spans="1:13" ht="20.25" customHeight="1">
      <c r="A34" s="437" t="s">
        <v>96</v>
      </c>
      <c r="B34" s="438"/>
      <c r="C34" s="438"/>
      <c r="D34" s="439"/>
      <c r="E34" s="2"/>
      <c r="F34" s="179"/>
      <c r="G34" s="223"/>
      <c r="H34" s="180">
        <v>47756060</v>
      </c>
      <c r="I34" s="233">
        <v>0.85512301232406263</v>
      </c>
      <c r="J34" s="233">
        <v>0.14545700139306367</v>
      </c>
      <c r="K34" s="304">
        <v>-2.0465670335234014</v>
      </c>
      <c r="L34" s="79"/>
      <c r="M34" s="181">
        <v>55847006</v>
      </c>
    </row>
    <row r="35" spans="1:13" ht="20.25" customHeight="1">
      <c r="A35" s="11"/>
      <c r="B35" s="432" t="s">
        <v>97</v>
      </c>
      <c r="C35" s="432"/>
      <c r="D35" s="433"/>
      <c r="E35" s="2" t="s">
        <v>42</v>
      </c>
      <c r="F35" s="179">
        <v>1040990</v>
      </c>
      <c r="G35" s="230">
        <v>1.0830119465376056</v>
      </c>
      <c r="H35" s="180">
        <v>21778600</v>
      </c>
      <c r="I35" s="233">
        <v>0.8646727888482596</v>
      </c>
      <c r="J35" s="233">
        <v>6.6333986734646383E-2</v>
      </c>
      <c r="K35" s="305">
        <v>-0.8621641689073829</v>
      </c>
      <c r="L35" s="79">
        <v>961199</v>
      </c>
      <c r="M35" s="181">
        <v>25187100</v>
      </c>
    </row>
    <row r="36" spans="1:13" ht="20.25" customHeight="1">
      <c r="A36" s="11"/>
      <c r="B36" s="440" t="s">
        <v>98</v>
      </c>
      <c r="C36" s="440"/>
      <c r="D36" s="441"/>
      <c r="E36" s="2" t="s">
        <v>42</v>
      </c>
      <c r="F36" s="179">
        <v>364386</v>
      </c>
      <c r="G36" s="230">
        <v>1.2036467537615405</v>
      </c>
      <c r="H36" s="180">
        <v>13556752</v>
      </c>
      <c r="I36" s="233">
        <v>0.79394112921612148</v>
      </c>
      <c r="J36" s="233">
        <v>4.1291607694383052E-2</v>
      </c>
      <c r="K36" s="306">
        <v>-0.88999043208981865</v>
      </c>
      <c r="L36" s="79">
        <v>302735</v>
      </c>
      <c r="M36" s="181">
        <v>17075261</v>
      </c>
    </row>
    <row r="37" spans="1:13" ht="20.25" customHeight="1">
      <c r="A37" s="434" t="s">
        <v>39</v>
      </c>
      <c r="B37" s="435"/>
      <c r="C37" s="435"/>
      <c r="D37" s="436"/>
      <c r="E37" s="146"/>
      <c r="F37" s="182"/>
      <c r="G37" s="224"/>
      <c r="H37" s="183">
        <v>285242</v>
      </c>
      <c r="I37" s="234">
        <v>0.84760761427051701</v>
      </c>
      <c r="J37" s="234">
        <v>8.687996034714813E-4</v>
      </c>
      <c r="K37" s="307">
        <v>-1.2972048478288463E-2</v>
      </c>
      <c r="L37" s="184"/>
      <c r="M37" s="185">
        <v>336526</v>
      </c>
    </row>
    <row r="38" spans="1:13" ht="20.25" customHeight="1">
      <c r="A38" s="442" t="s">
        <v>99</v>
      </c>
      <c r="B38" s="443"/>
      <c r="C38" s="443"/>
      <c r="D38" s="444"/>
      <c r="E38" s="5"/>
      <c r="F38" s="186"/>
      <c r="G38" s="226"/>
      <c r="H38" s="187">
        <v>118333653</v>
      </c>
      <c r="I38" s="236">
        <v>1.0372735863959068</v>
      </c>
      <c r="J38" s="236">
        <v>0.36042458965976909</v>
      </c>
      <c r="K38" s="306">
        <v>1.075580217388302</v>
      </c>
      <c r="L38" s="188"/>
      <c r="M38" s="189">
        <v>114081429</v>
      </c>
    </row>
    <row r="39" spans="1:13" ht="20.25" customHeight="1">
      <c r="A39" s="11"/>
      <c r="B39" s="432" t="s">
        <v>100</v>
      </c>
      <c r="C39" s="432"/>
      <c r="D39" s="433"/>
      <c r="E39" s="8"/>
      <c r="F39" s="179"/>
      <c r="G39" s="223"/>
      <c r="H39" s="180">
        <v>13871455</v>
      </c>
      <c r="I39" s="233">
        <v>1.1018438578568757</v>
      </c>
      <c r="J39" s="233">
        <v>4.2250140594907122E-2</v>
      </c>
      <c r="K39" s="305">
        <v>0.32431234155188132</v>
      </c>
      <c r="L39" s="79"/>
      <c r="M39" s="181">
        <v>12589311</v>
      </c>
    </row>
    <row r="40" spans="1:13" ht="20.25" customHeight="1">
      <c r="A40" s="11"/>
      <c r="B40" s="440" t="s">
        <v>101</v>
      </c>
      <c r="C40" s="440"/>
      <c r="D40" s="441"/>
      <c r="E40" s="2" t="s">
        <v>42</v>
      </c>
      <c r="F40" s="179">
        <v>3031250</v>
      </c>
      <c r="G40" s="230">
        <v>0.92515754002250594</v>
      </c>
      <c r="H40" s="180">
        <v>83790148</v>
      </c>
      <c r="I40" s="233">
        <v>1.0496074758075862</v>
      </c>
      <c r="J40" s="233">
        <v>0.25521082925101046</v>
      </c>
      <c r="K40" s="305">
        <v>1.0017050033143426</v>
      </c>
      <c r="L40" s="79">
        <v>3276469</v>
      </c>
      <c r="M40" s="181">
        <v>79829984</v>
      </c>
    </row>
    <row r="41" spans="1:13" ht="20.25" customHeight="1">
      <c r="A41" s="442" t="s">
        <v>102</v>
      </c>
      <c r="B41" s="443"/>
      <c r="C41" s="443"/>
      <c r="D41" s="444"/>
      <c r="E41" s="5"/>
      <c r="F41" s="186"/>
      <c r="G41" s="226"/>
      <c r="H41" s="187">
        <v>67065852</v>
      </c>
      <c r="I41" s="236">
        <v>0.67490168765141634</v>
      </c>
      <c r="J41" s="236">
        <v>0.20427141032553778</v>
      </c>
      <c r="K41" s="308">
        <v>-8.1715100386161517</v>
      </c>
      <c r="L41" s="188"/>
      <c r="M41" s="189">
        <v>99371291</v>
      </c>
    </row>
    <row r="42" spans="1:13" ht="20.25" customHeight="1">
      <c r="A42" s="11"/>
      <c r="B42" s="432" t="s">
        <v>103</v>
      </c>
      <c r="C42" s="432"/>
      <c r="D42" s="433"/>
      <c r="E42" s="2" t="s">
        <v>57</v>
      </c>
      <c r="F42" s="179">
        <v>4359</v>
      </c>
      <c r="G42" s="230">
        <v>1.097517373800905</v>
      </c>
      <c r="H42" s="180">
        <v>36322688</v>
      </c>
      <c r="I42" s="233">
        <v>0.90388254019777337</v>
      </c>
      <c r="J42" s="233">
        <v>0.11063285536989059</v>
      </c>
      <c r="K42" s="305">
        <v>-0.97700084438211188</v>
      </c>
      <c r="L42" s="79">
        <v>3972</v>
      </c>
      <c r="M42" s="181">
        <v>40185186</v>
      </c>
    </row>
    <row r="43" spans="1:13" ht="20.25" customHeight="1">
      <c r="A43" s="11"/>
      <c r="B43" s="432" t="s">
        <v>104</v>
      </c>
      <c r="C43" s="432"/>
      <c r="D43" s="433"/>
      <c r="E43" s="2" t="s">
        <v>58</v>
      </c>
      <c r="F43" s="179">
        <v>106</v>
      </c>
      <c r="G43" s="230">
        <v>0.79337739452169243</v>
      </c>
      <c r="H43" s="180">
        <v>3612436</v>
      </c>
      <c r="I43" s="233">
        <v>0.53610837342654039</v>
      </c>
      <c r="J43" s="233">
        <v>1.100287813283494E-2</v>
      </c>
      <c r="K43" s="305">
        <v>-0.79066183500608611</v>
      </c>
      <c r="L43" s="79">
        <v>134</v>
      </c>
      <c r="M43" s="181">
        <v>6738257</v>
      </c>
    </row>
    <row r="44" spans="1:13" ht="20.25" customHeight="1">
      <c r="A44" s="11"/>
      <c r="B44" s="432" t="s">
        <v>105</v>
      </c>
      <c r="C44" s="432"/>
      <c r="D44" s="433"/>
      <c r="E44" s="2"/>
      <c r="F44" s="179"/>
      <c r="G44" s="223"/>
      <c r="H44" s="180">
        <v>1188727</v>
      </c>
      <c r="I44" s="233">
        <v>0.11311794878529194</v>
      </c>
      <c r="J44" s="233">
        <v>3.6206643700291107E-3</v>
      </c>
      <c r="K44" s="305">
        <v>-2.3574535426688676</v>
      </c>
      <c r="L44" s="79"/>
      <c r="M44" s="181">
        <v>10508739</v>
      </c>
    </row>
    <row r="45" spans="1:13" ht="20.25" customHeight="1">
      <c r="A45" s="91"/>
      <c r="B45" s="440" t="s">
        <v>59</v>
      </c>
      <c r="C45" s="440"/>
      <c r="D45" s="441"/>
      <c r="E45" s="2" t="s">
        <v>42</v>
      </c>
      <c r="F45" s="190">
        <v>630335</v>
      </c>
      <c r="G45" s="231">
        <v>0.93729414651192189</v>
      </c>
      <c r="H45" s="191">
        <v>24744124</v>
      </c>
      <c r="I45" s="235">
        <v>0.61074244771531294</v>
      </c>
      <c r="J45" s="235">
        <v>7.5366478707375367E-2</v>
      </c>
      <c r="K45" s="309">
        <v>-3.9891254754044305</v>
      </c>
      <c r="L45" s="192">
        <v>672505</v>
      </c>
      <c r="M45" s="193">
        <v>40514826</v>
      </c>
    </row>
    <row r="46" spans="1:13" ht="20.25" customHeight="1">
      <c r="A46" s="434" t="s">
        <v>40</v>
      </c>
      <c r="B46" s="435"/>
      <c r="C46" s="435"/>
      <c r="D46" s="436"/>
      <c r="E46" s="194" t="s">
        <v>42</v>
      </c>
      <c r="F46" s="182">
        <v>44</v>
      </c>
      <c r="G46" s="224" t="s">
        <v>170</v>
      </c>
      <c r="H46" s="183">
        <v>19673</v>
      </c>
      <c r="I46" s="228" t="s">
        <v>171</v>
      </c>
      <c r="J46" s="234">
        <v>5.9920679980838904E-5</v>
      </c>
      <c r="K46" s="305">
        <v>4.9761935440560201E-3</v>
      </c>
      <c r="L46" s="184" t="s">
        <v>60</v>
      </c>
      <c r="M46" s="347" t="s">
        <v>60</v>
      </c>
    </row>
    <row r="47" spans="1:13" ht="20.25" customHeight="1">
      <c r="A47" s="445" t="s">
        <v>106</v>
      </c>
      <c r="B47" s="446"/>
      <c r="C47" s="446"/>
      <c r="D47" s="447"/>
      <c r="E47" s="146"/>
      <c r="F47" s="182"/>
      <c r="G47" s="224"/>
      <c r="H47" s="183">
        <v>20191980</v>
      </c>
      <c r="I47" s="234">
        <v>0.69983884835913412</v>
      </c>
      <c r="J47" s="234">
        <v>6.1501406585650363E-2</v>
      </c>
      <c r="K47" s="307">
        <v>-2.190594612254281</v>
      </c>
      <c r="L47" s="184"/>
      <c r="M47" s="185">
        <v>28852328</v>
      </c>
    </row>
    <row r="48" spans="1:13" ht="20.25" customHeight="1">
      <c r="A48" s="442" t="s">
        <v>107</v>
      </c>
      <c r="B48" s="443"/>
      <c r="C48" s="443"/>
      <c r="D48" s="444"/>
      <c r="E48" s="5"/>
      <c r="F48" s="186"/>
      <c r="G48" s="226"/>
      <c r="H48" s="187">
        <v>37244716</v>
      </c>
      <c r="I48" s="236">
        <v>0.89721600987641326</v>
      </c>
      <c r="J48" s="236">
        <v>0.11344119902471562</v>
      </c>
      <c r="K48" s="305">
        <v>-1.0792443834879917</v>
      </c>
      <c r="L48" s="188"/>
      <c r="M48" s="189">
        <v>41511426</v>
      </c>
    </row>
    <row r="49" spans="1:13" ht="20.25" customHeight="1">
      <c r="A49" s="11"/>
      <c r="B49" s="440" t="s">
        <v>108</v>
      </c>
      <c r="C49" s="440"/>
      <c r="D49" s="441"/>
      <c r="E49" s="8" t="s">
        <v>42</v>
      </c>
      <c r="F49" s="179">
        <v>986531</v>
      </c>
      <c r="G49" s="230">
        <v>0.93354309398538926</v>
      </c>
      <c r="H49" s="180">
        <v>19953497</v>
      </c>
      <c r="I49" s="233">
        <v>0.8068333153327143</v>
      </c>
      <c r="J49" s="233">
        <v>6.0775027104947345E-2</v>
      </c>
      <c r="K49" s="305">
        <v>-1.2083537523453722</v>
      </c>
      <c r="L49" s="79">
        <v>1056760</v>
      </c>
      <c r="M49" s="181">
        <v>24730631</v>
      </c>
    </row>
    <row r="50" spans="1:13" ht="20.25" customHeight="1">
      <c r="A50" s="442" t="s">
        <v>109</v>
      </c>
      <c r="B50" s="443"/>
      <c r="C50" s="443"/>
      <c r="D50" s="444"/>
      <c r="E50" s="5"/>
      <c r="F50" s="186"/>
      <c r="G50" s="226"/>
      <c r="H50" s="187">
        <v>24053049</v>
      </c>
      <c r="I50" s="236">
        <v>0.57152410076557891</v>
      </c>
      <c r="J50" s="236">
        <v>7.3261579407941715E-2</v>
      </c>
      <c r="K50" s="308">
        <v>-4.5613002138855148</v>
      </c>
      <c r="L50" s="188"/>
      <c r="M50" s="189">
        <v>42085800</v>
      </c>
    </row>
    <row r="51" spans="1:13" ht="20.25" customHeight="1">
      <c r="A51" s="11"/>
      <c r="B51" s="440" t="s">
        <v>66</v>
      </c>
      <c r="C51" s="440"/>
      <c r="D51" s="441"/>
      <c r="E51" s="2"/>
      <c r="F51" s="179"/>
      <c r="G51" s="223"/>
      <c r="H51" s="180">
        <v>19541559</v>
      </c>
      <c r="I51" s="233">
        <v>0.60515362088657654</v>
      </c>
      <c r="J51" s="233">
        <v>5.9520332596232517E-2</v>
      </c>
      <c r="K51" s="309">
        <v>-3.2251387493684587</v>
      </c>
      <c r="L51" s="79"/>
      <c r="M51" s="181">
        <v>32291898</v>
      </c>
    </row>
    <row r="52" spans="1:13" ht="20.25" customHeight="1">
      <c r="A52" s="445" t="s">
        <v>110</v>
      </c>
      <c r="B52" s="446"/>
      <c r="C52" s="446"/>
      <c r="D52" s="447"/>
      <c r="E52" s="146"/>
      <c r="F52" s="182"/>
      <c r="G52" s="224"/>
      <c r="H52" s="183">
        <v>9639684</v>
      </c>
      <c r="I52" s="234">
        <v>1.0315775820997872</v>
      </c>
      <c r="J52" s="234">
        <v>2.9360871248940837E-2</v>
      </c>
      <c r="K52" s="305">
        <v>7.4639108980839239E-2</v>
      </c>
      <c r="L52" s="184"/>
      <c r="M52" s="185">
        <v>9344604</v>
      </c>
    </row>
    <row r="53" spans="1:13" ht="20.25" customHeight="1">
      <c r="A53" s="429" t="s">
        <v>111</v>
      </c>
      <c r="B53" s="430"/>
      <c r="C53" s="430"/>
      <c r="D53" s="431"/>
      <c r="E53" s="152"/>
      <c r="F53" s="299"/>
      <c r="G53" s="229"/>
      <c r="H53" s="195">
        <v>3727460</v>
      </c>
      <c r="I53" s="237">
        <v>0.95284424823552571</v>
      </c>
      <c r="J53" s="237">
        <v>1.1353222070928572E-2</v>
      </c>
      <c r="K53" s="310">
        <v>-4.6660825653027704E-2</v>
      </c>
      <c r="L53" s="300"/>
      <c r="M53" s="196">
        <v>3911930</v>
      </c>
    </row>
    <row r="54" spans="1:13">
      <c r="F54" s="3"/>
    </row>
    <row r="55" spans="1:13">
      <c r="F55" s="3"/>
    </row>
    <row r="56" spans="1:13">
      <c r="F56" s="3"/>
    </row>
    <row r="57" spans="1:13">
      <c r="F57" s="3"/>
    </row>
    <row r="58" spans="1:13">
      <c r="F58" s="3"/>
    </row>
    <row r="59" spans="1:13">
      <c r="F59" s="3"/>
    </row>
    <row r="60" spans="1:13">
      <c r="F60" s="3"/>
    </row>
    <row r="61" spans="1:13">
      <c r="F61" s="3"/>
    </row>
    <row r="62" spans="1:13">
      <c r="F62" s="3"/>
    </row>
    <row r="63" spans="1:13">
      <c r="F63" s="3"/>
    </row>
    <row r="64" spans="1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</sheetData>
  <mergeCells count="62">
    <mergeCell ref="C24:D24"/>
    <mergeCell ref="A14:D14"/>
    <mergeCell ref="A33:D33"/>
    <mergeCell ref="A4:D4"/>
    <mergeCell ref="A31:D31"/>
    <mergeCell ref="A10:D10"/>
    <mergeCell ref="B11:D11"/>
    <mergeCell ref="B21:D21"/>
    <mergeCell ref="B8:D8"/>
    <mergeCell ref="B22:D22"/>
    <mergeCell ref="B18:D18"/>
    <mergeCell ref="A7:D7"/>
    <mergeCell ref="A15:D15"/>
    <mergeCell ref="B17:D17"/>
    <mergeCell ref="B12:D12"/>
    <mergeCell ref="B13:D13"/>
    <mergeCell ref="B44:D44"/>
    <mergeCell ref="B51:D51"/>
    <mergeCell ref="B40:D40"/>
    <mergeCell ref="A41:D41"/>
    <mergeCell ref="A50:D50"/>
    <mergeCell ref="B45:D45"/>
    <mergeCell ref="A53:D53"/>
    <mergeCell ref="I31:I32"/>
    <mergeCell ref="G31:G32"/>
    <mergeCell ref="B35:D35"/>
    <mergeCell ref="A37:D37"/>
    <mergeCell ref="B39:D39"/>
    <mergeCell ref="A34:D34"/>
    <mergeCell ref="B36:D36"/>
    <mergeCell ref="A48:D48"/>
    <mergeCell ref="B49:D49"/>
    <mergeCell ref="A52:D52"/>
    <mergeCell ref="A46:D46"/>
    <mergeCell ref="A47:D47"/>
    <mergeCell ref="A38:D38"/>
    <mergeCell ref="B42:D42"/>
    <mergeCell ref="B43:D43"/>
    <mergeCell ref="J31:J32"/>
    <mergeCell ref="K31:K32"/>
    <mergeCell ref="L31:L32"/>
    <mergeCell ref="C25:D25"/>
    <mergeCell ref="A26:D26"/>
    <mergeCell ref="B27:D27"/>
    <mergeCell ref="A28:D28"/>
    <mergeCell ref="F31:F32"/>
    <mergeCell ref="F3:K3"/>
    <mergeCell ref="L3:M3"/>
    <mergeCell ref="F30:K30"/>
    <mergeCell ref="L30:M30"/>
    <mergeCell ref="A16:D16"/>
    <mergeCell ref="B19:D19"/>
    <mergeCell ref="A20:D20"/>
    <mergeCell ref="B23:D23"/>
    <mergeCell ref="L4:L5"/>
    <mergeCell ref="A6:D6"/>
    <mergeCell ref="F4:F5"/>
    <mergeCell ref="J4:J5"/>
    <mergeCell ref="A9:D9"/>
    <mergeCell ref="K4:K5"/>
    <mergeCell ref="G4:G5"/>
    <mergeCell ref="I4:I5"/>
  </mergeCells>
  <phoneticPr fontId="1"/>
  <printOptions horizontalCentered="1" gridLinesSet="0"/>
  <pageMargins left="0.25" right="0.25" top="0.75" bottom="0.75" header="0.3" footer="0.3"/>
  <pageSetup paperSize="9" scale="78" orientation="portrait" horizontalDpi="300" verticalDpi="300" r:id="rId1"/>
  <headerFooter scaleWithDoc="0" alignWithMargins="0">
    <oddFooter>&amp;C－&amp;P+－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1:M56"/>
  <sheetViews>
    <sheetView showGridLines="0" view="pageBreakPreview" zoomScaleNormal="100" zoomScaleSheetLayoutView="100" workbookViewId="0">
      <selection sqref="A1:J1"/>
    </sheetView>
  </sheetViews>
  <sheetFormatPr defaultRowHeight="13.5"/>
  <cols>
    <col min="1" max="1" width="1.625" style="12" customWidth="1"/>
    <col min="2" max="3" width="1.375" style="12" customWidth="1"/>
    <col min="4" max="4" width="14.125" style="12" customWidth="1"/>
    <col min="5" max="5" width="11" style="12" customWidth="1"/>
    <col min="6" max="7" width="8.625" style="12" customWidth="1"/>
    <col min="8" max="8" width="10.375" style="12" customWidth="1"/>
    <col min="9" max="9" width="11.75" style="12" customWidth="1"/>
    <col min="10" max="11" width="8.625" style="12" customWidth="1"/>
    <col min="12" max="12" width="10.125" style="12" customWidth="1"/>
    <col min="13" max="16384" width="9" style="12"/>
  </cols>
  <sheetData>
    <row r="1" spans="1:12" ht="17.25">
      <c r="A1" s="475" t="s">
        <v>112</v>
      </c>
      <c r="B1" s="475"/>
      <c r="C1" s="475"/>
      <c r="D1" s="475"/>
      <c r="E1" s="475"/>
      <c r="F1" s="475"/>
      <c r="G1" s="475"/>
      <c r="H1" s="475"/>
      <c r="I1" s="475"/>
      <c r="J1" s="475"/>
      <c r="K1" s="117"/>
    </row>
    <row r="2" spans="1:12">
      <c r="L2" s="60" t="s">
        <v>8</v>
      </c>
    </row>
    <row r="3" spans="1:12" s="21" customFormat="1">
      <c r="A3" s="13"/>
      <c r="B3" s="14" t="s">
        <v>65</v>
      </c>
      <c r="C3" s="15"/>
      <c r="D3" s="16"/>
      <c r="E3" s="17" t="s">
        <v>9</v>
      </c>
      <c r="F3" s="18"/>
      <c r="G3" s="18"/>
      <c r="H3" s="18"/>
      <c r="I3" s="19" t="s">
        <v>10</v>
      </c>
      <c r="J3" s="18"/>
      <c r="K3" s="18"/>
      <c r="L3" s="20"/>
    </row>
    <row r="4" spans="1:12" s="21" customFormat="1" ht="25.5" customHeight="1">
      <c r="A4" s="22"/>
      <c r="B4" s="23"/>
      <c r="C4" s="24"/>
      <c r="D4" s="24"/>
      <c r="E4" s="17" t="s">
        <v>123</v>
      </c>
      <c r="F4" s="80"/>
      <c r="G4" s="18"/>
      <c r="H4" s="283" t="s">
        <v>124</v>
      </c>
      <c r="I4" s="18" t="str">
        <f>E4</f>
        <v>H28年</v>
      </c>
      <c r="J4" s="80"/>
      <c r="K4" s="18"/>
      <c r="L4" s="284" t="str">
        <f>H4</f>
        <v>H27年</v>
      </c>
    </row>
    <row r="5" spans="1:12" s="21" customFormat="1">
      <c r="A5" s="22"/>
      <c r="B5" s="23" t="s">
        <v>11</v>
      </c>
      <c r="C5" s="24"/>
      <c r="D5" s="24"/>
      <c r="E5" s="26" t="s">
        <v>12</v>
      </c>
      <c r="F5" s="27" t="s">
        <v>47</v>
      </c>
      <c r="G5" s="25" t="s">
        <v>25</v>
      </c>
      <c r="H5" s="28" t="s">
        <v>12</v>
      </c>
      <c r="I5" s="29" t="s">
        <v>12</v>
      </c>
      <c r="J5" s="27" t="s">
        <v>47</v>
      </c>
      <c r="K5" s="27" t="s">
        <v>25</v>
      </c>
      <c r="L5" s="27" t="s">
        <v>12</v>
      </c>
    </row>
    <row r="6" spans="1:12" s="21" customFormat="1" ht="16.350000000000001" customHeight="1">
      <c r="A6" s="476" t="s">
        <v>113</v>
      </c>
      <c r="B6" s="477"/>
      <c r="C6" s="477"/>
      <c r="D6" s="478"/>
      <c r="E6" s="363">
        <v>204485884</v>
      </c>
      <c r="F6" s="244">
        <v>0.97745417769260501</v>
      </c>
      <c r="G6" s="70">
        <v>-2.2545822307394991</v>
      </c>
      <c r="H6" s="68">
        <v>209202527</v>
      </c>
      <c r="I6" s="55">
        <v>328317369</v>
      </c>
      <c r="J6" s="249">
        <v>0.83046346364014545</v>
      </c>
      <c r="K6" s="75">
        <v>-16.953653635985454</v>
      </c>
      <c r="L6" s="56">
        <v>395342340</v>
      </c>
    </row>
    <row r="7" spans="1:12" s="32" customFormat="1" ht="16.350000000000001" customHeight="1">
      <c r="A7" s="471" t="s">
        <v>129</v>
      </c>
      <c r="B7" s="472"/>
      <c r="C7" s="472"/>
      <c r="D7" s="473"/>
      <c r="E7" s="30">
        <v>118447331</v>
      </c>
      <c r="F7" s="245">
        <v>0.99971093396965161</v>
      </c>
      <c r="G7" s="71">
        <v>-1.6371217160297494E-2</v>
      </c>
      <c r="H7" s="57">
        <v>118481580</v>
      </c>
      <c r="I7" s="31">
        <v>94237047</v>
      </c>
      <c r="J7" s="245">
        <v>0.69464872995598459</v>
      </c>
      <c r="K7" s="71">
        <v>-10.478106898441487</v>
      </c>
      <c r="L7" s="30">
        <v>135661440</v>
      </c>
    </row>
    <row r="8" spans="1:12" s="32" customFormat="1" ht="16.350000000000001" customHeight="1">
      <c r="A8" s="343"/>
      <c r="B8" s="33"/>
      <c r="C8" s="464" t="s">
        <v>130</v>
      </c>
      <c r="D8" s="465"/>
      <c r="E8" s="34">
        <v>7285492</v>
      </c>
      <c r="F8" s="246">
        <v>0.70402130880753799</v>
      </c>
      <c r="G8" s="72">
        <v>-1.4640860432818767</v>
      </c>
      <c r="H8" s="58">
        <v>10348397</v>
      </c>
      <c r="I8" s="35">
        <v>12548583</v>
      </c>
      <c r="J8" s="246">
        <v>0.4671196787432042</v>
      </c>
      <c r="K8" s="72">
        <v>-3.6209529189309695</v>
      </c>
      <c r="L8" s="34">
        <v>26863743</v>
      </c>
    </row>
    <row r="9" spans="1:12" s="32" customFormat="1" ht="16.350000000000001" customHeight="1">
      <c r="A9" s="343"/>
      <c r="B9" s="33"/>
      <c r="C9" s="464" t="s">
        <v>131</v>
      </c>
      <c r="D9" s="465"/>
      <c r="E9" s="34">
        <v>46003315</v>
      </c>
      <c r="F9" s="246">
        <v>1.0562358691277547</v>
      </c>
      <c r="G9" s="72">
        <v>1.1707784007790691</v>
      </c>
      <c r="H9" s="58">
        <v>43554017</v>
      </c>
      <c r="I9" s="35">
        <v>37817449</v>
      </c>
      <c r="J9" s="246">
        <v>0.84147069093609295</v>
      </c>
      <c r="K9" s="72">
        <v>-1.8021439342924919</v>
      </c>
      <c r="L9" s="34">
        <v>44942087</v>
      </c>
    </row>
    <row r="10" spans="1:12" s="32" customFormat="1" ht="16.350000000000001" customHeight="1">
      <c r="A10" s="343"/>
      <c r="B10" s="344"/>
      <c r="C10" s="469" t="s">
        <v>132</v>
      </c>
      <c r="D10" s="480"/>
      <c r="E10" s="34">
        <v>22822249</v>
      </c>
      <c r="F10" s="246">
        <v>0.89137710831703343</v>
      </c>
      <c r="G10" s="72">
        <v>-1.3293869055415377</v>
      </c>
      <c r="H10" s="58">
        <v>25603360</v>
      </c>
      <c r="I10" s="35">
        <v>3765136</v>
      </c>
      <c r="J10" s="246">
        <v>0.96672357249099361</v>
      </c>
      <c r="K10" s="72">
        <v>-3.2782474045152867E-2</v>
      </c>
      <c r="L10" s="34">
        <v>3894739</v>
      </c>
    </row>
    <row r="11" spans="1:12" s="32" customFormat="1" ht="16.350000000000001" customHeight="1">
      <c r="A11" s="343"/>
      <c r="B11" s="344"/>
      <c r="C11" s="469" t="s">
        <v>133</v>
      </c>
      <c r="D11" s="480"/>
      <c r="E11" s="34">
        <v>11463542</v>
      </c>
      <c r="F11" s="242" t="s">
        <v>172</v>
      </c>
      <c r="G11" s="72">
        <v>3.038278787139125</v>
      </c>
      <c r="H11" s="58">
        <v>5107386</v>
      </c>
      <c r="I11" s="241" t="s">
        <v>60</v>
      </c>
      <c r="J11" s="242" t="s">
        <v>60</v>
      </c>
      <c r="K11" s="72" t="s">
        <v>60</v>
      </c>
      <c r="L11" s="239" t="s">
        <v>60</v>
      </c>
    </row>
    <row r="12" spans="1:12" s="32" customFormat="1" ht="16.350000000000001" customHeight="1">
      <c r="A12" s="343"/>
      <c r="B12" s="344"/>
      <c r="C12" s="469" t="s">
        <v>134</v>
      </c>
      <c r="D12" s="479"/>
      <c r="E12" s="34">
        <v>5584112</v>
      </c>
      <c r="F12" s="246">
        <v>1.0987071364752239</v>
      </c>
      <c r="G12" s="72">
        <v>0.23980255267184225</v>
      </c>
      <c r="H12" s="58">
        <v>5082439</v>
      </c>
      <c r="I12" s="35">
        <v>3699777</v>
      </c>
      <c r="J12" s="246">
        <v>0.64653655703075741</v>
      </c>
      <c r="K12" s="72">
        <v>-0.51162721402417966</v>
      </c>
      <c r="L12" s="34">
        <v>5722456</v>
      </c>
    </row>
    <row r="13" spans="1:12" s="32" customFormat="1" ht="16.350000000000001" customHeight="1">
      <c r="A13" s="343"/>
      <c r="B13" s="344"/>
      <c r="C13" s="469" t="s">
        <v>135</v>
      </c>
      <c r="D13" s="470"/>
      <c r="E13" s="34">
        <v>9169764</v>
      </c>
      <c r="F13" s="246">
        <v>1.0689405104724476</v>
      </c>
      <c r="G13" s="72">
        <v>0.28269113594407014</v>
      </c>
      <c r="H13" s="58">
        <v>8578367</v>
      </c>
      <c r="I13" s="35">
        <v>3017206</v>
      </c>
      <c r="J13" s="246">
        <v>0.98134977282832236</v>
      </c>
      <c r="K13" s="72">
        <v>-1.4504138362716223E-2</v>
      </c>
      <c r="L13" s="34">
        <v>3074547</v>
      </c>
    </row>
    <row r="14" spans="1:12" s="32" customFormat="1" ht="16.350000000000001" customHeight="1">
      <c r="A14" s="343"/>
      <c r="B14" s="344"/>
      <c r="C14" s="469" t="s">
        <v>136</v>
      </c>
      <c r="D14" s="479"/>
      <c r="E14" s="34">
        <v>1313606</v>
      </c>
      <c r="F14" s="246">
        <v>0.27767529176805172</v>
      </c>
      <c r="G14" s="72">
        <v>-1.6334033097028509</v>
      </c>
      <c r="H14" s="58">
        <v>4730727</v>
      </c>
      <c r="I14" s="35">
        <v>696799</v>
      </c>
      <c r="J14" s="246">
        <v>0.81401371956205815</v>
      </c>
      <c r="K14" s="72">
        <v>-4.0270161804576758E-2</v>
      </c>
      <c r="L14" s="34">
        <v>856004</v>
      </c>
    </row>
    <row r="15" spans="1:12" s="32" customFormat="1" ht="16.350000000000001" customHeight="1">
      <c r="A15" s="343"/>
      <c r="B15" s="344"/>
      <c r="C15" s="469" t="s">
        <v>137</v>
      </c>
      <c r="D15" s="470"/>
      <c r="E15" s="34">
        <v>2976264</v>
      </c>
      <c r="F15" s="246">
        <v>1.1572647891037009</v>
      </c>
      <c r="G15" s="72">
        <v>0.19333179469672468</v>
      </c>
      <c r="H15" s="58">
        <v>2571809</v>
      </c>
      <c r="I15" s="35">
        <v>3888082</v>
      </c>
      <c r="J15" s="246">
        <v>0.29105137697035682</v>
      </c>
      <c r="K15" s="72">
        <v>-2.3955607689275071</v>
      </c>
      <c r="L15" s="34">
        <v>13358748</v>
      </c>
    </row>
    <row r="16" spans="1:12" s="32" customFormat="1" ht="16.350000000000001" customHeight="1">
      <c r="A16" s="343"/>
      <c r="B16" s="344"/>
      <c r="C16" s="469" t="s">
        <v>138</v>
      </c>
      <c r="D16" s="470"/>
      <c r="E16" s="34">
        <v>2593475</v>
      </c>
      <c r="F16" s="246">
        <v>1.6335234877558567</v>
      </c>
      <c r="G16" s="72">
        <v>0.48078673542982586</v>
      </c>
      <c r="H16" s="58">
        <v>1587657</v>
      </c>
      <c r="I16" s="35">
        <v>14991748</v>
      </c>
      <c r="J16" s="246">
        <v>0.59629768960194784</v>
      </c>
      <c r="K16" s="72">
        <v>-2.5673025560581242</v>
      </c>
      <c r="L16" s="34">
        <v>25141382</v>
      </c>
    </row>
    <row r="17" spans="1:13" s="32" customFormat="1" ht="16.350000000000001" customHeight="1">
      <c r="A17" s="343"/>
      <c r="B17" s="344"/>
      <c r="C17" s="469" t="s">
        <v>139</v>
      </c>
      <c r="D17" s="479"/>
      <c r="E17" s="34">
        <v>3121278</v>
      </c>
      <c r="F17" s="246">
        <v>0.8938004239231967</v>
      </c>
      <c r="G17" s="72">
        <v>-0.1772751052858936</v>
      </c>
      <c r="H17" s="58">
        <v>3492142</v>
      </c>
      <c r="I17" s="35">
        <v>13254912</v>
      </c>
      <c r="J17" s="246">
        <v>1.1877041029960898</v>
      </c>
      <c r="K17" s="72">
        <v>0.52986963146927302</v>
      </c>
      <c r="L17" s="34">
        <v>11160113</v>
      </c>
    </row>
    <row r="18" spans="1:13" s="32" customFormat="1" ht="16.350000000000001" customHeight="1">
      <c r="A18" s="343"/>
      <c r="B18" s="344"/>
      <c r="C18" s="469" t="s">
        <v>140</v>
      </c>
      <c r="D18" s="479"/>
      <c r="E18" s="34">
        <v>4730955</v>
      </c>
      <c r="F18" s="246">
        <v>0.82767258913354047</v>
      </c>
      <c r="G18" s="72">
        <v>-0.47084469491135733</v>
      </c>
      <c r="H18" s="58">
        <v>5715974</v>
      </c>
      <c r="I18" s="35">
        <v>436306</v>
      </c>
      <c r="J18" s="246">
        <v>0.69617928404458163</v>
      </c>
      <c r="K18" s="72">
        <v>-4.8163067988113796E-2</v>
      </c>
      <c r="L18" s="34">
        <v>626715</v>
      </c>
    </row>
    <row r="19" spans="1:13" s="36" customFormat="1" ht="16.350000000000001" customHeight="1">
      <c r="A19" s="481" t="s">
        <v>141</v>
      </c>
      <c r="B19" s="482"/>
      <c r="C19" s="482"/>
      <c r="D19" s="483"/>
      <c r="E19" s="158">
        <v>24905483</v>
      </c>
      <c r="F19" s="247">
        <v>0.94890118573581339</v>
      </c>
      <c r="G19" s="155">
        <v>-0.64108833637559259</v>
      </c>
      <c r="H19" s="156">
        <v>26246656</v>
      </c>
      <c r="I19" s="157">
        <v>39661010</v>
      </c>
      <c r="J19" s="247">
        <v>0.66859638742262306</v>
      </c>
      <c r="K19" s="155">
        <v>-4.9726014673763501</v>
      </c>
      <c r="L19" s="158">
        <v>59319809</v>
      </c>
      <c r="M19" s="218"/>
    </row>
    <row r="20" spans="1:13" s="36" customFormat="1" ht="16.350000000000001" customHeight="1">
      <c r="A20" s="471" t="s">
        <v>142</v>
      </c>
      <c r="B20" s="472"/>
      <c r="C20" s="472"/>
      <c r="D20" s="473"/>
      <c r="E20" s="34">
        <v>4327753</v>
      </c>
      <c r="F20" s="246">
        <v>0.61311245858102548</v>
      </c>
      <c r="G20" s="72">
        <v>-1.305389585470925</v>
      </c>
      <c r="H20" s="58">
        <v>7058661</v>
      </c>
      <c r="I20" s="35">
        <v>8084242</v>
      </c>
      <c r="J20" s="246">
        <v>0.77049364538090781</v>
      </c>
      <c r="K20" s="72">
        <v>-0.6091042512673952</v>
      </c>
      <c r="L20" s="34">
        <v>10492289</v>
      </c>
      <c r="M20" s="218"/>
    </row>
    <row r="21" spans="1:13" s="32" customFormat="1" ht="16.350000000000001" customHeight="1">
      <c r="A21" s="343"/>
      <c r="C21" s="464" t="s">
        <v>143</v>
      </c>
      <c r="D21" s="465"/>
      <c r="E21" s="34">
        <v>3358</v>
      </c>
      <c r="F21" s="242" t="s">
        <v>170</v>
      </c>
      <c r="G21" s="72">
        <v>1.6051431348150015E-3</v>
      </c>
      <c r="H21" s="240" t="s">
        <v>60</v>
      </c>
      <c r="I21" s="35">
        <v>2246010</v>
      </c>
      <c r="J21" s="246">
        <v>0.31224493796349084</v>
      </c>
      <c r="K21" s="72">
        <v>-1.2513440882653752</v>
      </c>
      <c r="L21" s="34">
        <v>7193103</v>
      </c>
    </row>
    <row r="22" spans="1:13" s="32" customFormat="1" ht="16.350000000000001" customHeight="1">
      <c r="A22" s="343"/>
      <c r="C22" s="464" t="s">
        <v>144</v>
      </c>
      <c r="D22" s="465"/>
      <c r="E22" s="34">
        <v>33716</v>
      </c>
      <c r="F22" s="246">
        <v>0.77848072038790117</v>
      </c>
      <c r="G22" s="72">
        <v>-4.5859866692719246E-3</v>
      </c>
      <c r="H22" s="58">
        <v>43310</v>
      </c>
      <c r="I22" s="35">
        <v>3127639</v>
      </c>
      <c r="J22" s="322" t="s">
        <v>177</v>
      </c>
      <c r="K22" s="72">
        <v>0.78822647733607276</v>
      </c>
      <c r="L22" s="34">
        <v>11446</v>
      </c>
    </row>
    <row r="23" spans="1:13" s="32" customFormat="1" ht="15.75" customHeight="1">
      <c r="A23" s="345"/>
      <c r="B23" s="43"/>
      <c r="C23" s="466" t="s">
        <v>145</v>
      </c>
      <c r="D23" s="467"/>
      <c r="E23" s="37">
        <v>4163602</v>
      </c>
      <c r="F23" s="248">
        <v>0.60213880944447529</v>
      </c>
      <c r="G23" s="73">
        <v>-1.3150347844507633</v>
      </c>
      <c r="H23" s="59">
        <v>6914688</v>
      </c>
      <c r="I23" s="38">
        <v>1938503</v>
      </c>
      <c r="J23" s="248">
        <v>0.59108666472738092</v>
      </c>
      <c r="K23" s="73">
        <v>-0.33921360408804174</v>
      </c>
      <c r="L23" s="37">
        <v>3279558</v>
      </c>
    </row>
    <row r="24" spans="1:13" s="32" customFormat="1" ht="15.75" customHeight="1">
      <c r="A24" s="471" t="s">
        <v>146</v>
      </c>
      <c r="B24" s="472"/>
      <c r="C24" s="472"/>
      <c r="D24" s="473"/>
      <c r="E24" s="30">
        <v>30081590</v>
      </c>
      <c r="F24" s="245">
        <v>0.70690478103454046</v>
      </c>
      <c r="G24" s="71">
        <v>-5.9618586729595284</v>
      </c>
      <c r="H24" s="57">
        <v>42553949</v>
      </c>
      <c r="I24" s="31">
        <v>30209379</v>
      </c>
      <c r="J24" s="245">
        <v>0.85922504271824229</v>
      </c>
      <c r="K24" s="71">
        <v>-1.2519498923388777</v>
      </c>
      <c r="L24" s="30">
        <v>35158867</v>
      </c>
    </row>
    <row r="25" spans="1:13" s="32" customFormat="1" ht="16.350000000000001" customHeight="1">
      <c r="A25" s="343"/>
      <c r="B25" s="344"/>
      <c r="C25" s="464" t="s">
        <v>61</v>
      </c>
      <c r="D25" s="465"/>
      <c r="E25" s="34">
        <v>21410</v>
      </c>
      <c r="F25" s="242" t="s">
        <v>173</v>
      </c>
      <c r="G25" s="72">
        <v>9.5089673558293106E-3</v>
      </c>
      <c r="H25" s="58">
        <v>1517</v>
      </c>
      <c r="I25" s="35">
        <v>2190677</v>
      </c>
      <c r="J25" s="246">
        <v>0.98369325080646897</v>
      </c>
      <c r="K25" s="72">
        <v>-9.1857097825646505E-3</v>
      </c>
      <c r="L25" s="34">
        <v>2226992</v>
      </c>
    </row>
    <row r="26" spans="1:13" s="32" customFormat="1" ht="16.350000000000001" customHeight="1">
      <c r="A26" s="343"/>
      <c r="B26" s="344"/>
      <c r="C26" s="464" t="s">
        <v>41</v>
      </c>
      <c r="D26" s="465"/>
      <c r="E26" s="34">
        <v>255410</v>
      </c>
      <c r="F26" s="246">
        <v>0.62223185877790066</v>
      </c>
      <c r="G26" s="72">
        <v>-7.4121475597663314E-2</v>
      </c>
      <c r="H26" s="58">
        <v>410474</v>
      </c>
      <c r="I26" s="35">
        <v>13006236</v>
      </c>
      <c r="J26" s="246">
        <v>0.74320775239733861</v>
      </c>
      <c r="K26" s="72">
        <v>-1.1367107808387031</v>
      </c>
      <c r="L26" s="34">
        <v>17500135</v>
      </c>
    </row>
    <row r="27" spans="1:13" s="32" customFormat="1" ht="16.350000000000001" customHeight="1">
      <c r="A27" s="40"/>
      <c r="C27" s="464" t="s">
        <v>147</v>
      </c>
      <c r="D27" s="465"/>
      <c r="E27" s="34">
        <v>20881070</v>
      </c>
      <c r="F27" s="246">
        <v>0.59626713637621109</v>
      </c>
      <c r="G27" s="72">
        <v>-6.7583246735829343</v>
      </c>
      <c r="H27" s="58">
        <v>35019656</v>
      </c>
      <c r="I27" s="35">
        <v>273265</v>
      </c>
      <c r="J27" s="246">
        <v>0.85771366334271826</v>
      </c>
      <c r="K27" s="72">
        <v>-1.1466517853868118E-2</v>
      </c>
      <c r="L27" s="34">
        <v>318597</v>
      </c>
    </row>
    <row r="28" spans="1:13" s="32" customFormat="1" ht="15.75" customHeight="1">
      <c r="A28" s="40"/>
      <c r="C28" s="464" t="s">
        <v>148</v>
      </c>
      <c r="D28" s="465"/>
      <c r="E28" s="34">
        <v>5328489</v>
      </c>
      <c r="F28" s="246">
        <v>1.1713541814363995</v>
      </c>
      <c r="G28" s="72">
        <v>0.37260066175013268</v>
      </c>
      <c r="H28" s="58">
        <v>4548999</v>
      </c>
      <c r="I28" s="35">
        <v>6343543</v>
      </c>
      <c r="J28" s="246">
        <v>1.3109635780476312</v>
      </c>
      <c r="K28" s="72">
        <v>0.38060760200893234</v>
      </c>
      <c r="L28" s="34">
        <v>4838840</v>
      </c>
    </row>
    <row r="29" spans="1:13" s="32" customFormat="1" ht="16.350000000000001" customHeight="1">
      <c r="A29" s="40"/>
      <c r="C29" s="464" t="s">
        <v>62</v>
      </c>
      <c r="D29" s="465"/>
      <c r="E29" s="34">
        <v>167929</v>
      </c>
      <c r="F29" s="242" t="s">
        <v>174</v>
      </c>
      <c r="G29" s="72">
        <v>5.8806651030558536E-2</v>
      </c>
      <c r="H29" s="58">
        <v>44904</v>
      </c>
      <c r="I29" s="35">
        <v>3415860</v>
      </c>
      <c r="J29" s="246">
        <v>1.0151301000788124</v>
      </c>
      <c r="K29" s="72">
        <v>1.287795281426219E-2</v>
      </c>
      <c r="L29" s="34">
        <v>3364948</v>
      </c>
    </row>
    <row r="30" spans="1:13" s="32" customFormat="1" ht="15.75" customHeight="1">
      <c r="A30" s="481" t="s">
        <v>149</v>
      </c>
      <c r="B30" s="482"/>
      <c r="C30" s="482"/>
      <c r="D30" s="483"/>
      <c r="E30" s="158">
        <v>30141161</v>
      </c>
      <c r="F30" s="247">
        <v>0.70861455439171284</v>
      </c>
      <c r="G30" s="155">
        <v>-5.9244881874682136</v>
      </c>
      <c r="H30" s="156">
        <v>42535340</v>
      </c>
      <c r="I30" s="157">
        <v>38732711</v>
      </c>
      <c r="J30" s="247">
        <v>0.93526115647656705</v>
      </c>
      <c r="K30" s="155">
        <v>-0.67816692742801088</v>
      </c>
      <c r="L30" s="158">
        <v>41413792</v>
      </c>
    </row>
    <row r="31" spans="1:13" s="32" customFormat="1" ht="15.75" customHeight="1">
      <c r="A31" s="471" t="s">
        <v>150</v>
      </c>
      <c r="B31" s="472"/>
      <c r="C31" s="472"/>
      <c r="D31" s="473"/>
      <c r="E31" s="30">
        <v>416274</v>
      </c>
      <c r="F31" s="245">
        <v>0.56996352443753151</v>
      </c>
      <c r="G31" s="71">
        <v>-0.15013107370352177</v>
      </c>
      <c r="H31" s="57">
        <v>730352</v>
      </c>
      <c r="I31" s="31">
        <v>32042078</v>
      </c>
      <c r="J31" s="245">
        <v>1.0190390194758039</v>
      </c>
      <c r="K31" s="71">
        <v>0.15142622973294487</v>
      </c>
      <c r="L31" s="30">
        <v>31443426</v>
      </c>
    </row>
    <row r="32" spans="1:13" s="32" customFormat="1" ht="15.75" customHeight="1">
      <c r="A32" s="343"/>
      <c r="B32" s="344"/>
      <c r="C32" s="464" t="s">
        <v>151</v>
      </c>
      <c r="D32" s="465"/>
      <c r="E32" s="34">
        <v>285377</v>
      </c>
      <c r="F32" s="246">
        <v>0.42658652451949092</v>
      </c>
      <c r="G32" s="72">
        <v>-0.18336346386485092</v>
      </c>
      <c r="H32" s="58">
        <v>668978</v>
      </c>
      <c r="I32" s="35">
        <v>21908168</v>
      </c>
      <c r="J32" s="246">
        <v>0.94632199408574891</v>
      </c>
      <c r="K32" s="72">
        <v>-0.31433314225842851</v>
      </c>
      <c r="L32" s="34">
        <v>23150860</v>
      </c>
    </row>
    <row r="33" spans="1:12" s="32" customFormat="1" ht="15.75" customHeight="1">
      <c r="A33" s="41"/>
      <c r="B33" s="42"/>
      <c r="C33" s="484" t="s">
        <v>152</v>
      </c>
      <c r="D33" s="485"/>
      <c r="E33" s="364" t="s">
        <v>60</v>
      </c>
      <c r="F33" s="354" t="s">
        <v>60</v>
      </c>
      <c r="G33" s="350" t="s">
        <v>60</v>
      </c>
      <c r="H33" s="353" t="s">
        <v>60</v>
      </c>
      <c r="I33" s="351">
        <v>8466461</v>
      </c>
      <c r="J33" s="355">
        <v>1.2757399597077379</v>
      </c>
      <c r="K33" s="350">
        <v>0.46287756580790207</v>
      </c>
      <c r="L33" s="352">
        <v>6636510</v>
      </c>
    </row>
    <row r="34" spans="1:12" s="32" customFormat="1" ht="15.75" customHeight="1">
      <c r="A34" s="471" t="s">
        <v>153</v>
      </c>
      <c r="B34" s="472"/>
      <c r="C34" s="472"/>
      <c r="D34" s="473"/>
      <c r="E34" s="30">
        <v>12987761</v>
      </c>
      <c r="F34" s="245">
        <v>1.3420940648755493</v>
      </c>
      <c r="G34" s="71">
        <v>1.5824498142892891</v>
      </c>
      <c r="H34" s="57">
        <v>9677236</v>
      </c>
      <c r="I34" s="31">
        <v>48152082</v>
      </c>
      <c r="J34" s="245">
        <v>0.79936654393088724</v>
      </c>
      <c r="K34" s="71">
        <v>-3.0570259689361881</v>
      </c>
      <c r="L34" s="30">
        <v>60237800</v>
      </c>
    </row>
    <row r="35" spans="1:12" s="32" customFormat="1" ht="16.350000000000001" customHeight="1">
      <c r="A35" s="343"/>
      <c r="C35" s="464" t="s">
        <v>154</v>
      </c>
      <c r="D35" s="465"/>
      <c r="E35" s="34">
        <v>118992</v>
      </c>
      <c r="F35" s="246">
        <v>0.7714180134974814</v>
      </c>
      <c r="G35" s="72">
        <v>-1.6854002915557515E-2</v>
      </c>
      <c r="H35" s="58">
        <v>154251</v>
      </c>
      <c r="I35" s="35">
        <v>1885635</v>
      </c>
      <c r="J35" s="246">
        <v>0.46092906673863049</v>
      </c>
      <c r="K35" s="72">
        <v>-0.55782262026374407</v>
      </c>
      <c r="L35" s="34">
        <v>4090944</v>
      </c>
    </row>
    <row r="36" spans="1:12" s="32" customFormat="1" ht="16.350000000000001" customHeight="1">
      <c r="A36" s="343"/>
      <c r="C36" s="464" t="s">
        <v>16</v>
      </c>
      <c r="D36" s="465"/>
      <c r="E36" s="34">
        <v>12868769</v>
      </c>
      <c r="F36" s="246">
        <v>1.3513377370645863</v>
      </c>
      <c r="G36" s="72">
        <v>1.5993038172048466</v>
      </c>
      <c r="H36" s="58">
        <v>9522985</v>
      </c>
      <c r="I36" s="35">
        <v>46266447</v>
      </c>
      <c r="J36" s="246">
        <v>0.82402560528055213</v>
      </c>
      <c r="K36" s="72">
        <v>-2.4992033486724443</v>
      </c>
      <c r="L36" s="34">
        <v>56146856</v>
      </c>
    </row>
    <row r="37" spans="1:12" s="32" customFormat="1" ht="16.350000000000001" customHeight="1">
      <c r="A37" s="471" t="s">
        <v>155</v>
      </c>
      <c r="B37" s="472"/>
      <c r="C37" s="472"/>
      <c r="D37" s="473"/>
      <c r="E37" s="30">
        <v>1179566</v>
      </c>
      <c r="F37" s="245">
        <v>0.82776968027211362</v>
      </c>
      <c r="G37" s="71">
        <v>-0.11731550451109035</v>
      </c>
      <c r="H37" s="57">
        <v>1424993</v>
      </c>
      <c r="I37" s="31">
        <v>58737376</v>
      </c>
      <c r="J37" s="245">
        <v>0.96496547350764761</v>
      </c>
      <c r="K37" s="71">
        <v>-0.53941831780527227</v>
      </c>
      <c r="L37" s="30">
        <v>60869925</v>
      </c>
    </row>
    <row r="38" spans="1:12" s="32" customFormat="1" ht="16.350000000000001" customHeight="1">
      <c r="A38" s="40"/>
      <c r="C38" s="464" t="s">
        <v>127</v>
      </c>
      <c r="D38" s="465"/>
      <c r="E38" s="34">
        <v>939988</v>
      </c>
      <c r="F38" s="246">
        <v>0.81095878119966491</v>
      </c>
      <c r="G38" s="72">
        <v>-0.10474013060081247</v>
      </c>
      <c r="H38" s="58">
        <v>1159107</v>
      </c>
      <c r="I38" s="35">
        <v>8099618</v>
      </c>
      <c r="J38" s="246">
        <v>1.6354129228751351</v>
      </c>
      <c r="K38" s="72">
        <v>0.79601238764358007</v>
      </c>
      <c r="L38" s="34">
        <v>4952644</v>
      </c>
    </row>
    <row r="39" spans="1:12" s="32" customFormat="1" ht="16.350000000000001" customHeight="1">
      <c r="A39" s="343"/>
      <c r="C39" s="464" t="s">
        <v>156</v>
      </c>
      <c r="D39" s="465"/>
      <c r="E39" s="34">
        <v>1834</v>
      </c>
      <c r="F39" s="246">
        <v>1.5626331305488812E-2</v>
      </c>
      <c r="G39" s="72">
        <v>-5.5224954333367111E-2</v>
      </c>
      <c r="H39" s="58">
        <v>117366</v>
      </c>
      <c r="I39" s="241" t="s">
        <v>60</v>
      </c>
      <c r="J39" s="242" t="s">
        <v>178</v>
      </c>
      <c r="K39" s="72">
        <v>-0.41483034678248731</v>
      </c>
      <c r="L39" s="34">
        <v>1640000</v>
      </c>
    </row>
    <row r="40" spans="1:12" s="32" customFormat="1" ht="16.350000000000001" customHeight="1">
      <c r="A40" s="343"/>
      <c r="B40" s="344"/>
      <c r="C40" s="464" t="s">
        <v>157</v>
      </c>
      <c r="D40" s="465"/>
      <c r="E40" s="34">
        <v>2358</v>
      </c>
      <c r="F40" s="285">
        <v>0.23789346246973367</v>
      </c>
      <c r="G40" s="74">
        <v>-3.6108550447863379E-3</v>
      </c>
      <c r="H40" s="58">
        <v>9912</v>
      </c>
      <c r="I40" s="35">
        <v>16191909</v>
      </c>
      <c r="J40" s="246">
        <v>1.1980982894520216</v>
      </c>
      <c r="K40" s="72">
        <v>0.67719384673040584</v>
      </c>
      <c r="L40" s="34">
        <v>13514675</v>
      </c>
    </row>
    <row r="41" spans="1:12" s="36" customFormat="1" ht="16.350000000000001" customHeight="1">
      <c r="A41" s="343"/>
      <c r="B41" s="32"/>
      <c r="C41" s="464" t="s">
        <v>158</v>
      </c>
      <c r="D41" s="465"/>
      <c r="E41" s="239" t="s">
        <v>60</v>
      </c>
      <c r="F41" s="242" t="s">
        <v>60</v>
      </c>
      <c r="G41" s="72" t="s">
        <v>60</v>
      </c>
      <c r="H41" s="240" t="s">
        <v>60</v>
      </c>
      <c r="I41" s="35">
        <v>10492045</v>
      </c>
      <c r="J41" s="246">
        <v>0.77477231930259571</v>
      </c>
      <c r="K41" s="72">
        <v>-0.77149743182073538</v>
      </c>
      <c r="L41" s="34">
        <v>13542101</v>
      </c>
    </row>
    <row r="42" spans="1:12" s="32" customFormat="1" ht="16.350000000000001" customHeight="1">
      <c r="A42" s="343"/>
      <c r="C42" s="464" t="s">
        <v>159</v>
      </c>
      <c r="D42" s="465"/>
      <c r="E42" s="34">
        <v>84601</v>
      </c>
      <c r="F42" s="242" t="s">
        <v>175</v>
      </c>
      <c r="G42" s="72">
        <v>3.2926466514431728E-2</v>
      </c>
      <c r="H42" s="58">
        <v>15718</v>
      </c>
      <c r="I42" s="35">
        <v>13076694</v>
      </c>
      <c r="J42" s="246">
        <v>0.94587975711363137</v>
      </c>
      <c r="K42" s="72">
        <v>-0.18925546907017346</v>
      </c>
      <c r="L42" s="34">
        <v>13824901</v>
      </c>
    </row>
    <row r="43" spans="1:12" s="32" customFormat="1" ht="16.350000000000001" customHeight="1">
      <c r="A43" s="345"/>
      <c r="B43" s="39"/>
      <c r="C43" s="466" t="s">
        <v>160</v>
      </c>
      <c r="D43" s="467"/>
      <c r="E43" s="365" t="s">
        <v>60</v>
      </c>
      <c r="F43" s="243" t="s">
        <v>60</v>
      </c>
      <c r="G43" s="73" t="s">
        <v>60</v>
      </c>
      <c r="H43" s="281" t="s">
        <v>60</v>
      </c>
      <c r="I43" s="38">
        <v>4348606</v>
      </c>
      <c r="J43" s="248">
        <v>0.81153374365937647</v>
      </c>
      <c r="K43" s="73">
        <v>-0.25544873336865459</v>
      </c>
      <c r="L43" s="37">
        <v>5358503</v>
      </c>
    </row>
    <row r="44" spans="1:12" s="32" customFormat="1" ht="16.350000000000001" customHeight="1">
      <c r="A44" s="468" t="s">
        <v>161</v>
      </c>
      <c r="B44" s="469"/>
      <c r="C44" s="469"/>
      <c r="D44" s="470"/>
      <c r="E44" s="34">
        <v>6993818</v>
      </c>
      <c r="F44" s="246">
        <v>0.43490247210619409</v>
      </c>
      <c r="G44" s="72">
        <v>-4.3438911232654469</v>
      </c>
      <c r="H44" s="58">
        <v>16081348</v>
      </c>
      <c r="I44" s="35">
        <v>7053297</v>
      </c>
      <c r="J44" s="246">
        <v>0.56048621741133975</v>
      </c>
      <c r="K44" s="72">
        <v>-1.3990279917906085</v>
      </c>
      <c r="L44" s="34">
        <v>12584247</v>
      </c>
    </row>
    <row r="45" spans="1:12" s="32" customFormat="1" ht="16.350000000000001" customHeight="1">
      <c r="A45" s="343"/>
      <c r="C45" s="464" t="s">
        <v>162</v>
      </c>
      <c r="D45" s="465"/>
      <c r="E45" s="34">
        <v>6838649</v>
      </c>
      <c r="F45" s="246">
        <v>0.43039992870564941</v>
      </c>
      <c r="G45" s="72">
        <v>-4.3261465957339995</v>
      </c>
      <c r="H45" s="58">
        <v>15889057</v>
      </c>
      <c r="I45" s="241" t="s">
        <v>60</v>
      </c>
      <c r="J45" s="242" t="s">
        <v>60</v>
      </c>
      <c r="K45" s="72" t="s">
        <v>60</v>
      </c>
      <c r="L45" s="239" t="s">
        <v>60</v>
      </c>
    </row>
    <row r="46" spans="1:12" s="32" customFormat="1" ht="15.75" customHeight="1">
      <c r="A46" s="345"/>
      <c r="B46" s="39"/>
      <c r="C46" s="466" t="s">
        <v>128</v>
      </c>
      <c r="D46" s="467"/>
      <c r="E46" s="37">
        <v>4052</v>
      </c>
      <c r="F46" s="248">
        <v>0.60978179082016559</v>
      </c>
      <c r="G46" s="73">
        <v>-1.2394687756329063E-3</v>
      </c>
      <c r="H46" s="59">
        <v>6645</v>
      </c>
      <c r="I46" s="38">
        <v>3572531</v>
      </c>
      <c r="J46" s="248">
        <v>0.57741178242763302</v>
      </c>
      <c r="K46" s="73">
        <v>-0.66135466289798361</v>
      </c>
      <c r="L46" s="37">
        <v>6187146</v>
      </c>
    </row>
    <row r="47" spans="1:12" s="32" customFormat="1" ht="15.75" customHeight="1">
      <c r="A47" s="471" t="s">
        <v>163</v>
      </c>
      <c r="B47" s="472"/>
      <c r="C47" s="472"/>
      <c r="D47" s="473"/>
      <c r="E47" s="30">
        <v>30051791</v>
      </c>
      <c r="F47" s="348" t="s">
        <v>176</v>
      </c>
      <c r="G47" s="71">
        <v>8.0579251320420244</v>
      </c>
      <c r="H47" s="57">
        <v>13194408</v>
      </c>
      <c r="I47" s="31">
        <v>49801868</v>
      </c>
      <c r="J47" s="245">
        <v>1.0185608781841564</v>
      </c>
      <c r="K47" s="71">
        <v>0.22955345486142467</v>
      </c>
      <c r="L47" s="30">
        <v>48894346</v>
      </c>
    </row>
    <row r="48" spans="1:12" s="32" customFormat="1" ht="15.75" customHeight="1">
      <c r="A48" s="343"/>
      <c r="C48" s="464" t="s">
        <v>164</v>
      </c>
      <c r="D48" s="465"/>
      <c r="E48" s="34">
        <v>622075</v>
      </c>
      <c r="F48" s="246">
        <v>1.1301064388317343</v>
      </c>
      <c r="G48" s="72">
        <v>3.423381209922001E-2</v>
      </c>
      <c r="H48" s="58">
        <v>550457</v>
      </c>
      <c r="I48" s="35">
        <v>47302044</v>
      </c>
      <c r="J48" s="246">
        <v>1.0568262889483984</v>
      </c>
      <c r="K48" s="72">
        <v>0.64335734948095868</v>
      </c>
      <c r="L48" s="34">
        <v>44758580</v>
      </c>
    </row>
    <row r="49" spans="1:12" s="96" customFormat="1" ht="15.75" customHeight="1">
      <c r="A49" s="468"/>
      <c r="B49" s="32"/>
      <c r="C49" s="464" t="s">
        <v>165</v>
      </c>
      <c r="D49" s="465"/>
      <c r="E49" s="34">
        <v>407482</v>
      </c>
      <c r="F49" s="246">
        <v>1.4820760893285807</v>
      </c>
      <c r="G49" s="72">
        <v>6.3355831261063117E-2</v>
      </c>
      <c r="H49" s="58">
        <v>274940</v>
      </c>
      <c r="I49" s="35">
        <v>66024</v>
      </c>
      <c r="J49" s="246">
        <v>0.94359091623672664</v>
      </c>
      <c r="K49" s="72">
        <v>-9.983752309454131E-4</v>
      </c>
      <c r="L49" s="34">
        <v>69971</v>
      </c>
    </row>
    <row r="50" spans="1:12" ht="15.75" customHeight="1">
      <c r="A50" s="468"/>
      <c r="B50" s="32"/>
      <c r="C50" s="464" t="s">
        <v>166</v>
      </c>
      <c r="D50" s="465"/>
      <c r="E50" s="239" t="s">
        <v>60</v>
      </c>
      <c r="F50" s="242" t="s">
        <v>60</v>
      </c>
      <c r="G50" s="72" t="s">
        <v>60</v>
      </c>
      <c r="H50" s="240" t="s">
        <v>60</v>
      </c>
      <c r="I50" s="35">
        <v>2433800</v>
      </c>
      <c r="J50" s="246">
        <v>0.61271711516931793</v>
      </c>
      <c r="K50" s="72">
        <v>-0.38911668302464136</v>
      </c>
      <c r="L50" s="34">
        <v>3972143</v>
      </c>
    </row>
    <row r="51" spans="1:12">
      <c r="A51" s="474"/>
      <c r="B51" s="39"/>
      <c r="C51" s="466" t="s">
        <v>167</v>
      </c>
      <c r="D51" s="467"/>
      <c r="E51" s="37">
        <v>29015280</v>
      </c>
      <c r="F51" s="349" t="s">
        <v>198</v>
      </c>
      <c r="G51" s="73">
        <v>7.9570114370559208</v>
      </c>
      <c r="H51" s="59">
        <v>12369011</v>
      </c>
      <c r="I51" s="38" t="s">
        <v>60</v>
      </c>
      <c r="J51" s="349" t="s">
        <v>60</v>
      </c>
      <c r="K51" s="73" t="s">
        <v>60</v>
      </c>
      <c r="L51" s="37" t="s">
        <v>60</v>
      </c>
    </row>
    <row r="52" spans="1:12">
      <c r="J52" s="118"/>
      <c r="K52" s="118"/>
      <c r="L52" s="119"/>
    </row>
    <row r="53" spans="1:12">
      <c r="J53" s="118"/>
      <c r="K53" s="118"/>
      <c r="L53" s="119"/>
    </row>
    <row r="54" spans="1:12">
      <c r="J54" s="118"/>
      <c r="K54" s="154"/>
      <c r="L54" s="119"/>
    </row>
    <row r="55" spans="1:12">
      <c r="J55" s="118"/>
      <c r="K55" s="118"/>
      <c r="L55" s="119"/>
    </row>
    <row r="56" spans="1:12">
      <c r="J56" s="32"/>
      <c r="K56" s="32"/>
      <c r="L56" s="32"/>
    </row>
  </sheetData>
  <mergeCells count="48">
    <mergeCell ref="C39:D39"/>
    <mergeCell ref="A37:D37"/>
    <mergeCell ref="C38:D38"/>
    <mergeCell ref="C32:D32"/>
    <mergeCell ref="C33:D33"/>
    <mergeCell ref="C29:D29"/>
    <mergeCell ref="A30:D30"/>
    <mergeCell ref="A31:D31"/>
    <mergeCell ref="C35:D35"/>
    <mergeCell ref="C36:D36"/>
    <mergeCell ref="A34:D34"/>
    <mergeCell ref="C23:D23"/>
    <mergeCell ref="A24:D24"/>
    <mergeCell ref="C26:D26"/>
    <mergeCell ref="C27:D27"/>
    <mergeCell ref="C28:D28"/>
    <mergeCell ref="C25:D25"/>
    <mergeCell ref="C13:D13"/>
    <mergeCell ref="C18:D18"/>
    <mergeCell ref="A19:D19"/>
    <mergeCell ref="A20:D20"/>
    <mergeCell ref="C21:D21"/>
    <mergeCell ref="C41:D41"/>
    <mergeCell ref="C46:D46"/>
    <mergeCell ref="A1:J1"/>
    <mergeCell ref="C22:D22"/>
    <mergeCell ref="A6:D6"/>
    <mergeCell ref="A7:D7"/>
    <mergeCell ref="C14:D14"/>
    <mergeCell ref="C15:D15"/>
    <mergeCell ref="C16:D16"/>
    <mergeCell ref="C40:D40"/>
    <mergeCell ref="C17:D17"/>
    <mergeCell ref="C11:D11"/>
    <mergeCell ref="C8:D8"/>
    <mergeCell ref="C9:D9"/>
    <mergeCell ref="C10:D10"/>
    <mergeCell ref="C12:D12"/>
    <mergeCell ref="C50:D50"/>
    <mergeCell ref="C48:D48"/>
    <mergeCell ref="C45:D45"/>
    <mergeCell ref="A49:A51"/>
    <mergeCell ref="C51:D51"/>
    <mergeCell ref="C42:D42"/>
    <mergeCell ref="C43:D43"/>
    <mergeCell ref="A44:D44"/>
    <mergeCell ref="A47:D47"/>
    <mergeCell ref="C49:D49"/>
  </mergeCells>
  <phoneticPr fontId="1"/>
  <printOptions horizontalCentered="1" gridLinesSet="0"/>
  <pageMargins left="0.25" right="0.25" top="0.75" bottom="0.75" header="0.3" footer="0.3"/>
  <pageSetup paperSize="9" scale="97" orientation="portrait" horizontalDpi="300" verticalDpi="300" r:id="rId1"/>
  <headerFooter scaleWithDoc="0" alignWithMargins="0">
    <oddFooter>&amp;C－&amp;P+－</oddFooter>
  </headerFooter>
  <rowBreaks count="1" manualBreakCount="1">
    <brk id="50" max="11" man="1"/>
  </rowBreaks>
  <colBreaks count="1" manualBreakCount="1">
    <brk id="12" max="5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F0"/>
    <pageSetUpPr fitToPage="1"/>
  </sheetPr>
  <dimension ref="A1:T86"/>
  <sheetViews>
    <sheetView showGridLines="0" view="pageBreakPreview" zoomScaleNormal="85" zoomScaleSheetLayoutView="100" workbookViewId="0"/>
  </sheetViews>
  <sheetFormatPr defaultColWidth="1.875" defaultRowHeight="13.5"/>
  <cols>
    <col min="1" max="1" width="1.875" style="111" customWidth="1"/>
    <col min="2" max="2" width="1.875" style="110" customWidth="1"/>
    <col min="3" max="3" width="6.625" style="111" customWidth="1"/>
    <col min="4" max="4" width="12.625" style="111" customWidth="1"/>
    <col min="5" max="6" width="9.25" style="111" customWidth="1"/>
    <col min="7" max="7" width="8.125" style="111" customWidth="1"/>
    <col min="8" max="8" width="9.25" style="111" customWidth="1"/>
    <col min="9" max="9" width="9.25" style="111" bestFit="1" customWidth="1"/>
    <col min="10" max="10" width="9.25" style="111" customWidth="1"/>
    <col min="11" max="11" width="8.125" style="111" customWidth="1"/>
    <col min="12" max="12" width="9.25" style="111" customWidth="1"/>
    <col min="13" max="14" width="9.25" style="115" customWidth="1"/>
    <col min="15" max="15" width="8.125" style="115" customWidth="1"/>
    <col min="16" max="18" width="9.25" style="115" customWidth="1"/>
    <col min="19" max="19" width="8.125" style="111" customWidth="1"/>
    <col min="20" max="20" width="9.25" style="115" customWidth="1"/>
    <col min="21" max="21" width="9" style="111" customWidth="1"/>
    <col min="22" max="16384" width="1.875" style="111"/>
  </cols>
  <sheetData>
    <row r="1" spans="1:20" ht="17.25">
      <c r="A1" s="109" t="s">
        <v>114</v>
      </c>
    </row>
    <row r="2" spans="1:20" ht="17.25">
      <c r="A2" s="112"/>
      <c r="B2" s="113"/>
      <c r="R2" s="116"/>
      <c r="S2" s="114"/>
      <c r="T2" s="69" t="s">
        <v>8</v>
      </c>
    </row>
    <row r="3" spans="1:20" s="47" customFormat="1" ht="30" customHeight="1">
      <c r="A3" s="44"/>
      <c r="B3" s="45"/>
      <c r="C3" s="45"/>
      <c r="D3" s="46"/>
      <c r="E3" s="497" t="s">
        <v>53</v>
      </c>
      <c r="F3" s="498"/>
      <c r="G3" s="498"/>
      <c r="H3" s="498"/>
      <c r="I3" s="497" t="s">
        <v>26</v>
      </c>
      <c r="J3" s="498"/>
      <c r="K3" s="498"/>
      <c r="L3" s="498"/>
      <c r="M3" s="497" t="s">
        <v>19</v>
      </c>
      <c r="N3" s="498"/>
      <c r="O3" s="498"/>
      <c r="P3" s="498"/>
      <c r="Q3" s="497" t="s">
        <v>52</v>
      </c>
      <c r="R3" s="498"/>
      <c r="S3" s="498"/>
      <c r="T3" s="499"/>
    </row>
    <row r="4" spans="1:20" s="51" customFormat="1" ht="30" customHeight="1">
      <c r="A4" s="48" t="s">
        <v>1</v>
      </c>
      <c r="B4" s="49"/>
      <c r="C4" s="49"/>
      <c r="D4" s="50"/>
      <c r="E4" s="500" t="s">
        <v>125</v>
      </c>
      <c r="F4" s="500"/>
      <c r="G4" s="500"/>
      <c r="H4" s="169" t="s">
        <v>126</v>
      </c>
      <c r="I4" s="500" t="str">
        <f>E4</f>
        <v>H28年</v>
      </c>
      <c r="J4" s="500"/>
      <c r="K4" s="500"/>
      <c r="L4" s="169" t="str">
        <f>H4</f>
        <v>H27年</v>
      </c>
      <c r="M4" s="500" t="str">
        <f>E4</f>
        <v>H28年</v>
      </c>
      <c r="N4" s="500"/>
      <c r="O4" s="500"/>
      <c r="P4" s="169" t="str">
        <f>H4</f>
        <v>H27年</v>
      </c>
      <c r="Q4" s="500" t="str">
        <f>E4</f>
        <v>H28年</v>
      </c>
      <c r="R4" s="500"/>
      <c r="S4" s="500"/>
      <c r="T4" s="169" t="str">
        <f>H4</f>
        <v>H27年</v>
      </c>
    </row>
    <row r="5" spans="1:20" s="3" customFormat="1" ht="30" customHeight="1">
      <c r="A5" s="61"/>
      <c r="B5" s="62"/>
      <c r="C5" s="62"/>
      <c r="D5" s="63"/>
      <c r="E5" s="170" t="s">
        <v>3</v>
      </c>
      <c r="F5" s="171" t="s">
        <v>48</v>
      </c>
      <c r="G5" s="171" t="s">
        <v>24</v>
      </c>
      <c r="H5" s="170" t="s">
        <v>3</v>
      </c>
      <c r="I5" s="170" t="s">
        <v>3</v>
      </c>
      <c r="J5" s="171" t="s">
        <v>48</v>
      </c>
      <c r="K5" s="171" t="s">
        <v>24</v>
      </c>
      <c r="L5" s="170" t="s">
        <v>3</v>
      </c>
      <c r="M5" s="170" t="s">
        <v>3</v>
      </c>
      <c r="N5" s="171" t="s">
        <v>48</v>
      </c>
      <c r="O5" s="171" t="s">
        <v>24</v>
      </c>
      <c r="P5" s="170" t="s">
        <v>3</v>
      </c>
      <c r="Q5" s="276" t="s">
        <v>3</v>
      </c>
      <c r="R5" s="171" t="s">
        <v>48</v>
      </c>
      <c r="S5" s="171" t="s">
        <v>24</v>
      </c>
      <c r="T5" s="170" t="s">
        <v>3</v>
      </c>
    </row>
    <row r="6" spans="1:20" s="52" customFormat="1" ht="28.5" customHeight="1">
      <c r="A6" s="411" t="s">
        <v>7</v>
      </c>
      <c r="B6" s="412"/>
      <c r="C6" s="412"/>
      <c r="D6" s="413"/>
      <c r="E6" s="162">
        <v>204485884</v>
      </c>
      <c r="F6" s="260">
        <v>0.97745417769260501</v>
      </c>
      <c r="G6" s="172">
        <v>-2.2545822307394978</v>
      </c>
      <c r="H6" s="162">
        <v>209202527</v>
      </c>
      <c r="I6" s="162">
        <v>118447331</v>
      </c>
      <c r="J6" s="260">
        <v>0.99971093396965161</v>
      </c>
      <c r="K6" s="82">
        <v>-2.890660303483461E-2</v>
      </c>
      <c r="L6" s="162">
        <v>118481580</v>
      </c>
      <c r="M6" s="162">
        <v>30051791</v>
      </c>
      <c r="N6" s="356" t="s">
        <v>176</v>
      </c>
      <c r="O6" s="172">
        <v>127.76157141722464</v>
      </c>
      <c r="P6" s="162">
        <v>13194408</v>
      </c>
      <c r="Q6" s="162">
        <v>12868769</v>
      </c>
      <c r="R6" s="260">
        <v>1.3513377370645863</v>
      </c>
      <c r="S6" s="172">
        <v>35.133773706458641</v>
      </c>
      <c r="T6" s="162">
        <v>9522985</v>
      </c>
    </row>
    <row r="7" spans="1:20" s="53" customFormat="1" ht="27" customHeight="1">
      <c r="A7" s="491" t="s">
        <v>78</v>
      </c>
      <c r="B7" s="492"/>
      <c r="C7" s="492"/>
      <c r="D7" s="493"/>
      <c r="E7" s="81">
        <v>9736786</v>
      </c>
      <c r="F7" s="261">
        <v>1.47389385520949</v>
      </c>
      <c r="G7" s="83">
        <v>1.4964546771464189</v>
      </c>
      <c r="H7" s="81">
        <v>6606165</v>
      </c>
      <c r="I7" s="81">
        <v>9379430</v>
      </c>
      <c r="J7" s="261">
        <v>1.5050071002783951</v>
      </c>
      <c r="K7" s="87">
        <v>2.6563453998503395</v>
      </c>
      <c r="L7" s="81">
        <v>6232150</v>
      </c>
      <c r="M7" s="81">
        <v>12894</v>
      </c>
      <c r="N7" s="267">
        <v>0.47418358340688438</v>
      </c>
      <c r="O7" s="87">
        <v>-0.10836408878670419</v>
      </c>
      <c r="P7" s="81">
        <v>27192</v>
      </c>
      <c r="Q7" s="81">
        <v>67746</v>
      </c>
      <c r="R7" s="267">
        <v>0.83638069605797605</v>
      </c>
      <c r="S7" s="87">
        <v>-0.13916854851708788</v>
      </c>
      <c r="T7" s="81">
        <v>80999</v>
      </c>
    </row>
    <row r="8" spans="1:20" s="53" customFormat="1" ht="27" customHeight="1">
      <c r="A8" s="6"/>
      <c r="B8" s="459" t="s">
        <v>17</v>
      </c>
      <c r="C8" s="459"/>
      <c r="D8" s="460"/>
      <c r="E8" s="81">
        <v>9111337</v>
      </c>
      <c r="F8" s="261">
        <v>1.5361315598871892</v>
      </c>
      <c r="G8" s="83">
        <v>1.520050950436177</v>
      </c>
      <c r="H8" s="81">
        <v>5931352</v>
      </c>
      <c r="I8" s="81">
        <v>8787464</v>
      </c>
      <c r="J8" s="261">
        <v>1.5733887001312072</v>
      </c>
      <c r="K8" s="87">
        <v>2.7028741514081767</v>
      </c>
      <c r="L8" s="81">
        <v>5585056</v>
      </c>
      <c r="M8" s="81">
        <v>6954</v>
      </c>
      <c r="N8" s="267">
        <v>0.25573698146513679</v>
      </c>
      <c r="O8" s="87">
        <v>-0.15338316050254017</v>
      </c>
      <c r="P8" s="81">
        <v>27192</v>
      </c>
      <c r="Q8" s="81">
        <v>57684</v>
      </c>
      <c r="R8" s="267">
        <v>0.92405286343612336</v>
      </c>
      <c r="S8" s="87">
        <v>-4.9784810119936136E-2</v>
      </c>
      <c r="T8" s="81">
        <v>62425</v>
      </c>
    </row>
    <row r="9" spans="1:20" s="53" customFormat="1" ht="27" customHeight="1">
      <c r="A9" s="416" t="s">
        <v>36</v>
      </c>
      <c r="B9" s="417"/>
      <c r="C9" s="417"/>
      <c r="D9" s="418"/>
      <c r="E9" s="163">
        <v>98604</v>
      </c>
      <c r="F9" s="262">
        <v>0.7034801592397586</v>
      </c>
      <c r="G9" s="160">
        <v>-1.9866872831799016E-2</v>
      </c>
      <c r="H9" s="163">
        <v>140166</v>
      </c>
      <c r="I9" s="163">
        <v>59636</v>
      </c>
      <c r="J9" s="262">
        <v>1.0130977660749172</v>
      </c>
      <c r="K9" s="159">
        <v>6.5073406347214478E-4</v>
      </c>
      <c r="L9" s="163">
        <v>58865</v>
      </c>
      <c r="M9" s="163" t="s">
        <v>60</v>
      </c>
      <c r="N9" s="256" t="s">
        <v>60</v>
      </c>
      <c r="O9" s="159" t="s">
        <v>60</v>
      </c>
      <c r="P9" s="163" t="s">
        <v>60</v>
      </c>
      <c r="Q9" s="163">
        <v>36247</v>
      </c>
      <c r="R9" s="268">
        <v>0.45431414820014038</v>
      </c>
      <c r="S9" s="159">
        <v>-0.45717808019229267</v>
      </c>
      <c r="T9" s="163">
        <v>79784</v>
      </c>
    </row>
    <row r="10" spans="1:20" s="53" customFormat="1" ht="27" customHeight="1">
      <c r="A10" s="490" t="s">
        <v>79</v>
      </c>
      <c r="B10" s="407"/>
      <c r="C10" s="407"/>
      <c r="D10" s="408"/>
      <c r="E10" s="81">
        <v>7834977</v>
      </c>
      <c r="F10" s="261">
        <v>0.88533314500409621</v>
      </c>
      <c r="G10" s="83">
        <v>-0.48506727645789866</v>
      </c>
      <c r="H10" s="81">
        <v>8849750</v>
      </c>
      <c r="I10" s="81">
        <v>6889855</v>
      </c>
      <c r="J10" s="261">
        <v>0.82027190502456282</v>
      </c>
      <c r="K10" s="87">
        <v>-1.2741406723306694</v>
      </c>
      <c r="L10" s="81">
        <v>8399477</v>
      </c>
      <c r="M10" s="81" t="s">
        <v>60</v>
      </c>
      <c r="N10" s="255" t="s">
        <v>60</v>
      </c>
      <c r="O10" s="87" t="s">
        <v>60</v>
      </c>
      <c r="P10" s="81" t="s">
        <v>60</v>
      </c>
      <c r="Q10" s="81">
        <v>3419</v>
      </c>
      <c r="R10" s="267">
        <v>0.40261422515308526</v>
      </c>
      <c r="S10" s="87">
        <v>-5.3271111946516778E-2</v>
      </c>
      <c r="T10" s="81">
        <v>8492</v>
      </c>
    </row>
    <row r="11" spans="1:20" s="53" customFormat="1" ht="27" customHeight="1">
      <c r="A11" s="173"/>
      <c r="B11" s="457" t="s">
        <v>80</v>
      </c>
      <c r="C11" s="457"/>
      <c r="D11" s="458"/>
      <c r="E11" s="81">
        <v>309930</v>
      </c>
      <c r="F11" s="261">
        <v>0.70341437286658437</v>
      </c>
      <c r="G11" s="83">
        <v>-6.2464828639474321E-2</v>
      </c>
      <c r="H11" s="81">
        <v>440608</v>
      </c>
      <c r="I11" s="81">
        <v>309930</v>
      </c>
      <c r="J11" s="261">
        <v>0.70341437286658437</v>
      </c>
      <c r="K11" s="87">
        <v>-0.11029393767368734</v>
      </c>
      <c r="L11" s="81">
        <v>440608</v>
      </c>
      <c r="M11" s="81" t="s">
        <v>60</v>
      </c>
      <c r="N11" s="255" t="s">
        <v>60</v>
      </c>
      <c r="O11" s="198" t="s">
        <v>60</v>
      </c>
      <c r="P11" s="81" t="s">
        <v>60</v>
      </c>
      <c r="Q11" s="81" t="s">
        <v>60</v>
      </c>
      <c r="R11" s="255" t="s">
        <v>60</v>
      </c>
      <c r="S11" s="87" t="s">
        <v>60</v>
      </c>
      <c r="T11" s="81" t="s">
        <v>60</v>
      </c>
    </row>
    <row r="12" spans="1:20" s="53" customFormat="1" ht="27" customHeight="1">
      <c r="A12" s="173"/>
      <c r="B12" s="457" t="s">
        <v>81</v>
      </c>
      <c r="C12" s="457"/>
      <c r="D12" s="458"/>
      <c r="E12" s="81">
        <v>623611</v>
      </c>
      <c r="F12" s="261">
        <v>0.48340588944804641</v>
      </c>
      <c r="G12" s="83">
        <v>-0.31855494747441554</v>
      </c>
      <c r="H12" s="81">
        <v>1290036</v>
      </c>
      <c r="I12" s="81">
        <v>623611</v>
      </c>
      <c r="J12" s="261">
        <v>0.48340588944804641</v>
      </c>
      <c r="K12" s="87">
        <v>-0.56247139850768357</v>
      </c>
      <c r="L12" s="81">
        <v>1290036</v>
      </c>
      <c r="M12" s="81" t="s">
        <v>60</v>
      </c>
      <c r="N12" s="255" t="s">
        <v>60</v>
      </c>
      <c r="O12" s="87" t="s">
        <v>60</v>
      </c>
      <c r="P12" s="81" t="s">
        <v>60</v>
      </c>
      <c r="Q12" s="81" t="s">
        <v>60</v>
      </c>
      <c r="R12" s="255" t="s">
        <v>60</v>
      </c>
      <c r="S12" s="87" t="s">
        <v>60</v>
      </c>
      <c r="T12" s="81" t="s">
        <v>60</v>
      </c>
    </row>
    <row r="13" spans="1:20" s="53" customFormat="1" ht="27" customHeight="1">
      <c r="A13" s="173"/>
      <c r="B13" s="407" t="s">
        <v>82</v>
      </c>
      <c r="C13" s="407"/>
      <c r="D13" s="408"/>
      <c r="E13" s="164">
        <v>4878658</v>
      </c>
      <c r="F13" s="263">
        <v>0.91260472354219457</v>
      </c>
      <c r="G13" s="85">
        <v>-0.22332569625222548</v>
      </c>
      <c r="H13" s="164">
        <v>5345861</v>
      </c>
      <c r="I13" s="164">
        <v>4878658</v>
      </c>
      <c r="J13" s="263">
        <v>0.91260472354219457</v>
      </c>
      <c r="K13" s="89">
        <v>-0.39432543016391236</v>
      </c>
      <c r="L13" s="164">
        <v>5345861</v>
      </c>
      <c r="M13" s="164" t="s">
        <v>60</v>
      </c>
      <c r="N13" s="258" t="s">
        <v>60</v>
      </c>
      <c r="O13" s="89" t="s">
        <v>60</v>
      </c>
      <c r="P13" s="164" t="s">
        <v>60</v>
      </c>
      <c r="Q13" s="164" t="s">
        <v>60</v>
      </c>
      <c r="R13" s="258" t="s">
        <v>60</v>
      </c>
      <c r="S13" s="89" t="s">
        <v>60</v>
      </c>
      <c r="T13" s="164" t="s">
        <v>60</v>
      </c>
    </row>
    <row r="14" spans="1:20" s="53" customFormat="1" ht="27" customHeight="1">
      <c r="A14" s="448" t="s">
        <v>83</v>
      </c>
      <c r="B14" s="449"/>
      <c r="C14" s="449"/>
      <c r="D14" s="450"/>
      <c r="E14" s="81" t="s">
        <v>60</v>
      </c>
      <c r="F14" s="250" t="s">
        <v>60</v>
      </c>
      <c r="G14" s="83" t="s">
        <v>60</v>
      </c>
      <c r="H14" s="81" t="s">
        <v>60</v>
      </c>
      <c r="I14" s="81" t="s">
        <v>60</v>
      </c>
      <c r="J14" s="250" t="s">
        <v>60</v>
      </c>
      <c r="K14" s="87" t="s">
        <v>60</v>
      </c>
      <c r="L14" s="81" t="s">
        <v>60</v>
      </c>
      <c r="M14" s="81" t="s">
        <v>60</v>
      </c>
      <c r="N14" s="255" t="s">
        <v>60</v>
      </c>
      <c r="O14" s="87" t="s">
        <v>60</v>
      </c>
      <c r="P14" s="81" t="s">
        <v>60</v>
      </c>
      <c r="Q14" s="81" t="s">
        <v>60</v>
      </c>
      <c r="R14" s="255" t="s">
        <v>60</v>
      </c>
      <c r="S14" s="87" t="s">
        <v>60</v>
      </c>
      <c r="T14" s="81" t="s">
        <v>60</v>
      </c>
    </row>
    <row r="15" spans="1:20" s="53" customFormat="1" ht="27" customHeight="1">
      <c r="A15" s="448" t="s">
        <v>84</v>
      </c>
      <c r="B15" s="449"/>
      <c r="C15" s="449"/>
      <c r="D15" s="450"/>
      <c r="E15" s="163">
        <v>2276817</v>
      </c>
      <c r="F15" s="262">
        <v>1.2127423282689149</v>
      </c>
      <c r="G15" s="160">
        <v>0.19091786592042456</v>
      </c>
      <c r="H15" s="163">
        <v>1877412</v>
      </c>
      <c r="I15" s="163">
        <v>999595</v>
      </c>
      <c r="J15" s="262">
        <v>0.81401437480353944</v>
      </c>
      <c r="K15" s="159">
        <v>-0.19276160901973116</v>
      </c>
      <c r="L15" s="163">
        <v>1227982</v>
      </c>
      <c r="M15" s="163">
        <v>25991</v>
      </c>
      <c r="N15" s="256" t="s">
        <v>180</v>
      </c>
      <c r="O15" s="159">
        <v>0.19698496514584055</v>
      </c>
      <c r="P15" s="273" t="s">
        <v>60</v>
      </c>
      <c r="Q15" s="163">
        <v>268457</v>
      </c>
      <c r="R15" s="268">
        <v>1.5971977629700143</v>
      </c>
      <c r="S15" s="159">
        <v>1.0540497543574836</v>
      </c>
      <c r="T15" s="163">
        <v>168080</v>
      </c>
    </row>
    <row r="16" spans="1:20" s="53" customFormat="1" ht="27" customHeight="1">
      <c r="A16" s="402" t="s">
        <v>85</v>
      </c>
      <c r="B16" s="403"/>
      <c r="C16" s="403"/>
      <c r="D16" s="404"/>
      <c r="E16" s="81">
        <v>69651273</v>
      </c>
      <c r="F16" s="261">
        <v>0.82367106974764082</v>
      </c>
      <c r="G16" s="83">
        <v>-7.1274124714564273</v>
      </c>
      <c r="H16" s="81">
        <v>84562000</v>
      </c>
      <c r="I16" s="81">
        <v>59143631</v>
      </c>
      <c r="J16" s="261">
        <v>0.79967394938231351</v>
      </c>
      <c r="K16" s="87">
        <v>-12.504940430402769</v>
      </c>
      <c r="L16" s="81">
        <v>73959682</v>
      </c>
      <c r="M16" s="81">
        <v>997626</v>
      </c>
      <c r="N16" s="267">
        <v>1.2505998360322821</v>
      </c>
      <c r="O16" s="87">
        <v>1.5150963953820438</v>
      </c>
      <c r="P16" s="81">
        <v>797718</v>
      </c>
      <c r="Q16" s="81">
        <v>5083691</v>
      </c>
      <c r="R16" s="267">
        <v>1.1023837135675167</v>
      </c>
      <c r="S16" s="87">
        <v>4.957972736489662</v>
      </c>
      <c r="T16" s="81">
        <v>4611544</v>
      </c>
    </row>
    <row r="17" spans="1:20" s="53" customFormat="1" ht="27" customHeight="1">
      <c r="A17" s="173"/>
      <c r="B17" s="407" t="s">
        <v>86</v>
      </c>
      <c r="C17" s="407"/>
      <c r="D17" s="408"/>
      <c r="E17" s="81">
        <v>19820616</v>
      </c>
      <c r="F17" s="261">
        <v>1.1815396545051744</v>
      </c>
      <c r="G17" s="83">
        <v>1.455705169373982</v>
      </c>
      <c r="H17" s="81">
        <v>16775244</v>
      </c>
      <c r="I17" s="81">
        <v>11258098</v>
      </c>
      <c r="J17" s="261">
        <v>1.2218838380406962</v>
      </c>
      <c r="K17" s="87">
        <v>1.7254800282035403</v>
      </c>
      <c r="L17" s="81">
        <v>9213722</v>
      </c>
      <c r="M17" s="81">
        <v>996771</v>
      </c>
      <c r="N17" s="267">
        <v>1.2495280287018722</v>
      </c>
      <c r="O17" s="87">
        <v>1.5086163774835522</v>
      </c>
      <c r="P17" s="81">
        <v>797718</v>
      </c>
      <c r="Q17" s="81">
        <v>3447789</v>
      </c>
      <c r="R17" s="267">
        <v>1.3999161135820475</v>
      </c>
      <c r="S17" s="87">
        <v>10.342712920371081</v>
      </c>
      <c r="T17" s="81">
        <v>2462854</v>
      </c>
    </row>
    <row r="18" spans="1:20" s="53" customFormat="1" ht="27" customHeight="1">
      <c r="A18" s="173"/>
      <c r="B18" s="407" t="s">
        <v>87</v>
      </c>
      <c r="C18" s="407"/>
      <c r="D18" s="408"/>
      <c r="E18" s="81">
        <v>32482468</v>
      </c>
      <c r="F18" s="261">
        <v>0.67584451206121221</v>
      </c>
      <c r="G18" s="83">
        <v>-7.447125626737769</v>
      </c>
      <c r="H18" s="81">
        <v>48062043</v>
      </c>
      <c r="I18" s="81">
        <v>30903444</v>
      </c>
      <c r="J18" s="261">
        <v>0.6768465008745459</v>
      </c>
      <c r="K18" s="87">
        <v>-12.453020967478658</v>
      </c>
      <c r="L18" s="81">
        <v>45657980</v>
      </c>
      <c r="M18" s="81" t="s">
        <v>60</v>
      </c>
      <c r="N18" s="255" t="s">
        <v>60</v>
      </c>
      <c r="O18" s="198" t="s">
        <v>60</v>
      </c>
      <c r="P18" s="81" t="s">
        <v>60</v>
      </c>
      <c r="Q18" s="81">
        <v>1534444</v>
      </c>
      <c r="R18" s="267">
        <v>0.76389561653778626</v>
      </c>
      <c r="S18" s="87">
        <v>-4.9802136619977873</v>
      </c>
      <c r="T18" s="81">
        <v>2008709</v>
      </c>
    </row>
    <row r="19" spans="1:20" s="53" customFormat="1" ht="27" customHeight="1">
      <c r="A19" s="173"/>
      <c r="B19" s="407" t="s">
        <v>88</v>
      </c>
      <c r="C19" s="407"/>
      <c r="D19" s="408"/>
      <c r="E19" s="164">
        <v>13819588</v>
      </c>
      <c r="F19" s="263">
        <v>0.83096046560668146</v>
      </c>
      <c r="G19" s="85">
        <v>-1.3438045134129761</v>
      </c>
      <c r="H19" s="164">
        <v>16630861</v>
      </c>
      <c r="I19" s="164">
        <v>13708413</v>
      </c>
      <c r="J19" s="263">
        <v>0.8257427485249359</v>
      </c>
      <c r="K19" s="89">
        <v>-2.441644515544104</v>
      </c>
      <c r="L19" s="164">
        <v>16601312</v>
      </c>
      <c r="M19" s="164" t="s">
        <v>60</v>
      </c>
      <c r="N19" s="258" t="s">
        <v>60</v>
      </c>
      <c r="O19" s="89" t="s">
        <v>60</v>
      </c>
      <c r="P19" s="164" t="s">
        <v>60</v>
      </c>
      <c r="Q19" s="164" t="s">
        <v>60</v>
      </c>
      <c r="R19" s="258" t="s">
        <v>60</v>
      </c>
      <c r="S19" s="89" t="s">
        <v>60</v>
      </c>
      <c r="T19" s="164" t="s">
        <v>60</v>
      </c>
    </row>
    <row r="20" spans="1:20" s="53" customFormat="1" ht="27" customHeight="1">
      <c r="A20" s="402" t="s">
        <v>89</v>
      </c>
      <c r="B20" s="403"/>
      <c r="C20" s="403"/>
      <c r="D20" s="404"/>
      <c r="E20" s="81">
        <v>110793971</v>
      </c>
      <c r="F20" s="261">
        <v>1.0714704351004345</v>
      </c>
      <c r="G20" s="83">
        <v>3.5326079020068435</v>
      </c>
      <c r="H20" s="81">
        <v>103403666</v>
      </c>
      <c r="I20" s="81">
        <v>40560690</v>
      </c>
      <c r="J20" s="261">
        <v>1.4710455931509629</v>
      </c>
      <c r="K20" s="87">
        <v>10.962038149727578</v>
      </c>
      <c r="L20" s="81">
        <v>27572694</v>
      </c>
      <c r="M20" s="81">
        <v>29015280</v>
      </c>
      <c r="N20" s="255" t="s">
        <v>176</v>
      </c>
      <c r="O20" s="87">
        <v>126.15785414548345</v>
      </c>
      <c r="P20" s="81">
        <v>12369498</v>
      </c>
      <c r="Q20" s="81">
        <v>6552594</v>
      </c>
      <c r="R20" s="267">
        <v>1.8576829717057892</v>
      </c>
      <c r="S20" s="87">
        <v>31.76840034926024</v>
      </c>
      <c r="T20" s="81">
        <v>3527294</v>
      </c>
    </row>
    <row r="21" spans="1:20" s="53" customFormat="1" ht="27" customHeight="1">
      <c r="A21" s="173"/>
      <c r="B21" s="457" t="s">
        <v>90</v>
      </c>
      <c r="C21" s="457"/>
      <c r="D21" s="458"/>
      <c r="E21" s="81">
        <v>54983113</v>
      </c>
      <c r="F21" s="261">
        <v>0.95084256258141386</v>
      </c>
      <c r="G21" s="83">
        <v>-1.358760833706373</v>
      </c>
      <c r="H21" s="81">
        <v>57825675</v>
      </c>
      <c r="I21" s="81">
        <v>26146592</v>
      </c>
      <c r="J21" s="261">
        <v>1.8722888194679257</v>
      </c>
      <c r="K21" s="87">
        <v>10.281387199596765</v>
      </c>
      <c r="L21" s="81">
        <v>13965042</v>
      </c>
      <c r="M21" s="272" t="s">
        <v>60</v>
      </c>
      <c r="N21" s="255" t="s">
        <v>181</v>
      </c>
      <c r="O21" s="87">
        <v>-3.690957563234364E-3</v>
      </c>
      <c r="P21" s="81">
        <v>487</v>
      </c>
      <c r="Q21" s="81">
        <v>1527511</v>
      </c>
      <c r="R21" s="255" t="s">
        <v>176</v>
      </c>
      <c r="S21" s="87">
        <v>9.0601108790993568</v>
      </c>
      <c r="T21" s="81">
        <v>664718</v>
      </c>
    </row>
    <row r="22" spans="1:20" s="53" customFormat="1" ht="27" customHeight="1">
      <c r="A22" s="173"/>
      <c r="B22" s="407" t="s">
        <v>91</v>
      </c>
      <c r="C22" s="407"/>
      <c r="D22" s="408"/>
      <c r="E22" s="81">
        <v>3127512</v>
      </c>
      <c r="F22" s="261">
        <v>0.5542080755825276</v>
      </c>
      <c r="G22" s="83">
        <v>-1.2025175011389799</v>
      </c>
      <c r="H22" s="81">
        <v>5643209</v>
      </c>
      <c r="I22" s="81">
        <v>3035824</v>
      </c>
      <c r="J22" s="261">
        <v>0.54898243389450574</v>
      </c>
      <c r="K22" s="87">
        <v>-2.105041982053244</v>
      </c>
      <c r="L22" s="81">
        <v>5529911</v>
      </c>
      <c r="M22" s="81" t="s">
        <v>60</v>
      </c>
      <c r="N22" s="255" t="s">
        <v>60</v>
      </c>
      <c r="O22" s="87" t="s">
        <v>60</v>
      </c>
      <c r="P22" s="81" t="s">
        <v>60</v>
      </c>
      <c r="Q22" s="81">
        <v>57252</v>
      </c>
      <c r="R22" s="267">
        <v>0.87330302937856552</v>
      </c>
      <c r="S22" s="87">
        <v>-8.7220551119213147E-2</v>
      </c>
      <c r="T22" s="81">
        <v>65558</v>
      </c>
    </row>
    <row r="23" spans="1:20" s="53" customFormat="1" ht="27" customHeight="1">
      <c r="A23" s="173"/>
      <c r="B23" s="407" t="s">
        <v>56</v>
      </c>
      <c r="C23" s="407"/>
      <c r="D23" s="408"/>
      <c r="E23" s="81">
        <v>52683346</v>
      </c>
      <c r="F23" s="261">
        <v>1.319234596047125</v>
      </c>
      <c r="G23" s="83">
        <v>6.0938862368521969</v>
      </c>
      <c r="H23" s="81">
        <v>39934782</v>
      </c>
      <c r="I23" s="81">
        <v>11378274</v>
      </c>
      <c r="J23" s="261">
        <v>1.4085960418884438</v>
      </c>
      <c r="K23" s="87">
        <v>2.7856929321840576</v>
      </c>
      <c r="L23" s="81">
        <v>8077741</v>
      </c>
      <c r="M23" s="81">
        <v>29015280</v>
      </c>
      <c r="N23" s="255" t="s">
        <v>176</v>
      </c>
      <c r="O23" s="87">
        <v>126.16154510304669</v>
      </c>
      <c r="P23" s="81">
        <v>12369011</v>
      </c>
      <c r="Q23" s="81">
        <v>4967831</v>
      </c>
      <c r="R23" s="267">
        <v>1.7761169216644297</v>
      </c>
      <c r="S23" s="87">
        <v>22.795510021280091</v>
      </c>
      <c r="T23" s="81">
        <v>2797018</v>
      </c>
    </row>
    <row r="24" spans="1:20" s="53" customFormat="1" ht="27" customHeight="1">
      <c r="A24" s="173"/>
      <c r="B24" s="4"/>
      <c r="C24" s="407" t="s">
        <v>92</v>
      </c>
      <c r="D24" s="408"/>
      <c r="E24" s="81">
        <v>5565152</v>
      </c>
      <c r="F24" s="261">
        <v>1.5519583701675177</v>
      </c>
      <c r="G24" s="83">
        <v>0.94609851438362413</v>
      </c>
      <c r="H24" s="81">
        <v>3585890</v>
      </c>
      <c r="I24" s="81">
        <v>153174</v>
      </c>
      <c r="J24" s="261">
        <v>0.97909169356642911</v>
      </c>
      <c r="K24" s="87">
        <v>-2.7607666947047802E-3</v>
      </c>
      <c r="L24" s="81">
        <v>156445</v>
      </c>
      <c r="M24" s="81" t="s">
        <v>60</v>
      </c>
      <c r="N24" s="255" t="s">
        <v>60</v>
      </c>
      <c r="O24" s="87" t="s">
        <v>60</v>
      </c>
      <c r="P24" s="81" t="s">
        <v>60</v>
      </c>
      <c r="Q24" s="81">
        <v>4963524</v>
      </c>
      <c r="R24" s="267">
        <v>1.7784716218070704</v>
      </c>
      <c r="S24" s="87">
        <v>22.814600674053356</v>
      </c>
      <c r="T24" s="81">
        <v>2790893</v>
      </c>
    </row>
    <row r="25" spans="1:20" s="53" customFormat="1" ht="27" customHeight="1">
      <c r="A25" s="173"/>
      <c r="B25" s="4"/>
      <c r="C25" s="407" t="s">
        <v>37</v>
      </c>
      <c r="D25" s="408"/>
      <c r="E25" s="81">
        <v>46553556</v>
      </c>
      <c r="F25" s="261">
        <v>1.3086070193209851</v>
      </c>
      <c r="G25" s="83">
        <v>5.2478629954598972</v>
      </c>
      <c r="H25" s="81">
        <v>35574894</v>
      </c>
      <c r="I25" s="81">
        <v>10699627</v>
      </c>
      <c r="J25" s="261">
        <v>1.4861707683631828</v>
      </c>
      <c r="K25" s="87">
        <v>2.9541866339054557</v>
      </c>
      <c r="L25" s="81">
        <v>7199460</v>
      </c>
      <c r="M25" s="81">
        <v>29015280</v>
      </c>
      <c r="N25" s="255" t="s">
        <v>176</v>
      </c>
      <c r="O25" s="87">
        <v>126.16154510304669</v>
      </c>
      <c r="P25" s="81">
        <v>12369011</v>
      </c>
      <c r="Q25" s="81" t="s">
        <v>60</v>
      </c>
      <c r="R25" s="255" t="s">
        <v>60</v>
      </c>
      <c r="S25" s="87" t="s">
        <v>60</v>
      </c>
      <c r="T25" s="81" t="s">
        <v>60</v>
      </c>
    </row>
    <row r="26" spans="1:20" s="53" customFormat="1" ht="27" customHeight="1">
      <c r="A26" s="423" t="s">
        <v>38</v>
      </c>
      <c r="B26" s="424"/>
      <c r="C26" s="424"/>
      <c r="D26" s="425"/>
      <c r="E26" s="165">
        <v>3368112</v>
      </c>
      <c r="F26" s="264">
        <v>1.0745844658155994</v>
      </c>
      <c r="G26" s="84">
        <v>0.11174482610336728</v>
      </c>
      <c r="H26" s="165">
        <v>3134339</v>
      </c>
      <c r="I26" s="165">
        <v>1118630</v>
      </c>
      <c r="J26" s="264">
        <v>1.7118044928689478</v>
      </c>
      <c r="K26" s="88">
        <v>0.39259267136714421</v>
      </c>
      <c r="L26" s="165">
        <v>653480</v>
      </c>
      <c r="M26" s="165" t="s">
        <v>60</v>
      </c>
      <c r="N26" s="257" t="s">
        <v>60</v>
      </c>
      <c r="O26" s="88" t="s">
        <v>60</v>
      </c>
      <c r="P26" s="165" t="s">
        <v>60</v>
      </c>
      <c r="Q26" s="165">
        <v>823868</v>
      </c>
      <c r="R26" s="269">
        <v>0.83408723682558705</v>
      </c>
      <c r="S26" s="88">
        <v>-1.7208889859639598</v>
      </c>
      <c r="T26" s="165">
        <v>987748</v>
      </c>
    </row>
    <row r="27" spans="1:20" s="53" customFormat="1" ht="27" customHeight="1">
      <c r="A27" s="145"/>
      <c r="B27" s="405" t="s">
        <v>93</v>
      </c>
      <c r="C27" s="405"/>
      <c r="D27" s="406"/>
      <c r="E27" s="81">
        <v>2258418</v>
      </c>
      <c r="F27" s="261">
        <v>0.90192412140575084</v>
      </c>
      <c r="G27" s="83">
        <v>-0.11738959539432331</v>
      </c>
      <c r="H27" s="81">
        <v>2504000</v>
      </c>
      <c r="I27" s="81">
        <v>91461</v>
      </c>
      <c r="J27" s="261">
        <v>0.70073781230606569</v>
      </c>
      <c r="K27" s="87">
        <v>-3.2967149830378698E-2</v>
      </c>
      <c r="L27" s="81">
        <v>130521</v>
      </c>
      <c r="M27" s="81" t="s">
        <v>60</v>
      </c>
      <c r="N27" s="255" t="s">
        <v>60</v>
      </c>
      <c r="O27" s="87" t="s">
        <v>60</v>
      </c>
      <c r="P27" s="81" t="s">
        <v>60</v>
      </c>
      <c r="Q27" s="81">
        <v>767660</v>
      </c>
      <c r="R27" s="267">
        <v>0.83607428673494721</v>
      </c>
      <c r="S27" s="87">
        <v>-1.5805128328985081</v>
      </c>
      <c r="T27" s="81">
        <v>918172</v>
      </c>
    </row>
    <row r="28" spans="1:20" s="53" customFormat="1" ht="27" customHeight="1">
      <c r="A28" s="486" t="s">
        <v>94</v>
      </c>
      <c r="B28" s="487"/>
      <c r="C28" s="487"/>
      <c r="D28" s="488"/>
      <c r="E28" s="166">
        <v>676937</v>
      </c>
      <c r="F28" s="277">
        <v>1.0761618303766598</v>
      </c>
      <c r="G28" s="86">
        <v>2.2900296993066435E-2</v>
      </c>
      <c r="H28" s="166">
        <v>629029</v>
      </c>
      <c r="I28" s="166">
        <v>247457</v>
      </c>
      <c r="J28" s="277">
        <v>0.65594963552021202</v>
      </c>
      <c r="K28" s="90">
        <v>-0.10954698612223097</v>
      </c>
      <c r="L28" s="166">
        <v>377250</v>
      </c>
      <c r="M28" s="166" t="s">
        <v>60</v>
      </c>
      <c r="N28" s="259" t="s">
        <v>60</v>
      </c>
      <c r="O28" s="199" t="s">
        <v>60</v>
      </c>
      <c r="P28" s="166" t="s">
        <v>60</v>
      </c>
      <c r="Q28" s="166">
        <v>32747</v>
      </c>
      <c r="R28" s="271">
        <v>0.55462028317864642</v>
      </c>
      <c r="S28" s="90">
        <v>-0.27614240702888854</v>
      </c>
      <c r="T28" s="166">
        <v>59044</v>
      </c>
    </row>
    <row r="29" spans="1:20" s="53" customFormat="1" ht="4.5" customHeight="1">
      <c r="A29" s="3"/>
      <c r="B29" s="3"/>
      <c r="C29" s="3"/>
      <c r="D29" s="3"/>
      <c r="E29" s="335"/>
      <c r="F29" s="336"/>
      <c r="G29" s="337"/>
      <c r="H29" s="335"/>
      <c r="I29" s="335"/>
      <c r="J29" s="336"/>
      <c r="K29" s="337"/>
      <c r="L29" s="335"/>
      <c r="M29" s="338"/>
      <c r="N29" s="339"/>
      <c r="O29" s="340"/>
      <c r="P29" s="338"/>
      <c r="Q29" s="340"/>
      <c r="R29" s="339"/>
      <c r="S29" s="337"/>
      <c r="T29" s="338"/>
    </row>
    <row r="30" spans="1:20" s="53" customFormat="1" ht="27" customHeight="1">
      <c r="A30" s="494" t="s">
        <v>95</v>
      </c>
      <c r="B30" s="495"/>
      <c r="C30" s="495"/>
      <c r="D30" s="496"/>
      <c r="E30" s="206">
        <v>328317369</v>
      </c>
      <c r="F30" s="265">
        <v>0.83046346364014545</v>
      </c>
      <c r="G30" s="207">
        <v>-16.953653635985461</v>
      </c>
      <c r="H30" s="206">
        <v>395342340</v>
      </c>
      <c r="I30" s="206">
        <v>94237047</v>
      </c>
      <c r="J30" s="265">
        <v>0.69464872995598459</v>
      </c>
      <c r="K30" s="208">
        <v>-30.535127004401545</v>
      </c>
      <c r="L30" s="206">
        <v>135661440</v>
      </c>
      <c r="M30" s="206">
        <v>49801868</v>
      </c>
      <c r="N30" s="265">
        <v>1.0185608781841564</v>
      </c>
      <c r="O30" s="207">
        <v>1.8560878184156508</v>
      </c>
      <c r="P30" s="206">
        <v>48894346</v>
      </c>
      <c r="Q30" s="206">
        <v>46266447</v>
      </c>
      <c r="R30" s="265">
        <v>0.82402560528055213</v>
      </c>
      <c r="S30" s="207">
        <v>-17.597439471944789</v>
      </c>
      <c r="T30" s="206">
        <v>56146856</v>
      </c>
    </row>
    <row r="31" spans="1:20" s="53" customFormat="1" ht="27" customHeight="1">
      <c r="A31" s="489" t="s">
        <v>96</v>
      </c>
      <c r="B31" s="432"/>
      <c r="C31" s="432"/>
      <c r="D31" s="433"/>
      <c r="E31" s="209">
        <v>47756060</v>
      </c>
      <c r="F31" s="266">
        <v>0.85512301232406263</v>
      </c>
      <c r="G31" s="210">
        <v>-2.0465670335234014</v>
      </c>
      <c r="H31" s="209">
        <v>55847006</v>
      </c>
      <c r="I31" s="209">
        <v>11177358</v>
      </c>
      <c r="J31" s="266">
        <v>1.0970769631228268</v>
      </c>
      <c r="K31" s="217">
        <v>0.72905757155459949</v>
      </c>
      <c r="L31" s="209">
        <v>10188308</v>
      </c>
      <c r="M31" s="209">
        <v>541043</v>
      </c>
      <c r="N31" s="254" t="s">
        <v>175</v>
      </c>
      <c r="O31" s="210">
        <v>0.90083626438116171</v>
      </c>
      <c r="P31" s="209">
        <v>100585</v>
      </c>
      <c r="Q31" s="209">
        <v>16724351</v>
      </c>
      <c r="R31" s="266">
        <v>0.76175528528375613</v>
      </c>
      <c r="S31" s="210">
        <v>-9.3160461201959386</v>
      </c>
      <c r="T31" s="209">
        <v>21955018</v>
      </c>
    </row>
    <row r="32" spans="1:20" s="53" customFormat="1" ht="27" customHeight="1">
      <c r="A32" s="11"/>
      <c r="B32" s="432" t="s">
        <v>97</v>
      </c>
      <c r="C32" s="432"/>
      <c r="D32" s="433"/>
      <c r="E32" s="211">
        <v>21778600</v>
      </c>
      <c r="F32" s="267">
        <v>0.8646727888482596</v>
      </c>
      <c r="G32" s="198">
        <v>-0.8621641689073829</v>
      </c>
      <c r="H32" s="211">
        <v>25187100</v>
      </c>
      <c r="I32" s="211" t="s">
        <v>60</v>
      </c>
      <c r="J32" s="255" t="s">
        <v>60</v>
      </c>
      <c r="K32" s="87" t="s">
        <v>60</v>
      </c>
      <c r="L32" s="211" t="s">
        <v>60</v>
      </c>
      <c r="M32" s="211" t="s">
        <v>60</v>
      </c>
      <c r="N32" s="255" t="s">
        <v>60</v>
      </c>
      <c r="O32" s="198" t="s">
        <v>60</v>
      </c>
      <c r="P32" s="211" t="s">
        <v>60</v>
      </c>
      <c r="Q32" s="211">
        <v>13095256</v>
      </c>
      <c r="R32" s="267">
        <v>0.81460809159064063</v>
      </c>
      <c r="S32" s="198">
        <v>-5.3079962304567863</v>
      </c>
      <c r="T32" s="211">
        <v>16075529</v>
      </c>
    </row>
    <row r="33" spans="1:20" s="53" customFormat="1" ht="27" customHeight="1">
      <c r="A33" s="11"/>
      <c r="B33" s="432" t="s">
        <v>98</v>
      </c>
      <c r="C33" s="432"/>
      <c r="D33" s="433"/>
      <c r="E33" s="211">
        <v>13556752</v>
      </c>
      <c r="F33" s="267">
        <v>0.79394112921612148</v>
      </c>
      <c r="G33" s="198">
        <v>-0.88999043208981865</v>
      </c>
      <c r="H33" s="211">
        <v>17075261</v>
      </c>
      <c r="I33" s="211">
        <v>5714815</v>
      </c>
      <c r="J33" s="267">
        <v>1.0647219104132801</v>
      </c>
      <c r="K33" s="87">
        <v>0.2560712904123677</v>
      </c>
      <c r="L33" s="211">
        <v>5367425</v>
      </c>
      <c r="M33" s="211" t="s">
        <v>60</v>
      </c>
      <c r="N33" s="255" t="s">
        <v>60</v>
      </c>
      <c r="O33" s="198" t="s">
        <v>60</v>
      </c>
      <c r="P33" s="211" t="s">
        <v>60</v>
      </c>
      <c r="Q33" s="211">
        <v>1819526</v>
      </c>
      <c r="R33" s="267">
        <v>0.59287433557152824</v>
      </c>
      <c r="S33" s="198">
        <v>-2.2253516741881323</v>
      </c>
      <c r="T33" s="211">
        <v>3068991</v>
      </c>
    </row>
    <row r="34" spans="1:20" s="53" customFormat="1" ht="27" customHeight="1">
      <c r="A34" s="434" t="s">
        <v>39</v>
      </c>
      <c r="B34" s="435"/>
      <c r="C34" s="435"/>
      <c r="D34" s="436"/>
      <c r="E34" s="212">
        <v>285242</v>
      </c>
      <c r="F34" s="268">
        <v>0.84760761427051701</v>
      </c>
      <c r="G34" s="161">
        <v>-1.2972048478288463E-2</v>
      </c>
      <c r="H34" s="212">
        <v>336526</v>
      </c>
      <c r="I34" s="212">
        <v>263116</v>
      </c>
      <c r="J34" s="268">
        <v>0.81956112071516452</v>
      </c>
      <c r="K34" s="159">
        <v>-4.2701153695552697E-2</v>
      </c>
      <c r="L34" s="212">
        <v>321045</v>
      </c>
      <c r="M34" s="212" t="s">
        <v>60</v>
      </c>
      <c r="N34" s="256" t="s">
        <v>60</v>
      </c>
      <c r="O34" s="161" t="s">
        <v>60</v>
      </c>
      <c r="P34" s="212" t="s">
        <v>60</v>
      </c>
      <c r="Q34" s="212">
        <v>6099</v>
      </c>
      <c r="R34" s="268">
        <v>1.2706249999999999</v>
      </c>
      <c r="S34" s="161">
        <v>2.3135756702031543E-3</v>
      </c>
      <c r="T34" s="212">
        <v>4800</v>
      </c>
    </row>
    <row r="35" spans="1:20" s="53" customFormat="1" ht="27" customHeight="1">
      <c r="A35" s="442" t="s">
        <v>99</v>
      </c>
      <c r="B35" s="443"/>
      <c r="C35" s="443"/>
      <c r="D35" s="444"/>
      <c r="E35" s="211">
        <v>118333653</v>
      </c>
      <c r="F35" s="267">
        <v>1.0372735863959068</v>
      </c>
      <c r="G35" s="198">
        <v>1.075580217388302</v>
      </c>
      <c r="H35" s="211">
        <v>114081429</v>
      </c>
      <c r="I35" s="211">
        <v>15571544</v>
      </c>
      <c r="J35" s="267">
        <v>0.60619963557661405</v>
      </c>
      <c r="K35" s="87">
        <v>-7.4565115923876384</v>
      </c>
      <c r="L35" s="211">
        <v>25687155</v>
      </c>
      <c r="M35" s="211">
        <v>14120961</v>
      </c>
      <c r="N35" s="267">
        <v>0.87945892543038395</v>
      </c>
      <c r="O35" s="198">
        <v>-3.958449510706207</v>
      </c>
      <c r="P35" s="211">
        <v>16056419</v>
      </c>
      <c r="Q35" s="211">
        <v>21295479</v>
      </c>
      <c r="R35" s="267">
        <v>1.0390026832939787</v>
      </c>
      <c r="S35" s="198">
        <v>1.4237698367295935</v>
      </c>
      <c r="T35" s="211">
        <v>20496077</v>
      </c>
    </row>
    <row r="36" spans="1:20" s="53" customFormat="1" ht="27" customHeight="1">
      <c r="A36" s="11"/>
      <c r="B36" s="432" t="s">
        <v>100</v>
      </c>
      <c r="C36" s="432"/>
      <c r="D36" s="433"/>
      <c r="E36" s="211">
        <v>13871455</v>
      </c>
      <c r="F36" s="267">
        <v>1.1018438578568757</v>
      </c>
      <c r="G36" s="198">
        <v>0.32431234155188132</v>
      </c>
      <c r="H36" s="211">
        <v>12589311</v>
      </c>
      <c r="I36" s="211">
        <v>499144</v>
      </c>
      <c r="J36" s="267">
        <v>0.58084576535480714</v>
      </c>
      <c r="K36" s="87">
        <v>-0.26551096612272435</v>
      </c>
      <c r="L36" s="211">
        <v>859340</v>
      </c>
      <c r="M36" s="211">
        <v>4973</v>
      </c>
      <c r="N36" s="267">
        <v>4.9184056967658984E-2</v>
      </c>
      <c r="O36" s="198">
        <v>-0.19662191616184005</v>
      </c>
      <c r="P36" s="211">
        <v>101110</v>
      </c>
      <c r="Q36" s="211">
        <v>523673</v>
      </c>
      <c r="R36" s="267">
        <v>0.90975311880560294</v>
      </c>
      <c r="S36" s="198">
        <v>-9.2521654284613911E-2</v>
      </c>
      <c r="T36" s="211">
        <v>575621</v>
      </c>
    </row>
    <row r="37" spans="1:20" s="53" customFormat="1" ht="27" customHeight="1">
      <c r="A37" s="11"/>
      <c r="B37" s="432" t="s">
        <v>101</v>
      </c>
      <c r="C37" s="432"/>
      <c r="D37" s="433"/>
      <c r="E37" s="211">
        <v>83790148</v>
      </c>
      <c r="F37" s="267">
        <v>1.0496074758075862</v>
      </c>
      <c r="G37" s="198">
        <v>1.0017050033143426</v>
      </c>
      <c r="H37" s="211">
        <v>79829984</v>
      </c>
      <c r="I37" s="211">
        <v>10414464</v>
      </c>
      <c r="J37" s="267">
        <v>0.56427364220999243</v>
      </c>
      <c r="K37" s="87">
        <v>-5.9279504920484412</v>
      </c>
      <c r="L37" s="211">
        <v>18456407</v>
      </c>
      <c r="M37" s="211">
        <v>13984307</v>
      </c>
      <c r="N37" s="267">
        <v>0.89834808181134962</v>
      </c>
      <c r="O37" s="198">
        <v>-3.2363332971055589</v>
      </c>
      <c r="P37" s="211">
        <v>15566691</v>
      </c>
      <c r="Q37" s="211">
        <v>14022320</v>
      </c>
      <c r="R37" s="267">
        <v>1.063800958597678</v>
      </c>
      <c r="S37" s="198">
        <v>1.4978256306996067</v>
      </c>
      <c r="T37" s="211">
        <v>13181338</v>
      </c>
    </row>
    <row r="38" spans="1:20" s="53" customFormat="1" ht="27" customHeight="1">
      <c r="A38" s="442" t="s">
        <v>102</v>
      </c>
      <c r="B38" s="443"/>
      <c r="C38" s="443"/>
      <c r="D38" s="444"/>
      <c r="E38" s="213">
        <v>67065852</v>
      </c>
      <c r="F38" s="269">
        <v>0.67490168765141634</v>
      </c>
      <c r="G38" s="214">
        <v>-8.1715100386161517</v>
      </c>
      <c r="H38" s="213">
        <v>99371291</v>
      </c>
      <c r="I38" s="213">
        <v>15587707</v>
      </c>
      <c r="J38" s="269">
        <v>0.51726720356436584</v>
      </c>
      <c r="K38" s="88">
        <v>-10.723033752258564</v>
      </c>
      <c r="L38" s="213">
        <v>30134729</v>
      </c>
      <c r="M38" s="213">
        <v>29190354</v>
      </c>
      <c r="N38" s="269">
        <v>0.99938620148901602</v>
      </c>
      <c r="O38" s="214">
        <v>-3.6666816240879876E-2</v>
      </c>
      <c r="P38" s="213">
        <v>29208282</v>
      </c>
      <c r="Q38" s="213">
        <v>7137113</v>
      </c>
      <c r="R38" s="269">
        <v>0.56343999419595736</v>
      </c>
      <c r="S38" s="214">
        <v>-9.8490287684140316</v>
      </c>
      <c r="T38" s="213">
        <v>12667033</v>
      </c>
    </row>
    <row r="39" spans="1:20" s="53" customFormat="1" ht="27" customHeight="1">
      <c r="A39" s="11"/>
      <c r="B39" s="432" t="s">
        <v>103</v>
      </c>
      <c r="C39" s="432"/>
      <c r="D39" s="433"/>
      <c r="E39" s="211">
        <v>36322688</v>
      </c>
      <c r="F39" s="267">
        <v>0.90388254019777337</v>
      </c>
      <c r="G39" s="198">
        <v>-0.97700084438211188</v>
      </c>
      <c r="H39" s="211">
        <v>40185186</v>
      </c>
      <c r="I39" s="211">
        <v>5024777</v>
      </c>
      <c r="J39" s="267">
        <v>0.88214417069940021</v>
      </c>
      <c r="K39" s="87">
        <v>-0.4948480570455393</v>
      </c>
      <c r="L39" s="211">
        <v>5696095</v>
      </c>
      <c r="M39" s="211">
        <v>25577918</v>
      </c>
      <c r="N39" s="267">
        <v>1.0747942912432096</v>
      </c>
      <c r="O39" s="198">
        <v>3.6404045572058576</v>
      </c>
      <c r="P39" s="211">
        <v>23797966</v>
      </c>
      <c r="Q39" s="211">
        <v>2214964</v>
      </c>
      <c r="R39" s="267">
        <v>0.75146036737000876</v>
      </c>
      <c r="S39" s="198">
        <v>-1.3047605016387738</v>
      </c>
      <c r="T39" s="211">
        <v>2947546</v>
      </c>
    </row>
    <row r="40" spans="1:20" s="53" customFormat="1" ht="27" customHeight="1">
      <c r="A40" s="11"/>
      <c r="B40" s="432" t="s">
        <v>104</v>
      </c>
      <c r="C40" s="432"/>
      <c r="D40" s="433"/>
      <c r="E40" s="211">
        <v>3612436</v>
      </c>
      <c r="F40" s="267">
        <v>0.53610837342654039</v>
      </c>
      <c r="G40" s="198">
        <v>-0.79066183500608611</v>
      </c>
      <c r="H40" s="211">
        <v>6738257</v>
      </c>
      <c r="I40" s="211" t="s">
        <v>60</v>
      </c>
      <c r="J40" s="255" t="s">
        <v>60</v>
      </c>
      <c r="K40" s="87" t="s">
        <v>60</v>
      </c>
      <c r="L40" s="211" t="s">
        <v>60</v>
      </c>
      <c r="M40" s="211">
        <v>3612436</v>
      </c>
      <c r="N40" s="267">
        <v>0.66769408663006002</v>
      </c>
      <c r="O40" s="198">
        <v>-3.6770713734467377</v>
      </c>
      <c r="P40" s="211">
        <v>5410316</v>
      </c>
      <c r="Q40" s="211" t="s">
        <v>60</v>
      </c>
      <c r="R40" s="255" t="s">
        <v>60</v>
      </c>
      <c r="S40" s="198" t="s">
        <v>60</v>
      </c>
      <c r="T40" s="211" t="s">
        <v>60</v>
      </c>
    </row>
    <row r="41" spans="1:20" s="53" customFormat="1" ht="27" customHeight="1">
      <c r="A41" s="11"/>
      <c r="B41" s="432" t="s">
        <v>105</v>
      </c>
      <c r="C41" s="432"/>
      <c r="D41" s="433"/>
      <c r="E41" s="211">
        <v>1188727</v>
      </c>
      <c r="F41" s="267">
        <v>0.11311794878529194</v>
      </c>
      <c r="G41" s="198">
        <v>-2.3574535426688676</v>
      </c>
      <c r="H41" s="211">
        <v>10508739</v>
      </c>
      <c r="I41" s="211">
        <v>941652</v>
      </c>
      <c r="J41" s="267">
        <v>9.053945690863674E-2</v>
      </c>
      <c r="K41" s="87">
        <v>-6.9723629647451766</v>
      </c>
      <c r="L41" s="211">
        <v>10400460</v>
      </c>
      <c r="M41" s="211" t="s">
        <v>60</v>
      </c>
      <c r="N41" s="255" t="s">
        <v>60</v>
      </c>
      <c r="O41" s="198" t="s">
        <v>60</v>
      </c>
      <c r="P41" s="211" t="s">
        <v>60</v>
      </c>
      <c r="Q41" s="211">
        <v>167634</v>
      </c>
      <c r="R41" s="255" t="s">
        <v>180</v>
      </c>
      <c r="S41" s="198">
        <v>0.29856346720464633</v>
      </c>
      <c r="T41" s="274" t="s">
        <v>60</v>
      </c>
    </row>
    <row r="42" spans="1:20" s="53" customFormat="1" ht="27" customHeight="1">
      <c r="A42" s="91"/>
      <c r="B42" s="440" t="s">
        <v>59</v>
      </c>
      <c r="C42" s="440"/>
      <c r="D42" s="441"/>
      <c r="E42" s="215">
        <v>24744124</v>
      </c>
      <c r="F42" s="270">
        <v>0.61074244771531294</v>
      </c>
      <c r="G42" s="216">
        <v>-3.9891254754044305</v>
      </c>
      <c r="H42" s="215">
        <v>40514826</v>
      </c>
      <c r="I42" s="215">
        <v>8515999</v>
      </c>
      <c r="J42" s="270">
        <v>0.66651240455961536</v>
      </c>
      <c r="K42" s="89">
        <v>-3.1408748130640514</v>
      </c>
      <c r="L42" s="215">
        <v>12776955</v>
      </c>
      <c r="M42" s="215" t="s">
        <v>60</v>
      </c>
      <c r="N42" s="258" t="s">
        <v>60</v>
      </c>
      <c r="O42" s="216" t="s">
        <v>60</v>
      </c>
      <c r="P42" s="215" t="s">
        <v>60</v>
      </c>
      <c r="Q42" s="215">
        <v>4754515</v>
      </c>
      <c r="R42" s="270">
        <v>0.4891734512325599</v>
      </c>
      <c r="S42" s="216">
        <v>-8.8428317339799047</v>
      </c>
      <c r="T42" s="215">
        <v>9719487</v>
      </c>
    </row>
    <row r="43" spans="1:20" s="53" customFormat="1" ht="27" customHeight="1">
      <c r="A43" s="434" t="s">
        <v>40</v>
      </c>
      <c r="B43" s="435"/>
      <c r="C43" s="435"/>
      <c r="D43" s="436"/>
      <c r="E43" s="211">
        <v>19673</v>
      </c>
      <c r="F43" s="255" t="s">
        <v>179</v>
      </c>
      <c r="G43" s="198">
        <v>4.9761935440560201E-3</v>
      </c>
      <c r="H43" s="274" t="s">
        <v>60</v>
      </c>
      <c r="I43" s="211" t="s">
        <v>60</v>
      </c>
      <c r="J43" s="255" t="s">
        <v>60</v>
      </c>
      <c r="K43" s="87" t="s">
        <v>60</v>
      </c>
      <c r="L43" s="211" t="s">
        <v>60</v>
      </c>
      <c r="M43" s="211" t="s">
        <v>60</v>
      </c>
      <c r="N43" s="255" t="s">
        <v>60</v>
      </c>
      <c r="O43" s="198" t="s">
        <v>60</v>
      </c>
      <c r="P43" s="211" t="s">
        <v>60</v>
      </c>
      <c r="Q43" s="211" t="s">
        <v>60</v>
      </c>
      <c r="R43" s="255" t="s">
        <v>60</v>
      </c>
      <c r="S43" s="198" t="s">
        <v>60</v>
      </c>
      <c r="T43" s="211" t="s">
        <v>60</v>
      </c>
    </row>
    <row r="44" spans="1:20" s="53" customFormat="1" ht="27" customHeight="1">
      <c r="A44" s="445" t="s">
        <v>106</v>
      </c>
      <c r="B44" s="446"/>
      <c r="C44" s="446"/>
      <c r="D44" s="447"/>
      <c r="E44" s="212">
        <v>20191980</v>
      </c>
      <c r="F44" s="268">
        <v>0.69983884835913412</v>
      </c>
      <c r="G44" s="161">
        <v>-2.190594612254281</v>
      </c>
      <c r="H44" s="212">
        <v>28852328</v>
      </c>
      <c r="I44" s="212">
        <v>5105210</v>
      </c>
      <c r="J44" s="268">
        <v>0.71990958138380534</v>
      </c>
      <c r="K44" s="159">
        <v>-1.4641227455642516</v>
      </c>
      <c r="L44" s="212">
        <v>7091460</v>
      </c>
      <c r="M44" s="212">
        <v>1043</v>
      </c>
      <c r="N44" s="256" t="s">
        <v>180</v>
      </c>
      <c r="O44" s="161">
        <v>2.1331709805465031E-3</v>
      </c>
      <c r="P44" s="287" t="s">
        <v>60</v>
      </c>
      <c r="Q44" s="212">
        <v>618948</v>
      </c>
      <c r="R44" s="268">
        <v>0.83810828889677269</v>
      </c>
      <c r="S44" s="161">
        <v>-0.21293801383999134</v>
      </c>
      <c r="T44" s="212">
        <v>738506</v>
      </c>
    </row>
    <row r="45" spans="1:20" s="53" customFormat="1" ht="27" customHeight="1">
      <c r="A45" s="442" t="s">
        <v>107</v>
      </c>
      <c r="B45" s="443"/>
      <c r="C45" s="443"/>
      <c r="D45" s="444"/>
      <c r="E45" s="211">
        <v>37244716</v>
      </c>
      <c r="F45" s="267">
        <v>0.89721600987641326</v>
      </c>
      <c r="G45" s="198">
        <v>-1.0792443834879917</v>
      </c>
      <c r="H45" s="211">
        <v>41511426</v>
      </c>
      <c r="I45" s="211">
        <v>17390630</v>
      </c>
      <c r="J45" s="267">
        <v>0.93768780710319966</v>
      </c>
      <c r="K45" s="87">
        <v>-0.85187065683513308</v>
      </c>
      <c r="L45" s="211">
        <v>18546290</v>
      </c>
      <c r="M45" s="211">
        <v>5948467</v>
      </c>
      <c r="N45" s="267">
        <v>1.6860925293937572</v>
      </c>
      <c r="O45" s="198">
        <v>4.9504844588779235</v>
      </c>
      <c r="P45" s="211">
        <v>3527960</v>
      </c>
      <c r="Q45" s="211">
        <v>86184</v>
      </c>
      <c r="R45" s="267">
        <v>1.1033952988170226</v>
      </c>
      <c r="S45" s="198">
        <v>1.4383708323757256E-2</v>
      </c>
      <c r="T45" s="211">
        <v>78108</v>
      </c>
    </row>
    <row r="46" spans="1:20" s="53" customFormat="1" ht="27" customHeight="1">
      <c r="A46" s="11"/>
      <c r="B46" s="432" t="s">
        <v>108</v>
      </c>
      <c r="C46" s="432"/>
      <c r="D46" s="433"/>
      <c r="E46" s="211">
        <v>19953497</v>
      </c>
      <c r="F46" s="267">
        <v>0.8068333153327143</v>
      </c>
      <c r="G46" s="198">
        <v>-1.2083537523453722</v>
      </c>
      <c r="H46" s="211">
        <v>24730631</v>
      </c>
      <c r="I46" s="211">
        <v>1814019</v>
      </c>
      <c r="J46" s="267">
        <v>0.53073878709025069</v>
      </c>
      <c r="K46" s="87">
        <v>-1.1822769977968683</v>
      </c>
      <c r="L46" s="211">
        <v>3417913</v>
      </c>
      <c r="M46" s="211">
        <v>5819200</v>
      </c>
      <c r="N46" s="267">
        <v>1.6543563171694906</v>
      </c>
      <c r="O46" s="198">
        <v>4.7074952183632846</v>
      </c>
      <c r="P46" s="211">
        <v>3517501</v>
      </c>
      <c r="Q46" s="211" t="s">
        <v>60</v>
      </c>
      <c r="R46" s="255" t="s">
        <v>60</v>
      </c>
      <c r="S46" s="198" t="s">
        <v>60</v>
      </c>
      <c r="T46" s="211" t="s">
        <v>60</v>
      </c>
    </row>
    <row r="47" spans="1:20" s="53" customFormat="1" ht="27" customHeight="1">
      <c r="A47" s="442" t="s">
        <v>109</v>
      </c>
      <c r="B47" s="443"/>
      <c r="C47" s="443"/>
      <c r="D47" s="444"/>
      <c r="E47" s="213">
        <v>24053049</v>
      </c>
      <c r="F47" s="269">
        <v>0.57152410076557891</v>
      </c>
      <c r="G47" s="214">
        <v>-4.5613002138855148</v>
      </c>
      <c r="H47" s="213">
        <v>42085800</v>
      </c>
      <c r="I47" s="213">
        <v>16179743</v>
      </c>
      <c r="J47" s="269">
        <v>0.52712599922180892</v>
      </c>
      <c r="K47" s="88">
        <v>-10.699074106835369</v>
      </c>
      <c r="L47" s="213">
        <v>30694261</v>
      </c>
      <c r="M47" s="213" t="s">
        <v>60</v>
      </c>
      <c r="N47" s="257" t="s">
        <v>60</v>
      </c>
      <c r="O47" s="214" t="s">
        <v>60</v>
      </c>
      <c r="P47" s="213" t="s">
        <v>60</v>
      </c>
      <c r="Q47" s="213">
        <v>190396</v>
      </c>
      <c r="R47" s="357">
        <v>2</v>
      </c>
      <c r="S47" s="214">
        <v>0.17240680404259856</v>
      </c>
      <c r="T47" s="213">
        <v>93595</v>
      </c>
    </row>
    <row r="48" spans="1:20" s="53" customFormat="1" ht="27" customHeight="1">
      <c r="A48" s="11"/>
      <c r="B48" s="432" t="s">
        <v>66</v>
      </c>
      <c r="C48" s="432"/>
      <c r="D48" s="433"/>
      <c r="E48" s="215">
        <v>19541559</v>
      </c>
      <c r="F48" s="270">
        <v>0.60515362088657654</v>
      </c>
      <c r="G48" s="216">
        <v>-3.2251387493684587</v>
      </c>
      <c r="H48" s="215">
        <v>32291898</v>
      </c>
      <c r="I48" s="215">
        <v>12538013</v>
      </c>
      <c r="J48" s="270">
        <v>0.49295586535878722</v>
      </c>
      <c r="K48" s="89">
        <v>-9.5062672193366069</v>
      </c>
      <c r="L48" s="215">
        <v>25434352</v>
      </c>
      <c r="M48" s="215" t="s">
        <v>60</v>
      </c>
      <c r="N48" s="258" t="s">
        <v>60</v>
      </c>
      <c r="O48" s="216" t="s">
        <v>60</v>
      </c>
      <c r="P48" s="215" t="s">
        <v>60</v>
      </c>
      <c r="Q48" s="215">
        <v>70435</v>
      </c>
      <c r="R48" s="270">
        <v>1.5866597585150477</v>
      </c>
      <c r="S48" s="216">
        <v>4.6383719152502501E-2</v>
      </c>
      <c r="T48" s="215">
        <v>44392</v>
      </c>
    </row>
    <row r="49" spans="1:20" s="3" customFormat="1" ht="27" customHeight="1">
      <c r="A49" s="445" t="s">
        <v>110</v>
      </c>
      <c r="B49" s="446"/>
      <c r="C49" s="446"/>
      <c r="D49" s="447"/>
      <c r="E49" s="211">
        <v>9639684</v>
      </c>
      <c r="F49" s="267">
        <v>1.0315775820997872</v>
      </c>
      <c r="G49" s="198">
        <v>7.4639108980839239E-2</v>
      </c>
      <c r="H49" s="211">
        <v>9344604</v>
      </c>
      <c r="I49" s="211">
        <v>9520500</v>
      </c>
      <c r="J49" s="267">
        <v>1.0260463048053197</v>
      </c>
      <c r="K49" s="87">
        <v>0.17814863236008699</v>
      </c>
      <c r="L49" s="211">
        <v>9278821</v>
      </c>
      <c r="M49" s="211" t="s">
        <v>60</v>
      </c>
      <c r="N49" s="255" t="s">
        <v>60</v>
      </c>
      <c r="O49" s="198" t="s">
        <v>60</v>
      </c>
      <c r="P49" s="211" t="s">
        <v>60</v>
      </c>
      <c r="Q49" s="211">
        <v>66866</v>
      </c>
      <c r="R49" s="255" t="s">
        <v>183</v>
      </c>
      <c r="S49" s="198">
        <v>8.188348070638185E-2</v>
      </c>
      <c r="T49" s="211">
        <v>20891</v>
      </c>
    </row>
    <row r="50" spans="1:20" s="3" customFormat="1" ht="27" customHeight="1">
      <c r="A50" s="429" t="s">
        <v>111</v>
      </c>
      <c r="B50" s="430"/>
      <c r="C50" s="430"/>
      <c r="D50" s="431"/>
      <c r="E50" s="205">
        <v>3727460</v>
      </c>
      <c r="F50" s="271">
        <v>0.95284424823552571</v>
      </c>
      <c r="G50" s="199">
        <v>-4.6660825653027704E-2</v>
      </c>
      <c r="H50" s="205">
        <v>3911930</v>
      </c>
      <c r="I50" s="205">
        <v>3441239</v>
      </c>
      <c r="J50" s="271">
        <v>0.92522068919717881</v>
      </c>
      <c r="K50" s="90">
        <v>-0.20501920073972385</v>
      </c>
      <c r="L50" s="205">
        <v>3719371</v>
      </c>
      <c r="M50" s="275" t="s">
        <v>60</v>
      </c>
      <c r="N50" s="259" t="s">
        <v>182</v>
      </c>
      <c r="O50" s="199">
        <v>-2.2497488768946821E-3</v>
      </c>
      <c r="P50" s="205">
        <v>1100</v>
      </c>
      <c r="Q50" s="205">
        <v>141011</v>
      </c>
      <c r="R50" s="271">
        <v>1.5190567501184988</v>
      </c>
      <c r="S50" s="199">
        <v>8.5816025032639395E-2</v>
      </c>
      <c r="T50" s="205">
        <v>92828</v>
      </c>
    </row>
    <row r="51" spans="1:20">
      <c r="A51" s="3"/>
      <c r="B51" s="3"/>
      <c r="C51" s="3"/>
      <c r="D51" s="3"/>
    </row>
    <row r="52" spans="1:20">
      <c r="A52" s="3"/>
      <c r="B52" s="3"/>
      <c r="C52" s="3"/>
      <c r="D52" s="3"/>
    </row>
    <row r="53" spans="1:20">
      <c r="A53" s="3"/>
      <c r="B53" s="3"/>
      <c r="C53" s="3"/>
      <c r="D53" s="3"/>
    </row>
    <row r="54" spans="1:20">
      <c r="A54" s="3"/>
      <c r="B54" s="3"/>
      <c r="C54" s="3"/>
      <c r="D54" s="3"/>
    </row>
    <row r="55" spans="1:20">
      <c r="A55" s="3"/>
      <c r="B55" s="3"/>
      <c r="C55" s="3"/>
      <c r="D55" s="3"/>
    </row>
    <row r="56" spans="1:20">
      <c r="A56" s="3"/>
      <c r="B56" s="3"/>
      <c r="C56" s="3"/>
      <c r="D56" s="3"/>
    </row>
    <row r="57" spans="1:20">
      <c r="A57" s="3"/>
      <c r="B57" s="3"/>
      <c r="C57" s="3"/>
      <c r="D57" s="3"/>
    </row>
    <row r="58" spans="1:20">
      <c r="A58" s="3"/>
      <c r="B58" s="3"/>
      <c r="C58" s="3"/>
      <c r="D58" s="3"/>
    </row>
    <row r="59" spans="1:20">
      <c r="A59" s="3"/>
      <c r="B59" s="3"/>
      <c r="C59" s="3"/>
      <c r="D59" s="3"/>
    </row>
    <row r="60" spans="1:20">
      <c r="A60" s="3"/>
      <c r="B60" s="3"/>
      <c r="C60" s="3"/>
      <c r="D60" s="3"/>
    </row>
    <row r="61" spans="1:20">
      <c r="A61" s="3"/>
      <c r="B61" s="3"/>
      <c r="C61" s="3"/>
      <c r="D61" s="3"/>
    </row>
    <row r="62" spans="1:20">
      <c r="A62" s="3"/>
      <c r="B62" s="3"/>
      <c r="C62" s="3"/>
      <c r="D62" s="3"/>
    </row>
    <row r="63" spans="1:20">
      <c r="A63" s="3"/>
      <c r="B63" s="3"/>
      <c r="C63" s="3"/>
      <c r="D63" s="3"/>
    </row>
    <row r="64" spans="1:20">
      <c r="A64" s="3"/>
      <c r="B64" s="3"/>
      <c r="C64" s="3"/>
      <c r="D64" s="3"/>
    </row>
    <row r="65" spans="1:4">
      <c r="A65" s="3"/>
      <c r="B65" s="3"/>
      <c r="C65" s="3"/>
      <c r="D65" s="3"/>
    </row>
    <row r="66" spans="1:4">
      <c r="A66" s="3"/>
      <c r="B66" s="3"/>
      <c r="C66" s="3"/>
      <c r="D66" s="3"/>
    </row>
    <row r="67" spans="1:4">
      <c r="A67" s="3"/>
      <c r="B67" s="3"/>
      <c r="C67" s="3"/>
      <c r="D67" s="3"/>
    </row>
    <row r="68" spans="1:4">
      <c r="A68" s="3"/>
      <c r="B68" s="3"/>
      <c r="C68" s="3"/>
      <c r="D68" s="3"/>
    </row>
    <row r="69" spans="1:4">
      <c r="A69" s="3"/>
      <c r="B69" s="3"/>
      <c r="C69" s="3"/>
      <c r="D69" s="3"/>
    </row>
    <row r="70" spans="1:4">
      <c r="A70" s="3"/>
      <c r="B70" s="3"/>
      <c r="C70" s="3"/>
      <c r="D70" s="3"/>
    </row>
    <row r="71" spans="1:4">
      <c r="A71" s="3"/>
      <c r="B71" s="3"/>
      <c r="C71" s="3"/>
      <c r="D71" s="3"/>
    </row>
    <row r="72" spans="1:4">
      <c r="A72" s="3"/>
      <c r="B72" s="3"/>
      <c r="C72" s="3"/>
      <c r="D72" s="3"/>
    </row>
    <row r="73" spans="1:4">
      <c r="A73" s="3"/>
      <c r="B73" s="3"/>
      <c r="C73" s="3"/>
      <c r="D73" s="3"/>
    </row>
    <row r="74" spans="1:4">
      <c r="A74" s="3"/>
      <c r="B74" s="3"/>
      <c r="C74" s="3"/>
      <c r="D74" s="3"/>
    </row>
    <row r="75" spans="1:4">
      <c r="A75" s="3"/>
      <c r="B75" s="3"/>
      <c r="C75" s="3"/>
      <c r="D75" s="3"/>
    </row>
    <row r="76" spans="1:4">
      <c r="A76" s="3"/>
      <c r="B76" s="3"/>
      <c r="C76" s="3"/>
      <c r="D76" s="3"/>
    </row>
    <row r="77" spans="1:4">
      <c r="A77" s="3"/>
      <c r="B77" s="3"/>
      <c r="C77" s="3"/>
      <c r="D77" s="3"/>
    </row>
    <row r="78" spans="1:4">
      <c r="A78" s="3"/>
      <c r="B78" s="3"/>
      <c r="C78" s="3"/>
      <c r="D78" s="3"/>
    </row>
    <row r="79" spans="1:4">
      <c r="A79" s="3"/>
      <c r="B79" s="3"/>
      <c r="C79" s="3"/>
      <c r="D79" s="3"/>
    </row>
    <row r="80" spans="1:4">
      <c r="A80" s="3"/>
      <c r="B80" s="3"/>
      <c r="C80" s="3"/>
      <c r="D80" s="3"/>
    </row>
    <row r="81" spans="1:4">
      <c r="A81" s="3"/>
      <c r="B81" s="3"/>
      <c r="C81" s="3"/>
      <c r="D81" s="3"/>
    </row>
    <row r="82" spans="1:4">
      <c r="A82" s="3"/>
      <c r="B82" s="3"/>
      <c r="C82" s="3"/>
      <c r="D82" s="3"/>
    </row>
    <row r="83" spans="1:4">
      <c r="A83" s="3"/>
      <c r="B83" s="3"/>
      <c r="C83" s="3"/>
      <c r="D83" s="3"/>
    </row>
    <row r="84" spans="1:4">
      <c r="A84" s="3"/>
      <c r="B84" s="3"/>
      <c r="C84" s="3"/>
      <c r="D84" s="3"/>
    </row>
    <row r="85" spans="1:4">
      <c r="A85" s="3"/>
      <c r="B85" s="3"/>
      <c r="C85" s="3"/>
      <c r="D85" s="3"/>
    </row>
    <row r="86" spans="1:4">
      <c r="A86" s="3"/>
      <c r="B86" s="3"/>
      <c r="C86" s="3"/>
      <c r="D86" s="3"/>
    </row>
  </sheetData>
  <mergeCells count="52">
    <mergeCell ref="Q3:T3"/>
    <mergeCell ref="I3:L3"/>
    <mergeCell ref="Q4:S4"/>
    <mergeCell ref="M4:O4"/>
    <mergeCell ref="E3:H3"/>
    <mergeCell ref="E4:G4"/>
    <mergeCell ref="M3:P3"/>
    <mergeCell ref="I4:K4"/>
    <mergeCell ref="A7:D7"/>
    <mergeCell ref="B21:D21"/>
    <mergeCell ref="A43:D43"/>
    <mergeCell ref="A6:D6"/>
    <mergeCell ref="A15:D15"/>
    <mergeCell ref="B17:D17"/>
    <mergeCell ref="B22:D22"/>
    <mergeCell ref="B39:D39"/>
    <mergeCell ref="B37:D37"/>
    <mergeCell ref="A38:D38"/>
    <mergeCell ref="B13:D13"/>
    <mergeCell ref="A14:D14"/>
    <mergeCell ref="A30:D30"/>
    <mergeCell ref="B32:D32"/>
    <mergeCell ref="B8:D8"/>
    <mergeCell ref="B18:D18"/>
    <mergeCell ref="A9:D9"/>
    <mergeCell ref="A10:D10"/>
    <mergeCell ref="B11:D11"/>
    <mergeCell ref="B12:D12"/>
    <mergeCell ref="A16:D16"/>
    <mergeCell ref="A45:D45"/>
    <mergeCell ref="B46:D46"/>
    <mergeCell ref="B19:D19"/>
    <mergeCell ref="A20:D20"/>
    <mergeCell ref="B23:D23"/>
    <mergeCell ref="C25:D25"/>
    <mergeCell ref="C24:D24"/>
    <mergeCell ref="A47:D47"/>
    <mergeCell ref="B48:D48"/>
    <mergeCell ref="A50:D50"/>
    <mergeCell ref="A26:D26"/>
    <mergeCell ref="B27:D27"/>
    <mergeCell ref="A28:D28"/>
    <mergeCell ref="A31:D31"/>
    <mergeCell ref="B33:D33"/>
    <mergeCell ref="A35:D35"/>
    <mergeCell ref="A44:D44"/>
    <mergeCell ref="A49:D49"/>
    <mergeCell ref="B40:D40"/>
    <mergeCell ref="B41:D41"/>
    <mergeCell ref="A34:D34"/>
    <mergeCell ref="B36:D36"/>
    <mergeCell ref="B42:D42"/>
  </mergeCells>
  <phoneticPr fontId="4"/>
  <printOptions horizontalCentered="1" gridLinesSet="0"/>
  <pageMargins left="0.25" right="0.25" top="0.75" bottom="0.75" header="0.3" footer="0.3"/>
  <pageSetup paperSize="9" scale="60" firstPageNumber="9" orientation="portrait" horizontalDpi="300" verticalDpi="300" r:id="rId1"/>
  <headerFooter scaleWithDoc="0" alignWithMargins="0">
    <oddFooter>&amp;C－&amp;P+－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B0F0"/>
    <pageSetUpPr fitToPage="1"/>
  </sheetPr>
  <dimension ref="A1:T86"/>
  <sheetViews>
    <sheetView showGridLines="0" view="pageBreakPreview" zoomScaleNormal="70" zoomScaleSheetLayoutView="100" workbookViewId="0"/>
  </sheetViews>
  <sheetFormatPr defaultColWidth="1.875" defaultRowHeight="13.5"/>
  <cols>
    <col min="1" max="1" width="1.875" style="111" customWidth="1"/>
    <col min="2" max="2" width="1.875" style="110" customWidth="1"/>
    <col min="3" max="3" width="6.625" style="111" customWidth="1"/>
    <col min="4" max="4" width="12.625" style="111" customWidth="1"/>
    <col min="5" max="6" width="9.25" style="111" customWidth="1"/>
    <col min="7" max="7" width="8.125" style="111" customWidth="1"/>
    <col min="8" max="10" width="9.25" style="111" customWidth="1"/>
    <col min="11" max="11" width="9.625" style="111" bestFit="1" customWidth="1"/>
    <col min="12" max="12" width="9.25" style="111" customWidth="1"/>
    <col min="13" max="13" width="9.25" style="115" customWidth="1"/>
    <col min="14" max="14" width="9.25" style="115" bestFit="1" customWidth="1"/>
    <col min="15" max="15" width="8.125" style="115" customWidth="1"/>
    <col min="16" max="18" width="9.25" style="115" customWidth="1"/>
    <col min="19" max="19" width="9.625" style="111" bestFit="1" customWidth="1"/>
    <col min="20" max="20" width="9.25" style="115" customWidth="1"/>
    <col min="21" max="21" width="9" style="111" customWidth="1"/>
    <col min="22" max="16384" width="1.875" style="111"/>
  </cols>
  <sheetData>
    <row r="1" spans="1:20" ht="17.25">
      <c r="A1" s="109"/>
    </row>
    <row r="2" spans="1:20" ht="17.25">
      <c r="A2" s="112"/>
      <c r="B2" s="113"/>
      <c r="R2" s="116"/>
      <c r="S2" s="114"/>
      <c r="T2" s="69" t="s">
        <v>8</v>
      </c>
    </row>
    <row r="3" spans="1:20" s="47" customFormat="1" ht="30" customHeight="1">
      <c r="A3" s="44"/>
      <c r="B3" s="45"/>
      <c r="C3" s="45"/>
      <c r="D3" s="46"/>
      <c r="E3" s="497" t="s">
        <v>18</v>
      </c>
      <c r="F3" s="498"/>
      <c r="G3" s="498"/>
      <c r="H3" s="498"/>
      <c r="I3" s="497" t="s">
        <v>20</v>
      </c>
      <c r="J3" s="498"/>
      <c r="K3" s="498"/>
      <c r="L3" s="498"/>
      <c r="M3" s="497" t="s">
        <v>115</v>
      </c>
      <c r="N3" s="498"/>
      <c r="O3" s="498"/>
      <c r="P3" s="498"/>
      <c r="Q3" s="497" t="s">
        <v>54</v>
      </c>
      <c r="R3" s="498"/>
      <c r="S3" s="498"/>
      <c r="T3" s="499"/>
    </row>
    <row r="4" spans="1:20" s="51" customFormat="1" ht="30" customHeight="1">
      <c r="A4" s="48" t="s">
        <v>1</v>
      </c>
      <c r="B4" s="49"/>
      <c r="C4" s="49"/>
      <c r="D4" s="50"/>
      <c r="E4" s="500" t="s">
        <v>125</v>
      </c>
      <c r="F4" s="500"/>
      <c r="G4" s="500"/>
      <c r="H4" s="169" t="s">
        <v>126</v>
      </c>
      <c r="I4" s="500" t="str">
        <f>E4</f>
        <v>H28年</v>
      </c>
      <c r="J4" s="500"/>
      <c r="K4" s="500"/>
      <c r="L4" s="169" t="str">
        <f>H4</f>
        <v>H27年</v>
      </c>
      <c r="M4" s="500" t="str">
        <f>E4</f>
        <v>H28年</v>
      </c>
      <c r="N4" s="500"/>
      <c r="O4" s="500"/>
      <c r="P4" s="169" t="str">
        <f>H4</f>
        <v>H27年</v>
      </c>
      <c r="Q4" s="500" t="str">
        <f>E4</f>
        <v>H28年</v>
      </c>
      <c r="R4" s="500"/>
      <c r="S4" s="500"/>
      <c r="T4" s="169" t="str">
        <f>H4</f>
        <v>H27年</v>
      </c>
    </row>
    <row r="5" spans="1:20" s="3" customFormat="1" ht="30" customHeight="1">
      <c r="A5" s="61"/>
      <c r="B5" s="62"/>
      <c r="C5" s="62"/>
      <c r="D5" s="63"/>
      <c r="E5" s="170" t="s">
        <v>3</v>
      </c>
      <c r="F5" s="171" t="s">
        <v>48</v>
      </c>
      <c r="G5" s="171" t="s">
        <v>24</v>
      </c>
      <c r="H5" s="170" t="s">
        <v>3</v>
      </c>
      <c r="I5" s="170" t="s">
        <v>3</v>
      </c>
      <c r="J5" s="171" t="s">
        <v>48</v>
      </c>
      <c r="K5" s="171" t="s">
        <v>24</v>
      </c>
      <c r="L5" s="170" t="s">
        <v>3</v>
      </c>
      <c r="M5" s="170" t="s">
        <v>3</v>
      </c>
      <c r="N5" s="171" t="s">
        <v>48</v>
      </c>
      <c r="O5" s="171" t="s">
        <v>24</v>
      </c>
      <c r="P5" s="170" t="s">
        <v>3</v>
      </c>
      <c r="Q5" s="276" t="s">
        <v>3</v>
      </c>
      <c r="R5" s="171" t="s">
        <v>48</v>
      </c>
      <c r="S5" s="171" t="s">
        <v>24</v>
      </c>
      <c r="T5" s="170" t="s">
        <v>3</v>
      </c>
    </row>
    <row r="6" spans="1:20" s="52" customFormat="1" ht="28.5" customHeight="1">
      <c r="A6" s="411" t="s">
        <v>7</v>
      </c>
      <c r="B6" s="412"/>
      <c r="C6" s="412"/>
      <c r="D6" s="413"/>
      <c r="E6" s="162">
        <v>1179566</v>
      </c>
      <c r="F6" s="311">
        <v>0.82776968027211362</v>
      </c>
      <c r="G6" s="172">
        <v>-17.22303197278864</v>
      </c>
      <c r="H6" s="162">
        <v>1424993</v>
      </c>
      <c r="I6" s="162">
        <v>30081590</v>
      </c>
      <c r="J6" s="260">
        <v>0.70690478103454046</v>
      </c>
      <c r="K6" s="82">
        <v>-29.309521896545959</v>
      </c>
      <c r="L6" s="162">
        <v>42553949</v>
      </c>
      <c r="M6" s="162">
        <v>285377</v>
      </c>
      <c r="N6" s="260">
        <v>0.42658652451949092</v>
      </c>
      <c r="O6" s="172">
        <v>-57.341347548050905</v>
      </c>
      <c r="P6" s="162">
        <v>668978</v>
      </c>
      <c r="Q6" s="162">
        <v>4327753</v>
      </c>
      <c r="R6" s="260">
        <v>0.61311245858102548</v>
      </c>
      <c r="S6" s="172">
        <v>-38.688754141897455</v>
      </c>
      <c r="T6" s="162">
        <v>7058661</v>
      </c>
    </row>
    <row r="7" spans="1:20" s="53" customFormat="1" ht="27" customHeight="1">
      <c r="A7" s="491" t="s">
        <v>78</v>
      </c>
      <c r="B7" s="492"/>
      <c r="C7" s="492"/>
      <c r="D7" s="493"/>
      <c r="E7" s="81">
        <v>6891</v>
      </c>
      <c r="F7" s="261">
        <v>0.17807581983099466</v>
      </c>
      <c r="G7" s="83">
        <v>-2.2320109642643859</v>
      </c>
      <c r="H7" s="81">
        <v>38697</v>
      </c>
      <c r="I7" s="81">
        <v>135068</v>
      </c>
      <c r="J7" s="261">
        <v>1.8566558530818718</v>
      </c>
      <c r="K7" s="87">
        <v>0.14644939298113085</v>
      </c>
      <c r="L7" s="81">
        <v>72748</v>
      </c>
      <c r="M7" s="81">
        <v>8024</v>
      </c>
      <c r="N7" s="267">
        <v>1.2756756756756757</v>
      </c>
      <c r="O7" s="87">
        <v>0.259201348923283</v>
      </c>
      <c r="P7" s="81">
        <v>6290</v>
      </c>
      <c r="Q7" s="81" t="s">
        <v>60</v>
      </c>
      <c r="R7" s="255" t="s">
        <v>192</v>
      </c>
      <c r="S7" s="87">
        <v>-6.009638371923514E-2</v>
      </c>
      <c r="T7" s="81">
        <v>4242</v>
      </c>
    </row>
    <row r="8" spans="1:20" s="53" customFormat="1" ht="27" customHeight="1">
      <c r="A8" s="6"/>
      <c r="B8" s="459" t="s">
        <v>17</v>
      </c>
      <c r="C8" s="459"/>
      <c r="D8" s="460"/>
      <c r="E8" s="81">
        <v>6891</v>
      </c>
      <c r="F8" s="261">
        <v>0.17807581983099466</v>
      </c>
      <c r="G8" s="83">
        <v>-2.2320109642643859</v>
      </c>
      <c r="H8" s="81">
        <v>38697</v>
      </c>
      <c r="I8" s="81">
        <v>135068</v>
      </c>
      <c r="J8" s="261">
        <v>1.8566558530818718</v>
      </c>
      <c r="K8" s="87">
        <v>0.14644939298113085</v>
      </c>
      <c r="L8" s="81">
        <v>72748</v>
      </c>
      <c r="M8" s="81" t="s">
        <v>60</v>
      </c>
      <c r="N8" s="255" t="s">
        <v>60</v>
      </c>
      <c r="O8" s="87" t="s">
        <v>60</v>
      </c>
      <c r="P8" s="81" t="s">
        <v>60</v>
      </c>
      <c r="Q8" s="81" t="s">
        <v>60</v>
      </c>
      <c r="R8" s="255" t="s">
        <v>196</v>
      </c>
      <c r="S8" s="87">
        <v>-6.009638371923514E-2</v>
      </c>
      <c r="T8" s="81">
        <v>4242</v>
      </c>
    </row>
    <row r="9" spans="1:20" s="53" customFormat="1" ht="27" customHeight="1">
      <c r="A9" s="416" t="s">
        <v>36</v>
      </c>
      <c r="B9" s="417"/>
      <c r="C9" s="417"/>
      <c r="D9" s="418"/>
      <c r="E9" s="163" t="s">
        <v>60</v>
      </c>
      <c r="F9" s="251" t="s">
        <v>60</v>
      </c>
      <c r="G9" s="160" t="s">
        <v>60</v>
      </c>
      <c r="H9" s="163" t="s">
        <v>60</v>
      </c>
      <c r="I9" s="163">
        <v>2721</v>
      </c>
      <c r="J9" s="262">
        <v>1.7936717205009889</v>
      </c>
      <c r="K9" s="159">
        <v>2.8293496333325024E-3</v>
      </c>
      <c r="L9" s="163">
        <v>1517</v>
      </c>
      <c r="M9" s="163" t="s">
        <v>60</v>
      </c>
      <c r="N9" s="256" t="s">
        <v>60</v>
      </c>
      <c r="O9" s="159" t="s">
        <v>60</v>
      </c>
      <c r="P9" s="163" t="s">
        <v>60</v>
      </c>
      <c r="Q9" s="163" t="s">
        <v>60</v>
      </c>
      <c r="R9" s="256" t="s">
        <v>60</v>
      </c>
      <c r="S9" s="159" t="s">
        <v>60</v>
      </c>
      <c r="T9" s="163" t="s">
        <v>60</v>
      </c>
    </row>
    <row r="10" spans="1:20" s="53" customFormat="1" ht="27" customHeight="1">
      <c r="A10" s="490" t="s">
        <v>79</v>
      </c>
      <c r="B10" s="407"/>
      <c r="C10" s="407"/>
      <c r="D10" s="408"/>
      <c r="E10" s="81" t="s">
        <v>60</v>
      </c>
      <c r="F10" s="250" t="s">
        <v>60</v>
      </c>
      <c r="G10" s="83" t="s">
        <v>60</v>
      </c>
      <c r="H10" s="81" t="s">
        <v>60</v>
      </c>
      <c r="I10" s="81">
        <v>941703</v>
      </c>
      <c r="J10" s="250" t="s">
        <v>191</v>
      </c>
      <c r="K10" s="87">
        <v>1.1747957868727998</v>
      </c>
      <c r="L10" s="81">
        <v>441781</v>
      </c>
      <c r="M10" s="81" t="s">
        <v>60</v>
      </c>
      <c r="N10" s="255" t="s">
        <v>60</v>
      </c>
      <c r="O10" s="87" t="s">
        <v>60</v>
      </c>
      <c r="P10" s="81" t="s">
        <v>60</v>
      </c>
      <c r="Q10" s="81" t="s">
        <v>60</v>
      </c>
      <c r="R10" s="255" t="s">
        <v>60</v>
      </c>
      <c r="S10" s="87" t="s">
        <v>60</v>
      </c>
      <c r="T10" s="81" t="s">
        <v>60</v>
      </c>
    </row>
    <row r="11" spans="1:20" s="53" customFormat="1" ht="27" customHeight="1">
      <c r="A11" s="173"/>
      <c r="B11" s="457" t="s">
        <v>80</v>
      </c>
      <c r="C11" s="457"/>
      <c r="D11" s="458"/>
      <c r="E11" s="81" t="s">
        <v>60</v>
      </c>
      <c r="F11" s="250" t="s">
        <v>60</v>
      </c>
      <c r="G11" s="83" t="s">
        <v>60</v>
      </c>
      <c r="H11" s="81" t="s">
        <v>60</v>
      </c>
      <c r="I11" s="81" t="s">
        <v>60</v>
      </c>
      <c r="J11" s="250" t="s">
        <v>60</v>
      </c>
      <c r="K11" s="87" t="s">
        <v>60</v>
      </c>
      <c r="L11" s="81" t="s">
        <v>60</v>
      </c>
      <c r="M11" s="81" t="s">
        <v>60</v>
      </c>
      <c r="N11" s="255" t="s">
        <v>60</v>
      </c>
      <c r="O11" s="198" t="s">
        <v>60</v>
      </c>
      <c r="P11" s="81" t="s">
        <v>60</v>
      </c>
      <c r="Q11" s="81" t="s">
        <v>60</v>
      </c>
      <c r="R11" s="255" t="s">
        <v>60</v>
      </c>
      <c r="S11" s="87" t="s">
        <v>60</v>
      </c>
      <c r="T11" s="81" t="s">
        <v>60</v>
      </c>
    </row>
    <row r="12" spans="1:20" s="53" customFormat="1" ht="27" customHeight="1">
      <c r="A12" s="173"/>
      <c r="B12" s="457" t="s">
        <v>81</v>
      </c>
      <c r="C12" s="457"/>
      <c r="D12" s="458"/>
      <c r="E12" s="81" t="s">
        <v>60</v>
      </c>
      <c r="F12" s="250" t="s">
        <v>60</v>
      </c>
      <c r="G12" s="83" t="s">
        <v>60</v>
      </c>
      <c r="H12" s="81" t="s">
        <v>60</v>
      </c>
      <c r="I12" s="81" t="s">
        <v>60</v>
      </c>
      <c r="J12" s="250" t="s">
        <v>60</v>
      </c>
      <c r="K12" s="87" t="s">
        <v>60</v>
      </c>
      <c r="L12" s="81" t="s">
        <v>60</v>
      </c>
      <c r="M12" s="81" t="s">
        <v>60</v>
      </c>
      <c r="N12" s="255" t="s">
        <v>60</v>
      </c>
      <c r="O12" s="87" t="s">
        <v>60</v>
      </c>
      <c r="P12" s="81" t="s">
        <v>60</v>
      </c>
      <c r="Q12" s="81" t="s">
        <v>60</v>
      </c>
      <c r="R12" s="255" t="s">
        <v>60</v>
      </c>
      <c r="S12" s="87" t="s">
        <v>60</v>
      </c>
      <c r="T12" s="81" t="s">
        <v>60</v>
      </c>
    </row>
    <row r="13" spans="1:20" s="53" customFormat="1" ht="27" customHeight="1">
      <c r="A13" s="173"/>
      <c r="B13" s="407" t="s">
        <v>82</v>
      </c>
      <c r="C13" s="407"/>
      <c r="D13" s="408"/>
      <c r="E13" s="164" t="s">
        <v>60</v>
      </c>
      <c r="F13" s="252" t="s">
        <v>60</v>
      </c>
      <c r="G13" s="85" t="s">
        <v>60</v>
      </c>
      <c r="H13" s="164" t="s">
        <v>60</v>
      </c>
      <c r="I13" s="164" t="s">
        <v>60</v>
      </c>
      <c r="J13" s="252" t="s">
        <v>60</v>
      </c>
      <c r="K13" s="89" t="s">
        <v>60</v>
      </c>
      <c r="L13" s="164" t="s">
        <v>60</v>
      </c>
      <c r="M13" s="164" t="s">
        <v>60</v>
      </c>
      <c r="N13" s="258" t="s">
        <v>60</v>
      </c>
      <c r="O13" s="89" t="s">
        <v>60</v>
      </c>
      <c r="P13" s="164" t="s">
        <v>60</v>
      </c>
      <c r="Q13" s="164" t="s">
        <v>60</v>
      </c>
      <c r="R13" s="258" t="s">
        <v>60</v>
      </c>
      <c r="S13" s="89" t="s">
        <v>60</v>
      </c>
      <c r="T13" s="164" t="s">
        <v>60</v>
      </c>
    </row>
    <row r="14" spans="1:20" s="53" customFormat="1" ht="27" customHeight="1">
      <c r="A14" s="448" t="s">
        <v>83</v>
      </c>
      <c r="B14" s="449"/>
      <c r="C14" s="449"/>
      <c r="D14" s="450"/>
      <c r="E14" s="81" t="s">
        <v>60</v>
      </c>
      <c r="F14" s="250" t="s">
        <v>60</v>
      </c>
      <c r="G14" s="83" t="s">
        <v>60</v>
      </c>
      <c r="H14" s="81" t="s">
        <v>60</v>
      </c>
      <c r="I14" s="81" t="s">
        <v>60</v>
      </c>
      <c r="J14" s="250" t="s">
        <v>60</v>
      </c>
      <c r="K14" s="87" t="s">
        <v>60</v>
      </c>
      <c r="L14" s="81" t="s">
        <v>60</v>
      </c>
      <c r="M14" s="81" t="s">
        <v>60</v>
      </c>
      <c r="N14" s="255" t="s">
        <v>60</v>
      </c>
      <c r="O14" s="87" t="s">
        <v>60</v>
      </c>
      <c r="P14" s="81" t="s">
        <v>60</v>
      </c>
      <c r="Q14" s="81" t="s">
        <v>60</v>
      </c>
      <c r="R14" s="255" t="s">
        <v>60</v>
      </c>
      <c r="S14" s="87" t="s">
        <v>60</v>
      </c>
      <c r="T14" s="81" t="s">
        <v>60</v>
      </c>
    </row>
    <row r="15" spans="1:20" s="53" customFormat="1" ht="27" customHeight="1">
      <c r="A15" s="448" t="s">
        <v>84</v>
      </c>
      <c r="B15" s="449"/>
      <c r="C15" s="449"/>
      <c r="D15" s="450"/>
      <c r="E15" s="163">
        <v>28135</v>
      </c>
      <c r="F15" s="251" t="s">
        <v>184</v>
      </c>
      <c r="G15" s="160">
        <v>1.9743956636979971</v>
      </c>
      <c r="H15" s="273" t="s">
        <v>60</v>
      </c>
      <c r="I15" s="163">
        <v>949260</v>
      </c>
      <c r="J15" s="262">
        <v>1.9943735831535248</v>
      </c>
      <c r="K15" s="159">
        <v>1.1122140509215726</v>
      </c>
      <c r="L15" s="163">
        <v>475969</v>
      </c>
      <c r="M15" s="163">
        <v>4690</v>
      </c>
      <c r="N15" s="268">
        <v>0.87158520721055566</v>
      </c>
      <c r="O15" s="159">
        <v>-0.10329188702767504</v>
      </c>
      <c r="P15" s="163">
        <v>5381</v>
      </c>
      <c r="Q15" s="163" t="s">
        <v>60</v>
      </c>
      <c r="R15" s="256" t="s">
        <v>60</v>
      </c>
      <c r="S15" s="159" t="s">
        <v>60</v>
      </c>
      <c r="T15" s="163" t="s">
        <v>60</v>
      </c>
    </row>
    <row r="16" spans="1:20" s="53" customFormat="1" ht="27" customHeight="1">
      <c r="A16" s="402" t="s">
        <v>85</v>
      </c>
      <c r="B16" s="403"/>
      <c r="C16" s="403"/>
      <c r="D16" s="404"/>
      <c r="E16" s="81">
        <v>123577</v>
      </c>
      <c r="F16" s="261">
        <v>1.1137678677650198</v>
      </c>
      <c r="G16" s="83">
        <v>0.88582891284378251</v>
      </c>
      <c r="H16" s="81">
        <v>110954</v>
      </c>
      <c r="I16" s="81">
        <v>4125260</v>
      </c>
      <c r="J16" s="261">
        <v>0.89304679703245726</v>
      </c>
      <c r="K16" s="87">
        <v>-1.1609968325148858</v>
      </c>
      <c r="L16" s="81">
        <v>4619310</v>
      </c>
      <c r="M16" s="81">
        <v>1258</v>
      </c>
      <c r="N16" s="267">
        <v>4.6370700204945228E-3</v>
      </c>
      <c r="O16" s="87">
        <v>-40.365154011043714</v>
      </c>
      <c r="P16" s="81">
        <v>271292</v>
      </c>
      <c r="Q16" s="81">
        <v>104907</v>
      </c>
      <c r="R16" s="267">
        <v>0.77969943811873832</v>
      </c>
      <c r="S16" s="87">
        <v>-0.41992383541297706</v>
      </c>
      <c r="T16" s="81">
        <v>134548</v>
      </c>
    </row>
    <row r="17" spans="1:20" s="53" customFormat="1" ht="27" customHeight="1">
      <c r="A17" s="173"/>
      <c r="B17" s="407" t="s">
        <v>86</v>
      </c>
      <c r="C17" s="407"/>
      <c r="D17" s="408"/>
      <c r="E17" s="81">
        <v>1518</v>
      </c>
      <c r="F17" s="261">
        <v>0.5300279329608939</v>
      </c>
      <c r="G17" s="83">
        <v>-9.4456604348231887E-2</v>
      </c>
      <c r="H17" s="81">
        <v>2864</v>
      </c>
      <c r="I17" s="81">
        <v>4037231</v>
      </c>
      <c r="J17" s="261">
        <v>0.95948573366513745</v>
      </c>
      <c r="K17" s="87">
        <v>-0.40060206868227433</v>
      </c>
      <c r="L17" s="81">
        <v>4207703</v>
      </c>
      <c r="M17" s="81" t="s">
        <v>60</v>
      </c>
      <c r="N17" s="255" t="s">
        <v>60</v>
      </c>
      <c r="O17" s="87" t="s">
        <v>60</v>
      </c>
      <c r="P17" s="81" t="s">
        <v>60</v>
      </c>
      <c r="Q17" s="81">
        <v>69629</v>
      </c>
      <c r="R17" s="267">
        <v>0.77037717269840567</v>
      </c>
      <c r="S17" s="87">
        <v>-0.29402176985125084</v>
      </c>
      <c r="T17" s="81">
        <v>90383</v>
      </c>
    </row>
    <row r="18" spans="1:20" s="53" customFormat="1" ht="27" customHeight="1">
      <c r="A18" s="173"/>
      <c r="B18" s="407" t="s">
        <v>87</v>
      </c>
      <c r="C18" s="407"/>
      <c r="D18" s="408"/>
      <c r="E18" s="272" t="s">
        <v>60</v>
      </c>
      <c r="F18" s="250" t="s">
        <v>185</v>
      </c>
      <c r="G18" s="83">
        <v>-0.34779118213212273</v>
      </c>
      <c r="H18" s="81">
        <v>4956</v>
      </c>
      <c r="I18" s="81">
        <v>44580</v>
      </c>
      <c r="J18" s="261">
        <v>0.1141911587661822</v>
      </c>
      <c r="K18" s="87">
        <v>-0.8126578334715775</v>
      </c>
      <c r="L18" s="81">
        <v>390398</v>
      </c>
      <c r="M18" s="81" t="s">
        <v>60</v>
      </c>
      <c r="N18" s="255" t="s">
        <v>60</v>
      </c>
      <c r="O18" s="198" t="s">
        <v>60</v>
      </c>
      <c r="P18" s="81" t="s">
        <v>60</v>
      </c>
      <c r="Q18" s="81" t="s">
        <v>60</v>
      </c>
      <c r="R18" s="255" t="s">
        <v>60</v>
      </c>
      <c r="S18" s="87" t="s">
        <v>60</v>
      </c>
      <c r="T18" s="81" t="s">
        <v>60</v>
      </c>
    </row>
    <row r="19" spans="1:20" s="53" customFormat="1" ht="27" customHeight="1">
      <c r="A19" s="173"/>
      <c r="B19" s="407" t="s">
        <v>88</v>
      </c>
      <c r="C19" s="407"/>
      <c r="D19" s="408"/>
      <c r="E19" s="164">
        <v>83083</v>
      </c>
      <c r="F19" s="252" t="s">
        <v>186</v>
      </c>
      <c r="G19" s="85">
        <v>5.0751828254594935</v>
      </c>
      <c r="H19" s="164">
        <v>10762</v>
      </c>
      <c r="I19" s="164">
        <v>28092</v>
      </c>
      <c r="J19" s="263">
        <v>1.4952892957896418</v>
      </c>
      <c r="K19" s="89">
        <v>2.1866360745979179E-2</v>
      </c>
      <c r="L19" s="164">
        <v>18787</v>
      </c>
      <c r="M19" s="164" t="s">
        <v>60</v>
      </c>
      <c r="N19" s="258" t="s">
        <v>60</v>
      </c>
      <c r="O19" s="89" t="s">
        <v>60</v>
      </c>
      <c r="P19" s="164" t="s">
        <v>60</v>
      </c>
      <c r="Q19" s="164" t="s">
        <v>60</v>
      </c>
      <c r="R19" s="258" t="s">
        <v>60</v>
      </c>
      <c r="S19" s="89" t="s">
        <v>60</v>
      </c>
      <c r="T19" s="164" t="s">
        <v>60</v>
      </c>
    </row>
    <row r="20" spans="1:20" s="53" customFormat="1" ht="27" customHeight="1">
      <c r="A20" s="402" t="s">
        <v>89</v>
      </c>
      <c r="B20" s="403"/>
      <c r="C20" s="403"/>
      <c r="D20" s="404"/>
      <c r="E20" s="81">
        <v>1020632</v>
      </c>
      <c r="F20" s="261">
        <v>0.80028102265902012</v>
      </c>
      <c r="G20" s="83">
        <v>-17.874473769344831</v>
      </c>
      <c r="H20" s="81">
        <v>1275342</v>
      </c>
      <c r="I20" s="81">
        <v>22117739</v>
      </c>
      <c r="J20" s="261">
        <v>0.62716285196697896</v>
      </c>
      <c r="K20" s="87">
        <v>-30.898664657421097</v>
      </c>
      <c r="L20" s="81">
        <v>35266341</v>
      </c>
      <c r="M20" s="81">
        <v>259625</v>
      </c>
      <c r="N20" s="267">
        <v>0.68966295835856894</v>
      </c>
      <c r="O20" s="87">
        <v>-17.46350403152271</v>
      </c>
      <c r="P20" s="81">
        <v>376452</v>
      </c>
      <c r="Q20" s="81">
        <v>4222846</v>
      </c>
      <c r="R20" s="267">
        <v>0.61024923730514624</v>
      </c>
      <c r="S20" s="87">
        <v>-38.208733922765234</v>
      </c>
      <c r="T20" s="81">
        <v>6919871</v>
      </c>
    </row>
    <row r="21" spans="1:20" s="53" customFormat="1" ht="27" customHeight="1">
      <c r="A21" s="173"/>
      <c r="B21" s="457" t="s">
        <v>90</v>
      </c>
      <c r="C21" s="457"/>
      <c r="D21" s="458"/>
      <c r="E21" s="81">
        <v>1010988</v>
      </c>
      <c r="F21" s="261">
        <v>0.87420166541285116</v>
      </c>
      <c r="G21" s="83">
        <v>-10.209313308907483</v>
      </c>
      <c r="H21" s="81">
        <v>1156470</v>
      </c>
      <c r="I21" s="81">
        <v>21940084</v>
      </c>
      <c r="J21" s="261">
        <v>0.62893587581837673</v>
      </c>
      <c r="K21" s="87">
        <v>-30.418725651055322</v>
      </c>
      <c r="L21" s="81">
        <v>34884453</v>
      </c>
      <c r="M21" s="81">
        <v>72763</v>
      </c>
      <c r="N21" s="267">
        <v>0.42912327054410776</v>
      </c>
      <c r="O21" s="87">
        <v>-14.469683606934758</v>
      </c>
      <c r="P21" s="81">
        <v>169562</v>
      </c>
      <c r="Q21" s="81">
        <v>4093969</v>
      </c>
      <c r="R21" s="267">
        <v>0.60232708344367747</v>
      </c>
      <c r="S21" s="87">
        <v>-38.292687522463538</v>
      </c>
      <c r="T21" s="81">
        <v>6796920</v>
      </c>
    </row>
    <row r="22" spans="1:20" s="53" customFormat="1" ht="27" customHeight="1">
      <c r="A22" s="173"/>
      <c r="B22" s="407" t="s">
        <v>91</v>
      </c>
      <c r="C22" s="407"/>
      <c r="D22" s="408"/>
      <c r="E22" s="81">
        <v>252</v>
      </c>
      <c r="F22" s="250" t="s">
        <v>187</v>
      </c>
      <c r="G22" s="83">
        <v>1.7684297396548615E-2</v>
      </c>
      <c r="H22" s="272" t="s">
        <v>60</v>
      </c>
      <c r="I22" s="81">
        <v>32181</v>
      </c>
      <c r="J22" s="261">
        <v>0.99539127745128364</v>
      </c>
      <c r="K22" s="87">
        <v>-3.5014376691573326E-4</v>
      </c>
      <c r="L22" s="81">
        <v>32330</v>
      </c>
      <c r="M22" s="81">
        <v>1044</v>
      </c>
      <c r="N22" s="267">
        <v>7.0669464563731133E-2</v>
      </c>
      <c r="O22" s="87">
        <v>-2.0522349015961661</v>
      </c>
      <c r="P22" s="81">
        <v>14773</v>
      </c>
      <c r="Q22" s="81">
        <v>959</v>
      </c>
      <c r="R22" s="255" t="s">
        <v>197</v>
      </c>
      <c r="S22" s="87">
        <v>8.8118695599632858E-3</v>
      </c>
      <c r="T22" s="81">
        <v>337</v>
      </c>
    </row>
    <row r="23" spans="1:20" s="53" customFormat="1" ht="27" customHeight="1">
      <c r="A23" s="173"/>
      <c r="B23" s="407" t="s">
        <v>56</v>
      </c>
      <c r="C23" s="407"/>
      <c r="D23" s="408"/>
      <c r="E23" s="81">
        <v>9392</v>
      </c>
      <c r="F23" s="261">
        <v>7.9009354599905782E-2</v>
      </c>
      <c r="G23" s="83">
        <v>-7.6828447578338981</v>
      </c>
      <c r="H23" s="81">
        <v>118872</v>
      </c>
      <c r="I23" s="81">
        <v>145474</v>
      </c>
      <c r="J23" s="261">
        <v>0.41616555764708574</v>
      </c>
      <c r="K23" s="87">
        <v>-0.47958886259886246</v>
      </c>
      <c r="L23" s="81">
        <v>349558</v>
      </c>
      <c r="M23" s="81">
        <v>185818</v>
      </c>
      <c r="N23" s="267">
        <v>0.9672126881015215</v>
      </c>
      <c r="O23" s="87">
        <v>-0.94158552299178755</v>
      </c>
      <c r="P23" s="81">
        <v>192117</v>
      </c>
      <c r="Q23" s="81">
        <v>127918</v>
      </c>
      <c r="R23" s="267">
        <v>1.0432577030355423</v>
      </c>
      <c r="S23" s="87">
        <v>7.5141730138336429E-2</v>
      </c>
      <c r="T23" s="81">
        <v>122614</v>
      </c>
    </row>
    <row r="24" spans="1:20" s="53" customFormat="1" ht="27" customHeight="1">
      <c r="A24" s="173"/>
      <c r="B24" s="4"/>
      <c r="C24" s="407" t="s">
        <v>92</v>
      </c>
      <c r="D24" s="408"/>
      <c r="E24" s="81">
        <v>7362</v>
      </c>
      <c r="F24" s="250" t="s">
        <v>188</v>
      </c>
      <c r="G24" s="83">
        <v>0.4793006000731232</v>
      </c>
      <c r="H24" s="81">
        <v>532</v>
      </c>
      <c r="I24" s="81">
        <v>145474</v>
      </c>
      <c r="J24" s="261">
        <v>0.41616555764708574</v>
      </c>
      <c r="K24" s="87">
        <v>-0.47958886259886246</v>
      </c>
      <c r="L24" s="81">
        <v>349558</v>
      </c>
      <c r="M24" s="81">
        <v>185433</v>
      </c>
      <c r="N24" s="267">
        <v>0.99924019528597752</v>
      </c>
      <c r="O24" s="87">
        <v>-2.1076926296529932E-2</v>
      </c>
      <c r="P24" s="81">
        <v>185574</v>
      </c>
      <c r="Q24" s="81">
        <v>99217</v>
      </c>
      <c r="R24" s="267">
        <v>1.0142605957760014</v>
      </c>
      <c r="S24" s="87">
        <v>1.9762955042039843E-2</v>
      </c>
      <c r="T24" s="81">
        <v>97822</v>
      </c>
    </row>
    <row r="25" spans="1:20" s="53" customFormat="1" ht="27" customHeight="1">
      <c r="A25" s="173"/>
      <c r="B25" s="4"/>
      <c r="C25" s="407" t="s">
        <v>37</v>
      </c>
      <c r="D25" s="408"/>
      <c r="E25" s="272" t="s">
        <v>60</v>
      </c>
      <c r="F25" s="250" t="s">
        <v>189</v>
      </c>
      <c r="G25" s="83">
        <v>-8.2362509850925587</v>
      </c>
      <c r="H25" s="81">
        <v>117366</v>
      </c>
      <c r="I25" s="81" t="s">
        <v>60</v>
      </c>
      <c r="J25" s="250" t="s">
        <v>60</v>
      </c>
      <c r="K25" s="87" t="s">
        <v>60</v>
      </c>
      <c r="L25" s="81" t="s">
        <v>60</v>
      </c>
      <c r="M25" s="81" t="s">
        <v>60</v>
      </c>
      <c r="N25" s="255" t="s">
        <v>60</v>
      </c>
      <c r="O25" s="87" t="s">
        <v>60</v>
      </c>
      <c r="P25" s="81" t="s">
        <v>60</v>
      </c>
      <c r="Q25" s="81" t="s">
        <v>60</v>
      </c>
      <c r="R25" s="255" t="s">
        <v>60</v>
      </c>
      <c r="S25" s="87" t="s">
        <v>60</v>
      </c>
      <c r="T25" s="81" t="s">
        <v>60</v>
      </c>
    </row>
    <row r="26" spans="1:20" s="53" customFormat="1" ht="27" customHeight="1">
      <c r="A26" s="423" t="s">
        <v>38</v>
      </c>
      <c r="B26" s="424"/>
      <c r="C26" s="424"/>
      <c r="D26" s="425"/>
      <c r="E26" s="165">
        <v>331</v>
      </c>
      <c r="F26" s="286" t="s">
        <v>187</v>
      </c>
      <c r="G26" s="84">
        <v>2.3228184278799965E-2</v>
      </c>
      <c r="H26" s="358" t="s">
        <v>60</v>
      </c>
      <c r="I26" s="165">
        <v>1425283</v>
      </c>
      <c r="J26" s="264">
        <v>0.95473575482163053</v>
      </c>
      <c r="K26" s="88">
        <v>-0.15879372323353586</v>
      </c>
      <c r="L26" s="165">
        <v>1492856</v>
      </c>
      <c r="M26" s="358" t="s">
        <v>60</v>
      </c>
      <c r="N26" s="257" t="s">
        <v>192</v>
      </c>
      <c r="O26" s="88">
        <v>-3.8117845429894555E-2</v>
      </c>
      <c r="P26" s="165">
        <v>255</v>
      </c>
      <c r="Q26" s="165" t="s">
        <v>60</v>
      </c>
      <c r="R26" s="257" t="s">
        <v>60</v>
      </c>
      <c r="S26" s="88" t="s">
        <v>60</v>
      </c>
      <c r="T26" s="165" t="s">
        <v>60</v>
      </c>
    </row>
    <row r="27" spans="1:20" s="53" customFormat="1" ht="27" customHeight="1">
      <c r="A27" s="145"/>
      <c r="B27" s="405" t="s">
        <v>93</v>
      </c>
      <c r="C27" s="405"/>
      <c r="D27" s="406"/>
      <c r="E27" s="81">
        <v>331</v>
      </c>
      <c r="F27" s="250" t="s">
        <v>184</v>
      </c>
      <c r="G27" s="83">
        <v>2.3228184278799965E-2</v>
      </c>
      <c r="H27" s="272" t="s">
        <v>60</v>
      </c>
      <c r="I27" s="81">
        <v>1398966</v>
      </c>
      <c r="J27" s="261">
        <v>0.96128583178669513</v>
      </c>
      <c r="K27" s="87">
        <v>-0.13239899309932435</v>
      </c>
      <c r="L27" s="81">
        <v>1455307</v>
      </c>
      <c r="M27" s="81" t="s">
        <v>60</v>
      </c>
      <c r="N27" s="255" t="s">
        <v>60</v>
      </c>
      <c r="O27" s="87" t="s">
        <v>60</v>
      </c>
      <c r="P27" s="81" t="s">
        <v>60</v>
      </c>
      <c r="Q27" s="81" t="s">
        <v>60</v>
      </c>
      <c r="R27" s="255" t="s">
        <v>60</v>
      </c>
      <c r="S27" s="87" t="s">
        <v>60</v>
      </c>
      <c r="T27" s="81" t="s">
        <v>60</v>
      </c>
    </row>
    <row r="28" spans="1:20" s="53" customFormat="1" ht="27" customHeight="1">
      <c r="A28" s="486" t="s">
        <v>94</v>
      </c>
      <c r="B28" s="487"/>
      <c r="C28" s="487"/>
      <c r="D28" s="488"/>
      <c r="E28" s="166" t="s">
        <v>60</v>
      </c>
      <c r="F28" s="253" t="s">
        <v>60</v>
      </c>
      <c r="G28" s="86" t="s">
        <v>60</v>
      </c>
      <c r="H28" s="166" t="s">
        <v>60</v>
      </c>
      <c r="I28" s="166">
        <v>384556</v>
      </c>
      <c r="J28" s="253" t="s">
        <v>191</v>
      </c>
      <c r="K28" s="90">
        <v>0.47264473621472824</v>
      </c>
      <c r="L28" s="166">
        <v>183427</v>
      </c>
      <c r="M28" s="166">
        <v>11780</v>
      </c>
      <c r="N28" s="271">
        <v>1.2655779974215728</v>
      </c>
      <c r="O28" s="199">
        <v>0.36951887804980132</v>
      </c>
      <c r="P28" s="166">
        <v>9308</v>
      </c>
      <c r="Q28" s="166" t="s">
        <v>60</v>
      </c>
      <c r="R28" s="259" t="s">
        <v>60</v>
      </c>
      <c r="S28" s="90" t="s">
        <v>60</v>
      </c>
      <c r="T28" s="166" t="s">
        <v>60</v>
      </c>
    </row>
    <row r="29" spans="1:20" s="53" customFormat="1" ht="4.5" customHeight="1">
      <c r="A29" s="3"/>
      <c r="B29" s="3"/>
      <c r="C29" s="3"/>
      <c r="D29" s="3"/>
      <c r="E29" s="325"/>
      <c r="F29" s="323"/>
      <c r="G29" s="111"/>
      <c r="H29" s="325"/>
      <c r="I29" s="325"/>
      <c r="J29" s="323"/>
      <c r="K29" s="111"/>
      <c r="L29" s="325"/>
      <c r="M29" s="326"/>
      <c r="N29" s="324"/>
      <c r="O29" s="115"/>
      <c r="P29" s="326"/>
      <c r="Q29" s="115"/>
      <c r="R29" s="324"/>
      <c r="S29" s="111"/>
      <c r="T29" s="326"/>
    </row>
    <row r="30" spans="1:20" s="53" customFormat="1" ht="27" customHeight="1">
      <c r="A30" s="494" t="s">
        <v>95</v>
      </c>
      <c r="B30" s="495"/>
      <c r="C30" s="495"/>
      <c r="D30" s="496"/>
      <c r="E30" s="327">
        <v>58737376</v>
      </c>
      <c r="F30" s="265">
        <v>0.96496547350764761</v>
      </c>
      <c r="G30" s="312">
        <v>-3.5034526492352343</v>
      </c>
      <c r="H30" s="206">
        <v>60869925</v>
      </c>
      <c r="I30" s="327">
        <v>30209379</v>
      </c>
      <c r="J30" s="265">
        <v>0.85922504271824229</v>
      </c>
      <c r="K30" s="312">
        <v>-14.077495728175768</v>
      </c>
      <c r="L30" s="206">
        <v>35158867</v>
      </c>
      <c r="M30" s="327">
        <v>21908168</v>
      </c>
      <c r="N30" s="265">
        <v>0.94632199408574891</v>
      </c>
      <c r="O30" s="312">
        <v>-5.3678005914251132</v>
      </c>
      <c r="P30" s="206">
        <v>23150860</v>
      </c>
      <c r="Q30" s="206">
        <v>8084242</v>
      </c>
      <c r="R30" s="265">
        <v>0.77049364538090781</v>
      </c>
      <c r="S30" s="312">
        <v>-22.950635461909215</v>
      </c>
      <c r="T30" s="206">
        <v>10492289</v>
      </c>
    </row>
    <row r="31" spans="1:20" s="53" customFormat="1" ht="27" customHeight="1">
      <c r="A31" s="489" t="s">
        <v>96</v>
      </c>
      <c r="B31" s="432"/>
      <c r="C31" s="432"/>
      <c r="D31" s="433"/>
      <c r="E31" s="328">
        <v>16268652</v>
      </c>
      <c r="F31" s="266">
        <v>0.78023328366347722</v>
      </c>
      <c r="G31" s="313">
        <v>-7.5281150748912538</v>
      </c>
      <c r="H31" s="209">
        <v>20851010</v>
      </c>
      <c r="I31" s="328">
        <v>845201</v>
      </c>
      <c r="J31" s="266">
        <v>0.73078050412727946</v>
      </c>
      <c r="K31" s="313">
        <v>-0.88561443120450944</v>
      </c>
      <c r="L31" s="209">
        <v>1156573</v>
      </c>
      <c r="M31" s="328">
        <v>1157003</v>
      </c>
      <c r="N31" s="254" t="s">
        <v>193</v>
      </c>
      <c r="O31" s="313">
        <v>3.376505235658632</v>
      </c>
      <c r="P31" s="209">
        <v>375313</v>
      </c>
      <c r="Q31" s="209" t="s">
        <v>60</v>
      </c>
      <c r="R31" s="254" t="s">
        <v>60</v>
      </c>
      <c r="S31" s="313" t="s">
        <v>60</v>
      </c>
      <c r="T31" s="209" t="s">
        <v>60</v>
      </c>
    </row>
    <row r="32" spans="1:20" s="53" customFormat="1" ht="27" customHeight="1">
      <c r="A32" s="11"/>
      <c r="B32" s="432" t="s">
        <v>97</v>
      </c>
      <c r="C32" s="432"/>
      <c r="D32" s="433"/>
      <c r="E32" s="329">
        <v>8016475</v>
      </c>
      <c r="F32" s="267">
        <v>0.87981260311750853</v>
      </c>
      <c r="G32" s="314">
        <v>-1.7990756518921291</v>
      </c>
      <c r="H32" s="211">
        <v>9111571</v>
      </c>
      <c r="I32" s="329" t="s">
        <v>60</v>
      </c>
      <c r="J32" s="255" t="s">
        <v>60</v>
      </c>
      <c r="K32" s="314" t="s">
        <v>60</v>
      </c>
      <c r="L32" s="211" t="s">
        <v>60</v>
      </c>
      <c r="M32" s="329">
        <v>666869</v>
      </c>
      <c r="N32" s="255" t="s">
        <v>194</v>
      </c>
      <c r="O32" s="314">
        <v>2.8805366193739674</v>
      </c>
      <c r="P32" s="274" t="s">
        <v>60</v>
      </c>
      <c r="Q32" s="211" t="s">
        <v>60</v>
      </c>
      <c r="R32" s="255" t="s">
        <v>60</v>
      </c>
      <c r="S32" s="314" t="s">
        <v>60</v>
      </c>
      <c r="T32" s="211" t="s">
        <v>60</v>
      </c>
    </row>
    <row r="33" spans="1:20" s="53" customFormat="1" ht="27" customHeight="1">
      <c r="A33" s="11"/>
      <c r="B33" s="432" t="s">
        <v>98</v>
      </c>
      <c r="C33" s="432"/>
      <c r="D33" s="433"/>
      <c r="E33" s="329">
        <v>5861785</v>
      </c>
      <c r="F33" s="267">
        <v>0.69813831291821205</v>
      </c>
      <c r="G33" s="314">
        <v>-4.1638362458964755</v>
      </c>
      <c r="H33" s="211">
        <v>8396309</v>
      </c>
      <c r="I33" s="329">
        <v>107585</v>
      </c>
      <c r="J33" s="267">
        <v>1.1492404982160789</v>
      </c>
      <c r="K33" s="314">
        <v>3.9736775363096881E-2</v>
      </c>
      <c r="L33" s="211">
        <v>93614</v>
      </c>
      <c r="M33" s="329" t="s">
        <v>60</v>
      </c>
      <c r="N33" s="255" t="s">
        <v>60</v>
      </c>
      <c r="O33" s="314" t="s">
        <v>60</v>
      </c>
      <c r="P33" s="211" t="s">
        <v>60</v>
      </c>
      <c r="Q33" s="211" t="s">
        <v>60</v>
      </c>
      <c r="R33" s="255" t="s">
        <v>60</v>
      </c>
      <c r="S33" s="314" t="s">
        <v>60</v>
      </c>
      <c r="T33" s="211" t="s">
        <v>60</v>
      </c>
    </row>
    <row r="34" spans="1:20" s="53" customFormat="1" ht="27" customHeight="1">
      <c r="A34" s="434" t="s">
        <v>39</v>
      </c>
      <c r="B34" s="435"/>
      <c r="C34" s="435"/>
      <c r="D34" s="436"/>
      <c r="E34" s="330" t="s">
        <v>60</v>
      </c>
      <c r="F34" s="256" t="s">
        <v>60</v>
      </c>
      <c r="G34" s="315" t="s">
        <v>60</v>
      </c>
      <c r="H34" s="212" t="s">
        <v>60</v>
      </c>
      <c r="I34" s="330">
        <v>16027</v>
      </c>
      <c r="J34" s="268">
        <v>1.5005149330587024</v>
      </c>
      <c r="K34" s="315">
        <v>1.5205268133355947E-2</v>
      </c>
      <c r="L34" s="212">
        <v>10681</v>
      </c>
      <c r="M34" s="330" t="s">
        <v>60</v>
      </c>
      <c r="N34" s="256" t="s">
        <v>60</v>
      </c>
      <c r="O34" s="315" t="s">
        <v>60</v>
      </c>
      <c r="P34" s="212" t="s">
        <v>60</v>
      </c>
      <c r="Q34" s="212" t="s">
        <v>60</v>
      </c>
      <c r="R34" s="256" t="s">
        <v>60</v>
      </c>
      <c r="S34" s="315" t="s">
        <v>60</v>
      </c>
      <c r="T34" s="212" t="s">
        <v>60</v>
      </c>
    </row>
    <row r="35" spans="1:20" s="53" customFormat="1" ht="27" customHeight="1">
      <c r="A35" s="442" t="s">
        <v>99</v>
      </c>
      <c r="B35" s="443"/>
      <c r="C35" s="443"/>
      <c r="D35" s="444"/>
      <c r="E35" s="329">
        <v>33700326</v>
      </c>
      <c r="F35" s="267">
        <v>1.3235794457719823</v>
      </c>
      <c r="G35" s="314">
        <v>13.535124283461824</v>
      </c>
      <c r="H35" s="211">
        <v>25461506</v>
      </c>
      <c r="I35" s="329">
        <v>6533095</v>
      </c>
      <c r="J35" s="267">
        <v>1.0733274210549835</v>
      </c>
      <c r="K35" s="314">
        <v>1.2694578582409952</v>
      </c>
      <c r="L35" s="211">
        <v>6086768</v>
      </c>
      <c r="M35" s="329">
        <v>16747429</v>
      </c>
      <c r="N35" s="267">
        <v>1.4876270828421929</v>
      </c>
      <c r="O35" s="314">
        <v>23.712358849736034</v>
      </c>
      <c r="P35" s="211">
        <v>11257814</v>
      </c>
      <c r="Q35" s="211" t="s">
        <v>60</v>
      </c>
      <c r="R35" s="255" t="s">
        <v>60</v>
      </c>
      <c r="S35" s="314" t="s">
        <v>60</v>
      </c>
      <c r="T35" s="211" t="s">
        <v>60</v>
      </c>
    </row>
    <row r="36" spans="1:20" s="53" customFormat="1" ht="27" customHeight="1">
      <c r="A36" s="11"/>
      <c r="B36" s="432" t="s">
        <v>100</v>
      </c>
      <c r="C36" s="432"/>
      <c r="D36" s="433"/>
      <c r="E36" s="329">
        <v>113270</v>
      </c>
      <c r="F36" s="267">
        <v>1.0423587657706572</v>
      </c>
      <c r="G36" s="314">
        <v>7.5620267315919965E-3</v>
      </c>
      <c r="H36" s="211">
        <v>108667</v>
      </c>
      <c r="I36" s="329">
        <v>5562246</v>
      </c>
      <c r="J36" s="267">
        <v>1.188698757264216</v>
      </c>
      <c r="K36" s="314">
        <v>2.5113806994975123</v>
      </c>
      <c r="L36" s="211">
        <v>4679273</v>
      </c>
      <c r="M36" s="329">
        <v>5675731</v>
      </c>
      <c r="N36" s="267">
        <v>1.0936797690291669</v>
      </c>
      <c r="O36" s="314">
        <v>2.0999565458907359</v>
      </c>
      <c r="P36" s="211">
        <v>5189573</v>
      </c>
      <c r="Q36" s="211" t="s">
        <v>60</v>
      </c>
      <c r="R36" s="255" t="s">
        <v>60</v>
      </c>
      <c r="S36" s="314" t="s">
        <v>60</v>
      </c>
      <c r="T36" s="211" t="s">
        <v>60</v>
      </c>
    </row>
    <row r="37" spans="1:20" s="53" customFormat="1" ht="27" customHeight="1">
      <c r="A37" s="11"/>
      <c r="B37" s="432" t="s">
        <v>101</v>
      </c>
      <c r="C37" s="432"/>
      <c r="D37" s="433"/>
      <c r="E37" s="329">
        <v>33491003</v>
      </c>
      <c r="F37" s="267">
        <v>1.3254334876710674</v>
      </c>
      <c r="G37" s="314">
        <v>13.509201793825113</v>
      </c>
      <c r="H37" s="211">
        <v>25267962</v>
      </c>
      <c r="I37" s="329">
        <v>806356</v>
      </c>
      <c r="J37" s="267">
        <v>0.75502417164253877</v>
      </c>
      <c r="K37" s="314">
        <v>-0.74413945136514215</v>
      </c>
      <c r="L37" s="211">
        <v>1067987</v>
      </c>
      <c r="M37" s="329">
        <v>11071698</v>
      </c>
      <c r="N37" s="267">
        <v>1.867015999745032</v>
      </c>
      <c r="O37" s="314">
        <v>22.208855308182937</v>
      </c>
      <c r="P37" s="211">
        <v>5930157</v>
      </c>
      <c r="Q37" s="211" t="s">
        <v>60</v>
      </c>
      <c r="R37" s="255" t="s">
        <v>60</v>
      </c>
      <c r="S37" s="314" t="s">
        <v>60</v>
      </c>
      <c r="T37" s="211" t="s">
        <v>60</v>
      </c>
    </row>
    <row r="38" spans="1:20" s="53" customFormat="1" ht="27" customHeight="1">
      <c r="A38" s="442" t="s">
        <v>102</v>
      </c>
      <c r="B38" s="443"/>
      <c r="C38" s="443"/>
      <c r="D38" s="444"/>
      <c r="E38" s="331" t="s">
        <v>60</v>
      </c>
      <c r="F38" s="257" t="s">
        <v>60</v>
      </c>
      <c r="G38" s="316" t="s">
        <v>60</v>
      </c>
      <c r="H38" s="213" t="s">
        <v>60</v>
      </c>
      <c r="I38" s="331">
        <v>8935</v>
      </c>
      <c r="J38" s="269">
        <v>0.6121540147985749</v>
      </c>
      <c r="K38" s="316">
        <v>-1.6101201440876921E-2</v>
      </c>
      <c r="L38" s="213">
        <v>14596</v>
      </c>
      <c r="M38" s="331">
        <v>3581020</v>
      </c>
      <c r="N38" s="269">
        <v>0.31992216849020988</v>
      </c>
      <c r="O38" s="316">
        <v>-32.881672646286141</v>
      </c>
      <c r="P38" s="213">
        <v>11193410</v>
      </c>
      <c r="Q38" s="213">
        <v>8069431</v>
      </c>
      <c r="R38" s="269">
        <v>0.77067233152363779</v>
      </c>
      <c r="S38" s="316">
        <v>-22.885444729934527</v>
      </c>
      <c r="T38" s="213">
        <v>10470638</v>
      </c>
    </row>
    <row r="39" spans="1:20" s="53" customFormat="1" ht="27" customHeight="1">
      <c r="A39" s="11"/>
      <c r="B39" s="432" t="s">
        <v>103</v>
      </c>
      <c r="C39" s="432"/>
      <c r="D39" s="433"/>
      <c r="E39" s="329" t="s">
        <v>60</v>
      </c>
      <c r="F39" s="255" t="s">
        <v>60</v>
      </c>
      <c r="G39" s="314" t="s">
        <v>60</v>
      </c>
      <c r="H39" s="211" t="s">
        <v>60</v>
      </c>
      <c r="I39" s="329" t="s">
        <v>60</v>
      </c>
      <c r="J39" s="255" t="s">
        <v>60</v>
      </c>
      <c r="K39" s="314" t="s">
        <v>60</v>
      </c>
      <c r="L39" s="211" t="s">
        <v>60</v>
      </c>
      <c r="M39" s="329">
        <v>3505029</v>
      </c>
      <c r="N39" s="267">
        <v>0.45263682336036087</v>
      </c>
      <c r="O39" s="314">
        <v>-18.30839113536171</v>
      </c>
      <c r="P39" s="211">
        <v>7743579</v>
      </c>
      <c r="Q39" s="211" t="s">
        <v>60</v>
      </c>
      <c r="R39" s="255" t="s">
        <v>60</v>
      </c>
      <c r="S39" s="314" t="s">
        <v>60</v>
      </c>
      <c r="T39" s="211" t="s">
        <v>60</v>
      </c>
    </row>
    <row r="40" spans="1:20" s="53" customFormat="1" ht="27" customHeight="1">
      <c r="A40" s="11"/>
      <c r="B40" s="432" t="s">
        <v>104</v>
      </c>
      <c r="C40" s="432"/>
      <c r="D40" s="433"/>
      <c r="E40" s="329" t="s">
        <v>60</v>
      </c>
      <c r="F40" s="255" t="s">
        <v>60</v>
      </c>
      <c r="G40" s="314" t="s">
        <v>60</v>
      </c>
      <c r="H40" s="211" t="s">
        <v>60</v>
      </c>
      <c r="I40" s="329" t="s">
        <v>60</v>
      </c>
      <c r="J40" s="255" t="s">
        <v>60</v>
      </c>
      <c r="K40" s="314" t="s">
        <v>60</v>
      </c>
      <c r="L40" s="211" t="s">
        <v>60</v>
      </c>
      <c r="M40" s="329" t="s">
        <v>60</v>
      </c>
      <c r="N40" s="255" t="s">
        <v>60</v>
      </c>
      <c r="O40" s="314" t="s">
        <v>60</v>
      </c>
      <c r="P40" s="211" t="s">
        <v>60</v>
      </c>
      <c r="Q40" s="211" t="s">
        <v>60</v>
      </c>
      <c r="R40" s="255" t="s">
        <v>60</v>
      </c>
      <c r="S40" s="314" t="s">
        <v>60</v>
      </c>
      <c r="T40" s="211" t="s">
        <v>60</v>
      </c>
    </row>
    <row r="41" spans="1:20" s="53" customFormat="1" ht="27" customHeight="1">
      <c r="A41" s="11"/>
      <c r="B41" s="432" t="s">
        <v>105</v>
      </c>
      <c r="C41" s="432"/>
      <c r="D41" s="433"/>
      <c r="E41" s="329" t="s">
        <v>60</v>
      </c>
      <c r="F41" s="255" t="s">
        <v>60</v>
      </c>
      <c r="G41" s="314" t="s">
        <v>60</v>
      </c>
      <c r="H41" s="211" t="s">
        <v>60</v>
      </c>
      <c r="I41" s="329">
        <v>5890</v>
      </c>
      <c r="J41" s="267">
        <v>0.4288626765690986</v>
      </c>
      <c r="K41" s="314">
        <v>-2.2310161473633381E-2</v>
      </c>
      <c r="L41" s="211">
        <v>13734</v>
      </c>
      <c r="M41" s="329" t="s">
        <v>60</v>
      </c>
      <c r="N41" s="255" t="s">
        <v>60</v>
      </c>
      <c r="O41" s="314" t="s">
        <v>60</v>
      </c>
      <c r="P41" s="211" t="s">
        <v>60</v>
      </c>
      <c r="Q41" s="211" t="s">
        <v>60</v>
      </c>
      <c r="R41" s="255" t="s">
        <v>60</v>
      </c>
      <c r="S41" s="314" t="s">
        <v>60</v>
      </c>
      <c r="T41" s="211" t="s">
        <v>60</v>
      </c>
    </row>
    <row r="42" spans="1:20" s="53" customFormat="1" ht="27" customHeight="1">
      <c r="A42" s="91"/>
      <c r="B42" s="440" t="s">
        <v>59</v>
      </c>
      <c r="C42" s="440"/>
      <c r="D42" s="441"/>
      <c r="E42" s="332" t="s">
        <v>60</v>
      </c>
      <c r="F42" s="258" t="s">
        <v>60</v>
      </c>
      <c r="G42" s="317" t="s">
        <v>60</v>
      </c>
      <c r="H42" s="215" t="s">
        <v>60</v>
      </c>
      <c r="I42" s="332" t="s">
        <v>60</v>
      </c>
      <c r="J42" s="258" t="s">
        <v>60</v>
      </c>
      <c r="K42" s="317" t="s">
        <v>60</v>
      </c>
      <c r="L42" s="215" t="s">
        <v>60</v>
      </c>
      <c r="M42" s="360" t="s">
        <v>60</v>
      </c>
      <c r="N42" s="258" t="s">
        <v>185</v>
      </c>
      <c r="O42" s="317">
        <v>-14.372861310551746</v>
      </c>
      <c r="P42" s="215">
        <v>3327441</v>
      </c>
      <c r="Q42" s="215">
        <v>8069431</v>
      </c>
      <c r="R42" s="270">
        <v>0.77067233152363779</v>
      </c>
      <c r="S42" s="317">
        <v>-22.885444729934527</v>
      </c>
      <c r="T42" s="215">
        <v>10470638</v>
      </c>
    </row>
    <row r="43" spans="1:20" s="53" customFormat="1" ht="27" customHeight="1">
      <c r="A43" s="434" t="s">
        <v>40</v>
      </c>
      <c r="B43" s="435"/>
      <c r="C43" s="435"/>
      <c r="D43" s="436"/>
      <c r="E43" s="329" t="s">
        <v>60</v>
      </c>
      <c r="F43" s="255" t="s">
        <v>60</v>
      </c>
      <c r="G43" s="314" t="s">
        <v>60</v>
      </c>
      <c r="H43" s="211" t="s">
        <v>60</v>
      </c>
      <c r="I43" s="329">
        <v>19673</v>
      </c>
      <c r="J43" s="255" t="s">
        <v>187</v>
      </c>
      <c r="K43" s="314">
        <v>5.5954590345587647E-2</v>
      </c>
      <c r="L43" s="274" t="s">
        <v>60</v>
      </c>
      <c r="M43" s="329" t="s">
        <v>60</v>
      </c>
      <c r="N43" s="255" t="s">
        <v>60</v>
      </c>
      <c r="O43" s="314" t="s">
        <v>60</v>
      </c>
      <c r="P43" s="211" t="s">
        <v>60</v>
      </c>
      <c r="Q43" s="211" t="s">
        <v>60</v>
      </c>
      <c r="R43" s="255" t="s">
        <v>60</v>
      </c>
      <c r="S43" s="314" t="s">
        <v>60</v>
      </c>
      <c r="T43" s="211" t="s">
        <v>60</v>
      </c>
    </row>
    <row r="44" spans="1:20" s="53" customFormat="1" ht="27" customHeight="1">
      <c r="A44" s="445" t="s">
        <v>106</v>
      </c>
      <c r="B44" s="446"/>
      <c r="C44" s="446"/>
      <c r="D44" s="447"/>
      <c r="E44" s="330" t="s">
        <v>60</v>
      </c>
      <c r="F44" s="256" t="s">
        <v>60</v>
      </c>
      <c r="G44" s="315" t="s">
        <v>60</v>
      </c>
      <c r="H44" s="212" t="s">
        <v>60</v>
      </c>
      <c r="I44" s="330">
        <v>13903957</v>
      </c>
      <c r="J44" s="268">
        <v>0.74318914008303394</v>
      </c>
      <c r="K44" s="315">
        <v>-13.665249793174508</v>
      </c>
      <c r="L44" s="212">
        <v>18708504</v>
      </c>
      <c r="M44" s="330">
        <v>212225</v>
      </c>
      <c r="N44" s="268">
        <v>0.79109913295013157</v>
      </c>
      <c r="O44" s="315">
        <v>-0.2420687611604925</v>
      </c>
      <c r="P44" s="212">
        <v>268266</v>
      </c>
      <c r="Q44" s="212">
        <v>14811</v>
      </c>
      <c r="R44" s="268">
        <v>0.75458528632565725</v>
      </c>
      <c r="S44" s="315">
        <v>-4.5909905836562445E-2</v>
      </c>
      <c r="T44" s="212">
        <v>19628</v>
      </c>
    </row>
    <row r="45" spans="1:20" s="53" customFormat="1" ht="27" customHeight="1">
      <c r="A45" s="442" t="s">
        <v>107</v>
      </c>
      <c r="B45" s="443"/>
      <c r="C45" s="443"/>
      <c r="D45" s="444"/>
      <c r="E45" s="329">
        <v>8768398</v>
      </c>
      <c r="F45" s="267">
        <v>0.78729244836029633</v>
      </c>
      <c r="G45" s="314">
        <v>-3.8919236388084921</v>
      </c>
      <c r="H45" s="211">
        <v>11137409</v>
      </c>
      <c r="I45" s="329">
        <v>1301350</v>
      </c>
      <c r="J45" s="267">
        <v>0.97251315454167042</v>
      </c>
      <c r="K45" s="314">
        <v>-0.10461372375850451</v>
      </c>
      <c r="L45" s="211">
        <v>1338131</v>
      </c>
      <c r="M45" s="329">
        <v>65281</v>
      </c>
      <c r="N45" s="267">
        <v>1.2501627791183116</v>
      </c>
      <c r="O45" s="314">
        <v>5.6425549634009281E-2</v>
      </c>
      <c r="P45" s="211">
        <v>52218</v>
      </c>
      <c r="Q45" s="211" t="s">
        <v>60</v>
      </c>
      <c r="R45" s="255" t="s">
        <v>60</v>
      </c>
      <c r="S45" s="314" t="s">
        <v>60</v>
      </c>
      <c r="T45" s="211" t="s">
        <v>60</v>
      </c>
    </row>
    <row r="46" spans="1:20" s="53" customFormat="1" ht="27" customHeight="1">
      <c r="A46" s="11"/>
      <c r="B46" s="432" t="s">
        <v>108</v>
      </c>
      <c r="C46" s="432"/>
      <c r="D46" s="433"/>
      <c r="E46" s="329">
        <v>8748714</v>
      </c>
      <c r="F46" s="267">
        <v>0.78820126213625474</v>
      </c>
      <c r="G46" s="314">
        <v>-3.8621371720106441</v>
      </c>
      <c r="H46" s="211">
        <v>11099594</v>
      </c>
      <c r="I46" s="329" t="s">
        <v>60</v>
      </c>
      <c r="J46" s="255" t="s">
        <v>60</v>
      </c>
      <c r="K46" s="314" t="s">
        <v>60</v>
      </c>
      <c r="L46" s="211" t="s">
        <v>60</v>
      </c>
      <c r="M46" s="329" t="s">
        <v>60</v>
      </c>
      <c r="N46" s="255" t="s">
        <v>60</v>
      </c>
      <c r="O46" s="314" t="s">
        <v>60</v>
      </c>
      <c r="P46" s="211" t="s">
        <v>60</v>
      </c>
      <c r="Q46" s="211" t="s">
        <v>60</v>
      </c>
      <c r="R46" s="255" t="s">
        <v>60</v>
      </c>
      <c r="S46" s="314" t="s">
        <v>60</v>
      </c>
      <c r="T46" s="211" t="s">
        <v>60</v>
      </c>
    </row>
    <row r="47" spans="1:20" s="53" customFormat="1" ht="27" customHeight="1">
      <c r="A47" s="442" t="s">
        <v>109</v>
      </c>
      <c r="B47" s="443"/>
      <c r="C47" s="443"/>
      <c r="D47" s="444"/>
      <c r="E47" s="359" t="s">
        <v>60</v>
      </c>
      <c r="F47" s="257" t="s">
        <v>190</v>
      </c>
      <c r="G47" s="316">
        <v>-5.6185382189973128</v>
      </c>
      <c r="H47" s="213">
        <v>3420000</v>
      </c>
      <c r="I47" s="331">
        <v>7540242</v>
      </c>
      <c r="J47" s="269">
        <v>0.96649745386084118</v>
      </c>
      <c r="K47" s="316">
        <v>-0.74340848355551381</v>
      </c>
      <c r="L47" s="213">
        <v>7801616</v>
      </c>
      <c r="M47" s="331" t="s">
        <v>60</v>
      </c>
      <c r="N47" s="257" t="s">
        <v>60</v>
      </c>
      <c r="O47" s="316" t="s">
        <v>60</v>
      </c>
      <c r="P47" s="213" t="s">
        <v>60</v>
      </c>
      <c r="Q47" s="213" t="s">
        <v>60</v>
      </c>
      <c r="R47" s="257" t="s">
        <v>185</v>
      </c>
      <c r="S47" s="316">
        <v>-1.9280826138128676E-2</v>
      </c>
      <c r="T47" s="213">
        <v>2023</v>
      </c>
    </row>
    <row r="48" spans="1:20" s="53" customFormat="1" ht="27" customHeight="1">
      <c r="A48" s="11"/>
      <c r="B48" s="432" t="s">
        <v>66</v>
      </c>
      <c r="C48" s="432"/>
      <c r="D48" s="433"/>
      <c r="E48" s="332" t="s">
        <v>60</v>
      </c>
      <c r="F48" s="258" t="s">
        <v>60</v>
      </c>
      <c r="G48" s="317" t="s">
        <v>60</v>
      </c>
      <c r="H48" s="215" t="s">
        <v>60</v>
      </c>
      <c r="I48" s="332">
        <v>6933111</v>
      </c>
      <c r="J48" s="270">
        <v>1.0176066767315108</v>
      </c>
      <c r="K48" s="317">
        <v>0.34118562466759811</v>
      </c>
      <c r="L48" s="215">
        <v>6813154</v>
      </c>
      <c r="M48" s="332" t="s">
        <v>60</v>
      </c>
      <c r="N48" s="258" t="s">
        <v>60</v>
      </c>
      <c r="O48" s="317" t="s">
        <v>60</v>
      </c>
      <c r="P48" s="215" t="s">
        <v>60</v>
      </c>
      <c r="Q48" s="215" t="s">
        <v>60</v>
      </c>
      <c r="R48" s="258" t="s">
        <v>60</v>
      </c>
      <c r="S48" s="317" t="s">
        <v>60</v>
      </c>
      <c r="T48" s="215" t="s">
        <v>60</v>
      </c>
    </row>
    <row r="49" spans="1:20" s="3" customFormat="1" ht="27" customHeight="1">
      <c r="A49" s="445" t="s">
        <v>110</v>
      </c>
      <c r="B49" s="446"/>
      <c r="C49" s="446"/>
      <c r="D49" s="447"/>
      <c r="E49" s="329" t="s">
        <v>60</v>
      </c>
      <c r="F49" s="255" t="s">
        <v>60</v>
      </c>
      <c r="G49" s="314" t="s">
        <v>60</v>
      </c>
      <c r="H49" s="211" t="s">
        <v>60</v>
      </c>
      <c r="I49" s="329">
        <v>40899</v>
      </c>
      <c r="J49" s="267">
        <v>1.0310325703337704</v>
      </c>
      <c r="K49" s="314">
        <v>3.5012504811375179E-3</v>
      </c>
      <c r="L49" s="211">
        <v>39668</v>
      </c>
      <c r="M49" s="329" t="s">
        <v>60</v>
      </c>
      <c r="N49" s="255" t="s">
        <v>60</v>
      </c>
      <c r="O49" s="314" t="s">
        <v>60</v>
      </c>
      <c r="P49" s="211" t="s">
        <v>60</v>
      </c>
      <c r="Q49" s="211" t="s">
        <v>60</v>
      </c>
      <c r="R49" s="255" t="s">
        <v>60</v>
      </c>
      <c r="S49" s="314" t="s">
        <v>60</v>
      </c>
      <c r="T49" s="211" t="s">
        <v>60</v>
      </c>
    </row>
    <row r="50" spans="1:20" s="3" customFormat="1" ht="27" customHeight="1">
      <c r="A50" s="429" t="s">
        <v>111</v>
      </c>
      <c r="B50" s="430"/>
      <c r="C50" s="430"/>
      <c r="D50" s="431"/>
      <c r="E50" s="333" t="s">
        <v>60</v>
      </c>
      <c r="F50" s="259" t="s">
        <v>60</v>
      </c>
      <c r="G50" s="318" t="s">
        <v>60</v>
      </c>
      <c r="H50" s="205" t="s">
        <v>60</v>
      </c>
      <c r="I50" s="361" t="s">
        <v>60</v>
      </c>
      <c r="J50" s="259" t="s">
        <v>185</v>
      </c>
      <c r="K50" s="318">
        <v>-6.6270622429329138E-3</v>
      </c>
      <c r="L50" s="205">
        <v>2330</v>
      </c>
      <c r="M50" s="333">
        <v>145210</v>
      </c>
      <c r="N50" s="259" t="s">
        <v>195</v>
      </c>
      <c r="O50" s="318">
        <v>0.61065118099284432</v>
      </c>
      <c r="P50" s="205">
        <v>3839</v>
      </c>
      <c r="Q50" s="205" t="s">
        <v>60</v>
      </c>
      <c r="R50" s="259" t="s">
        <v>60</v>
      </c>
      <c r="S50" s="318" t="s">
        <v>60</v>
      </c>
      <c r="T50" s="205" t="s">
        <v>60</v>
      </c>
    </row>
    <row r="51" spans="1:20">
      <c r="A51" s="3"/>
      <c r="B51" s="3"/>
      <c r="C51" s="3"/>
      <c r="D51" s="3"/>
    </row>
    <row r="52" spans="1:20">
      <c r="A52" s="3"/>
      <c r="B52" s="3"/>
      <c r="C52" s="3"/>
      <c r="D52" s="3"/>
    </row>
    <row r="53" spans="1:20">
      <c r="A53" s="3"/>
      <c r="B53" s="3"/>
      <c r="C53" s="3"/>
      <c r="D53" s="3"/>
    </row>
    <row r="54" spans="1:20">
      <c r="A54" s="3"/>
      <c r="B54" s="3"/>
      <c r="C54" s="3"/>
      <c r="D54" s="3"/>
    </row>
    <row r="55" spans="1:20">
      <c r="A55" s="3"/>
      <c r="B55" s="3"/>
      <c r="C55" s="3"/>
      <c r="D55" s="3"/>
    </row>
    <row r="56" spans="1:20">
      <c r="A56" s="3"/>
      <c r="B56" s="3"/>
      <c r="C56" s="3"/>
      <c r="D56" s="3"/>
    </row>
    <row r="57" spans="1:20">
      <c r="A57" s="3"/>
      <c r="B57" s="3"/>
      <c r="C57" s="3"/>
      <c r="D57" s="3"/>
    </row>
    <row r="58" spans="1:20">
      <c r="A58" s="3"/>
      <c r="B58" s="3"/>
      <c r="C58" s="3"/>
      <c r="D58" s="3"/>
    </row>
    <row r="59" spans="1:20">
      <c r="A59" s="3"/>
      <c r="B59" s="3"/>
      <c r="C59" s="3"/>
      <c r="D59" s="3"/>
    </row>
    <row r="60" spans="1:20">
      <c r="A60" s="3"/>
      <c r="B60" s="3"/>
      <c r="C60" s="3"/>
      <c r="D60" s="3"/>
    </row>
    <row r="61" spans="1:20">
      <c r="A61" s="3"/>
      <c r="B61" s="3"/>
      <c r="C61" s="3"/>
      <c r="D61" s="3"/>
    </row>
    <row r="62" spans="1:20">
      <c r="A62" s="3"/>
      <c r="B62" s="3"/>
      <c r="C62" s="3"/>
      <c r="D62" s="3"/>
    </row>
    <row r="63" spans="1:20">
      <c r="A63" s="3"/>
      <c r="B63" s="3"/>
      <c r="C63" s="3"/>
      <c r="D63" s="3"/>
    </row>
    <row r="64" spans="1:20">
      <c r="A64" s="3"/>
      <c r="B64" s="3"/>
      <c r="C64" s="3"/>
      <c r="D64" s="3"/>
    </row>
    <row r="65" spans="1:4">
      <c r="A65" s="3"/>
      <c r="B65" s="3"/>
      <c r="C65" s="3"/>
      <c r="D65" s="3"/>
    </row>
    <row r="66" spans="1:4">
      <c r="A66" s="3"/>
      <c r="B66" s="3"/>
      <c r="C66" s="3"/>
      <c r="D66" s="3"/>
    </row>
    <row r="67" spans="1:4">
      <c r="A67" s="3"/>
      <c r="B67" s="3"/>
      <c r="C67" s="3"/>
      <c r="D67" s="3"/>
    </row>
    <row r="68" spans="1:4">
      <c r="A68" s="3"/>
      <c r="B68" s="3"/>
      <c r="C68" s="3"/>
      <c r="D68" s="3"/>
    </row>
    <row r="69" spans="1:4">
      <c r="A69" s="3"/>
      <c r="B69" s="3"/>
      <c r="C69" s="3"/>
      <c r="D69" s="3"/>
    </row>
    <row r="70" spans="1:4">
      <c r="A70" s="3"/>
      <c r="B70" s="3"/>
      <c r="C70" s="3"/>
      <c r="D70" s="3"/>
    </row>
    <row r="71" spans="1:4">
      <c r="A71" s="3"/>
      <c r="B71" s="3"/>
      <c r="C71" s="3"/>
      <c r="D71" s="3"/>
    </row>
    <row r="72" spans="1:4">
      <c r="A72" s="3"/>
      <c r="B72" s="3"/>
      <c r="C72" s="3"/>
      <c r="D72" s="3"/>
    </row>
    <row r="73" spans="1:4">
      <c r="A73" s="3"/>
      <c r="B73" s="3"/>
      <c r="C73" s="3"/>
      <c r="D73" s="3"/>
    </row>
    <row r="74" spans="1:4">
      <c r="A74" s="3"/>
      <c r="B74" s="3"/>
      <c r="C74" s="3"/>
      <c r="D74" s="3"/>
    </row>
    <row r="75" spans="1:4">
      <c r="A75" s="3"/>
      <c r="B75" s="3"/>
      <c r="C75" s="3"/>
      <c r="D75" s="3"/>
    </row>
    <row r="76" spans="1:4">
      <c r="A76" s="3"/>
      <c r="B76" s="3"/>
      <c r="C76" s="3"/>
      <c r="D76" s="3"/>
    </row>
    <row r="77" spans="1:4">
      <c r="A77" s="3"/>
      <c r="B77" s="3"/>
      <c r="C77" s="3"/>
      <c r="D77" s="3"/>
    </row>
    <row r="78" spans="1:4">
      <c r="A78" s="3"/>
      <c r="B78" s="3"/>
      <c r="C78" s="3"/>
      <c r="D78" s="3"/>
    </row>
    <row r="79" spans="1:4">
      <c r="A79" s="3"/>
      <c r="B79" s="3"/>
      <c r="C79" s="3"/>
      <c r="D79" s="3"/>
    </row>
    <row r="80" spans="1:4">
      <c r="A80" s="3"/>
      <c r="B80" s="3"/>
      <c r="C80" s="3"/>
      <c r="D80" s="3"/>
    </row>
    <row r="81" spans="1:4">
      <c r="A81" s="3"/>
      <c r="B81" s="3"/>
      <c r="C81" s="3"/>
      <c r="D81" s="3"/>
    </row>
    <row r="82" spans="1:4">
      <c r="A82" s="3"/>
      <c r="B82" s="3"/>
      <c r="C82" s="3"/>
      <c r="D82" s="3"/>
    </row>
    <row r="83" spans="1:4">
      <c r="A83" s="3"/>
      <c r="B83" s="3"/>
      <c r="C83" s="3"/>
      <c r="D83" s="3"/>
    </row>
    <row r="84" spans="1:4">
      <c r="A84" s="3"/>
      <c r="B84" s="3"/>
      <c r="C84" s="3"/>
      <c r="D84" s="3"/>
    </row>
    <row r="85" spans="1:4">
      <c r="A85" s="3"/>
      <c r="B85" s="3"/>
      <c r="C85" s="3"/>
      <c r="D85" s="3"/>
    </row>
    <row r="86" spans="1:4">
      <c r="A86" s="3"/>
      <c r="B86" s="3"/>
      <c r="C86" s="3"/>
      <c r="D86" s="3"/>
    </row>
  </sheetData>
  <mergeCells count="52">
    <mergeCell ref="B40:D40"/>
    <mergeCell ref="B48:D48"/>
    <mergeCell ref="A49:D49"/>
    <mergeCell ref="B41:D41"/>
    <mergeCell ref="A43:D43"/>
    <mergeCell ref="A45:D45"/>
    <mergeCell ref="A47:D47"/>
    <mergeCell ref="B42:D42"/>
    <mergeCell ref="A44:D44"/>
    <mergeCell ref="B46:D46"/>
    <mergeCell ref="B39:D39"/>
    <mergeCell ref="B27:D27"/>
    <mergeCell ref="A28:D28"/>
    <mergeCell ref="A31:D31"/>
    <mergeCell ref="B33:D33"/>
    <mergeCell ref="A35:D35"/>
    <mergeCell ref="B37:D37"/>
    <mergeCell ref="A38:D38"/>
    <mergeCell ref="A34:D34"/>
    <mergeCell ref="B32:D32"/>
    <mergeCell ref="M3:P3"/>
    <mergeCell ref="Q3:T3"/>
    <mergeCell ref="E4:G4"/>
    <mergeCell ref="I4:K4"/>
    <mergeCell ref="M4:O4"/>
    <mergeCell ref="Q4:S4"/>
    <mergeCell ref="I3:L3"/>
    <mergeCell ref="A50:D50"/>
    <mergeCell ref="E3:H3"/>
    <mergeCell ref="B19:D19"/>
    <mergeCell ref="A20:D20"/>
    <mergeCell ref="A14:D14"/>
    <mergeCell ref="A15:D15"/>
    <mergeCell ref="A6:D6"/>
    <mergeCell ref="A7:D7"/>
    <mergeCell ref="B8:D8"/>
    <mergeCell ref="A9:D9"/>
    <mergeCell ref="A16:D16"/>
    <mergeCell ref="A10:D10"/>
    <mergeCell ref="B11:D11"/>
    <mergeCell ref="B12:D12"/>
    <mergeCell ref="B13:D13"/>
    <mergeCell ref="B36:D36"/>
    <mergeCell ref="C25:D25"/>
    <mergeCell ref="A26:D26"/>
    <mergeCell ref="C24:D24"/>
    <mergeCell ref="A30:D30"/>
    <mergeCell ref="B17:D17"/>
    <mergeCell ref="B18:D18"/>
    <mergeCell ref="B21:D21"/>
    <mergeCell ref="B22:D22"/>
    <mergeCell ref="B23:D23"/>
  </mergeCells>
  <phoneticPr fontId="10"/>
  <printOptions horizontalCentered="1" gridLinesSet="0"/>
  <pageMargins left="0.25" right="0.25" top="0.75" bottom="0.75" header="0.3" footer="0.3"/>
  <pageSetup paperSize="9" scale="59" firstPageNumber="9" orientation="portrait" horizontalDpi="300" verticalDpi="300" r:id="rId1"/>
  <headerFooter scaleWithDoc="0" alignWithMargins="0">
    <oddFooter>&amp;C－&amp;P+－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年１P</vt:lpstr>
      <vt:lpstr>年2P</vt:lpstr>
      <vt:lpstr>年3P</vt:lpstr>
      <vt:lpstr>年4P</vt:lpstr>
      <vt:lpstr>年5P</vt:lpstr>
      <vt:lpstr>年１P!Print_Area</vt:lpstr>
      <vt:lpstr>年2P!Print_Area</vt:lpstr>
      <vt:lpstr>年3P!Print_Area</vt:lpstr>
      <vt:lpstr>年4P!Print_Area</vt:lpstr>
      <vt:lpstr>年5P!Print_Area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2017-03-13T07:12:30Z</cp:lastPrinted>
  <dcterms:created xsi:type="dcterms:W3CDTF">2003-12-18T01:14:11Z</dcterms:created>
  <dcterms:modified xsi:type="dcterms:W3CDTF">2017-03-14T05:16:00Z</dcterms:modified>
</cp:coreProperties>
</file>