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defaultThemeVersion="124226"/>
  <bookViews>
    <workbookView xWindow="28680" yWindow="-120" windowWidth="19440" windowHeight="15000" tabRatio="813" xr2:uid="{00000000-000D-0000-FFFF-FFFF00000000}"/>
  </bookViews>
  <sheets>
    <sheet name="開示版説明" sheetId="40" r:id="rId1"/>
    <sheet name="様式一覧表C" sheetId="30" r:id="rId2"/>
    <sheet name="添付資料一覧表C" sheetId="31" r:id="rId3"/>
    <sheet name="様式C-1-1" sheetId="36" r:id="rId4"/>
    <sheet name="様式C-1-2" sheetId="37" r:id="rId5"/>
    <sheet name="様式C-1-2 (開示版)" sheetId="43" r:id="rId6"/>
    <sheet name="様式C-1-3" sheetId="9" r:id="rId7"/>
    <sheet name="様式C-1-5" sheetId="26" r:id="rId8"/>
    <sheet name="様式C-1-6-①" sheetId="11" r:id="rId9"/>
    <sheet name="様式C-1-6-②" sheetId="20" r:id="rId10"/>
    <sheet name="様式C-3-24" sheetId="39" r:id="rId11"/>
    <sheet name="様式C" sheetId="38" r:id="rId12"/>
    <sheet name="様式C (開示版)" sheetId="44" r:id="rId13"/>
    <sheet name="様式一覧表D" sheetId="32" r:id="rId14"/>
    <sheet name="添付資料一覧表D" sheetId="33" r:id="rId15"/>
    <sheet name="様式D-1-2" sheetId="25" r:id="rId16"/>
    <sheet name="様式D-1-3" sheetId="6" r:id="rId17"/>
    <sheet name="様式D-1-3 (開示版)" sheetId="45" r:id="rId18"/>
    <sheet name="様式D-1-4" sheetId="10" r:id="rId19"/>
    <sheet name="様式D-1-6" sheetId="28" r:id="rId20"/>
    <sheet name="様式D-1-7-①" sheetId="15" r:id="rId21"/>
    <sheet name="様式D-1-7-②" sheetId="16" r:id="rId22"/>
    <sheet name="様式D-1-7-③" sheetId="17" r:id="rId23"/>
    <sheet name="様式D-1-7-④" sheetId="18" r:id="rId24"/>
    <sheet name="様式D-3-33" sheetId="29" r:id="rId25"/>
    <sheet name="様式D" sheetId="35" r:id="rId26"/>
    <sheet name="様式D (開示版)" sheetId="46" r:id="rId27"/>
    <sheet name="コード " sheetId="24" r:id="rId28"/>
  </sheets>
  <definedNames>
    <definedName name="_xlnm._FilterDatabase" localSheetId="27" hidden="1">'コード '!$A$5:$F$5</definedName>
    <definedName name="AS2DocOpenMode" hidden="1">"AS2DocumentEdit"</definedName>
    <definedName name="_xlnm.Print_Area" localSheetId="0">開示版説明!$A$1:$G$29</definedName>
    <definedName name="_xlnm.Print_Area" localSheetId="2">添付資料一覧表C!$A$1:$F$72</definedName>
    <definedName name="_xlnm.Print_Area" localSheetId="14">添付資料一覧表D!$A$1:$G$85</definedName>
    <definedName name="_xlnm.Print_Area" localSheetId="11">様式C!$A$1:$CJ$29</definedName>
    <definedName name="_xlnm.Print_Area" localSheetId="12">'様式C (開示版)'!$A$1:$CJ$29</definedName>
    <definedName name="_xlnm.Print_Area" localSheetId="3">'様式C-1-1'!$A$1:$H$20</definedName>
    <definedName name="_xlnm.Print_Area" localSheetId="4">'様式C-1-2'!$A$1:$Y$23</definedName>
    <definedName name="_xlnm.Print_Area" localSheetId="5">'様式C-1-2 (開示版)'!$A$1:$Y$23</definedName>
    <definedName name="_xlnm.Print_Area" localSheetId="6">'様式C-1-3'!$A$1:$K$37</definedName>
    <definedName name="_xlnm.Print_Area" localSheetId="7">'様式C-1-5'!$A$1:$G$18</definedName>
    <definedName name="_xlnm.Print_Area" localSheetId="8">'様式C-1-6-①'!$A$1:$M$26</definedName>
    <definedName name="_xlnm.Print_Area" localSheetId="9">'様式C-1-6-②'!$A$1:$M$26</definedName>
    <definedName name="_xlnm.Print_Area" localSheetId="10">'様式C-3-24'!$A$1:$H$15</definedName>
    <definedName name="_xlnm.Print_Area" localSheetId="25">様式D!$A$1:$DH$29</definedName>
    <definedName name="_xlnm.Print_Area" localSheetId="26">'様式D (開示版)'!$A$1:$DH$29</definedName>
    <definedName name="_xlnm.Print_Area" localSheetId="15">'様式D-1-2'!$A$1:$H$16</definedName>
    <definedName name="_xlnm.Print_Area" localSheetId="16">'様式D-1-3'!$A$1:$Z$24</definedName>
    <definedName name="_xlnm.Print_Area" localSheetId="17">'様式D-1-3 (開示版)'!$A$1:$Z$24</definedName>
    <definedName name="_xlnm.Print_Area" localSheetId="18">'様式D-1-4'!$A$1:$K$38</definedName>
    <definedName name="_xlnm.Print_Area" localSheetId="19">'様式D-1-6'!$A$1:$J$18</definedName>
    <definedName name="_xlnm.Print_Area" localSheetId="20">'様式D-1-7-①'!$A$1:$M$44</definedName>
    <definedName name="_xlnm.Print_Area" localSheetId="21">'様式D-1-7-②'!$A$1:$M$44</definedName>
    <definedName name="_xlnm.Print_Area" localSheetId="22">'様式D-1-7-③'!$A$1:$M$44</definedName>
    <definedName name="_xlnm.Print_Area" localSheetId="23">'様式D-1-7-④'!$A$1:$M$44</definedName>
    <definedName name="_xlnm.Print_Area" localSheetId="24">'様式D-3-33'!$A$1:$G$15</definedName>
    <definedName name="_xlnm.Print_Area" localSheetId="1">様式一覧表C!$A$1:$G$20</definedName>
    <definedName name="_xlnm.Print_Area" localSheetId="13">様式一覧表D!$A$1:$F$22</definedName>
    <definedName name="Z_1C79F47B_29ED_4539_AA2E_68E6F2F01EBF_.wvu.PrintArea" localSheetId="11" hidden="1">様式C!$B$2:$AR$29</definedName>
    <definedName name="Z_1C79F47B_29ED_4539_AA2E_68E6F2F01EBF_.wvu.PrintArea" localSheetId="12" hidden="1">'様式C (開示版)'!$B$2:$AR$29</definedName>
    <definedName name="Z_1C79F47B_29ED_4539_AA2E_68E6F2F01EBF_.wvu.PrintArea" localSheetId="25" hidden="1">様式D!$B$2:$AQ$29</definedName>
    <definedName name="Z_1C79F47B_29ED_4539_AA2E_68E6F2F01EBF_.wvu.PrintArea" localSheetId="26" hidden="1">'様式D (開示版)'!$B$2:$AQ$29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46" l="1"/>
  <c r="AE17" i="46"/>
  <c r="AE18" i="46"/>
  <c r="AE19" i="46"/>
  <c r="AE20" i="46"/>
  <c r="AE21" i="46"/>
  <c r="AE22" i="46"/>
  <c r="AE23" i="46"/>
  <c r="AE24" i="46"/>
  <c r="AE25" i="46"/>
  <c r="AE26" i="46"/>
  <c r="AE27" i="46"/>
  <c r="AE28" i="46"/>
  <c r="AD16" i="46"/>
  <c r="AD17" i="46"/>
  <c r="AD18" i="46"/>
  <c r="AD19" i="46"/>
  <c r="AD20" i="46"/>
  <c r="AD21" i="46"/>
  <c r="AD22" i="46"/>
  <c r="AD23" i="46"/>
  <c r="AD24" i="46"/>
  <c r="AD25" i="46"/>
  <c r="AD26" i="46"/>
  <c r="AD27" i="46"/>
  <c r="AD28" i="46"/>
  <c r="AD15" i="46"/>
  <c r="AE15" i="46"/>
  <c r="AE9" i="46"/>
  <c r="AD9" i="46"/>
  <c r="AD12" i="46"/>
  <c r="AE12" i="46"/>
  <c r="AE9" i="35"/>
  <c r="AD9" i="35"/>
  <c r="D23" i="10"/>
  <c r="D22" i="10"/>
  <c r="D21" i="10"/>
  <c r="R10" i="45"/>
  <c r="R11" i="45"/>
  <c r="R12" i="45"/>
  <c r="R13" i="45"/>
  <c r="R14" i="45"/>
  <c r="R15" i="45"/>
  <c r="R16" i="45"/>
  <c r="R17" i="45"/>
  <c r="R18" i="45"/>
  <c r="R19" i="45"/>
  <c r="R20" i="45"/>
  <c r="R21" i="45"/>
  <c r="R22" i="45"/>
  <c r="Q10" i="45"/>
  <c r="Q11" i="45"/>
  <c r="Q12" i="45"/>
  <c r="Q13" i="45"/>
  <c r="Q14" i="45"/>
  <c r="Q15" i="45"/>
  <c r="Q16" i="45"/>
  <c r="Q17" i="45"/>
  <c r="Q18" i="45"/>
  <c r="Q19" i="45"/>
  <c r="Q20" i="45"/>
  <c r="Q21" i="45"/>
  <c r="Q22" i="45"/>
  <c r="Q9" i="45"/>
  <c r="R9" i="45"/>
  <c r="R8" i="45"/>
  <c r="Q8" i="45"/>
  <c r="R8" i="6"/>
  <c r="Q8" i="6"/>
  <c r="Y16" i="44"/>
  <c r="Y17" i="44"/>
  <c r="Y18" i="44"/>
  <c r="Y19" i="44"/>
  <c r="Y20" i="44"/>
  <c r="Y21" i="44"/>
  <c r="Y22" i="44"/>
  <c r="Y23" i="44"/>
  <c r="Y24" i="44"/>
  <c r="Y25" i="44"/>
  <c r="Y26" i="44"/>
  <c r="Y27" i="44"/>
  <c r="Y28" i="44"/>
  <c r="X15" i="44"/>
  <c r="Y15" i="44"/>
  <c r="X16" i="44"/>
  <c r="X17" i="44"/>
  <c r="X18" i="44"/>
  <c r="X19" i="44"/>
  <c r="X20" i="44"/>
  <c r="X21" i="44"/>
  <c r="X22" i="44"/>
  <c r="X23" i="44"/>
  <c r="X24" i="44"/>
  <c r="X25" i="44"/>
  <c r="X26" i="44"/>
  <c r="X27" i="44"/>
  <c r="X28" i="44"/>
  <c r="Y9" i="44"/>
  <c r="X9" i="44"/>
  <c r="Y9" i="38"/>
  <c r="X9" i="38"/>
  <c r="D22" i="9"/>
  <c r="D21" i="9"/>
  <c r="D20" i="9"/>
  <c r="Q9" i="43"/>
  <c r="Q10" i="43"/>
  <c r="Q11" i="43"/>
  <c r="Q12" i="43"/>
  <c r="Q13" i="43"/>
  <c r="Q14" i="43"/>
  <c r="Q15" i="43"/>
  <c r="Q16" i="43"/>
  <c r="Q17" i="43"/>
  <c r="Q18" i="43"/>
  <c r="Q19" i="43"/>
  <c r="Q20" i="43"/>
  <c r="Q21" i="43"/>
  <c r="P9" i="43"/>
  <c r="P10" i="43"/>
  <c r="P11" i="43"/>
  <c r="P12" i="43"/>
  <c r="P13" i="43"/>
  <c r="P14" i="43"/>
  <c r="P15" i="43"/>
  <c r="P16" i="43"/>
  <c r="P17" i="43"/>
  <c r="P18" i="43"/>
  <c r="P19" i="43"/>
  <c r="P20" i="43"/>
  <c r="P21" i="43"/>
  <c r="P8" i="43"/>
  <c r="Q8" i="43"/>
  <c r="Q7" i="43"/>
  <c r="P7" i="43"/>
  <c r="Q7" i="37"/>
  <c r="P7" i="37"/>
  <c r="BO25" i="46" l="1"/>
  <c r="AL16" i="44"/>
  <c r="AM16" i="44"/>
  <c r="AN16" i="44"/>
  <c r="AL17" i="44"/>
  <c r="AM17" i="44"/>
  <c r="AN17" i="44"/>
  <c r="AL18" i="44"/>
  <c r="AM18" i="44"/>
  <c r="AN18" i="44"/>
  <c r="AL19" i="44"/>
  <c r="AM19" i="44"/>
  <c r="AN19" i="44"/>
  <c r="AL20" i="44"/>
  <c r="AM20" i="44"/>
  <c r="AN20" i="44"/>
  <c r="AL21" i="44"/>
  <c r="AM21" i="44"/>
  <c r="AN21" i="44"/>
  <c r="AL22" i="44"/>
  <c r="AM22" i="44"/>
  <c r="AN22" i="44"/>
  <c r="AL23" i="44"/>
  <c r="AM23" i="44"/>
  <c r="AN23" i="44"/>
  <c r="AL24" i="44"/>
  <c r="AM24" i="44"/>
  <c r="AN24" i="44"/>
  <c r="AL25" i="44"/>
  <c r="AM25" i="44"/>
  <c r="AN25" i="44"/>
  <c r="AL26" i="44"/>
  <c r="AM26" i="44"/>
  <c r="AN26" i="44"/>
  <c r="AL27" i="44"/>
  <c r="AM27" i="44"/>
  <c r="AN27" i="44"/>
  <c r="AL28" i="44"/>
  <c r="AM28" i="44"/>
  <c r="AN28" i="44"/>
  <c r="AQ16" i="44"/>
  <c r="AQ17" i="44"/>
  <c r="AQ18" i="44"/>
  <c r="AQ19" i="44"/>
  <c r="AQ20" i="44"/>
  <c r="AQ21" i="44"/>
  <c r="AQ22" i="44"/>
  <c r="AQ23" i="44"/>
  <c r="AQ24" i="44"/>
  <c r="AQ25" i="44"/>
  <c r="AQ26" i="44"/>
  <c r="AQ27" i="44"/>
  <c r="AQ28" i="44"/>
  <c r="AX16" i="44"/>
  <c r="AY16" i="44"/>
  <c r="AZ16" i="44"/>
  <c r="BA16" i="44"/>
  <c r="BB16" i="44"/>
  <c r="BC16" i="44"/>
  <c r="BD16" i="44"/>
  <c r="BE16" i="44"/>
  <c r="AX17" i="44"/>
  <c r="AY17" i="44"/>
  <c r="AZ17" i="44"/>
  <c r="BA17" i="44"/>
  <c r="BB17" i="44"/>
  <c r="BC17" i="44"/>
  <c r="BD17" i="44"/>
  <c r="BE17" i="44"/>
  <c r="AX18" i="44"/>
  <c r="AY18" i="44"/>
  <c r="AZ18" i="44"/>
  <c r="BA18" i="44"/>
  <c r="BB18" i="44"/>
  <c r="BC18" i="44"/>
  <c r="BD18" i="44"/>
  <c r="BE18" i="44"/>
  <c r="AX19" i="44"/>
  <c r="AY19" i="44"/>
  <c r="AZ19" i="44"/>
  <c r="BA19" i="44"/>
  <c r="BB19" i="44"/>
  <c r="BC19" i="44"/>
  <c r="BD19" i="44"/>
  <c r="BE19" i="44"/>
  <c r="AX20" i="44"/>
  <c r="AY20" i="44"/>
  <c r="AZ20" i="44"/>
  <c r="BA20" i="44"/>
  <c r="BB20" i="44"/>
  <c r="BC20" i="44"/>
  <c r="BD20" i="44"/>
  <c r="BE20" i="44"/>
  <c r="AX21" i="44"/>
  <c r="AY21" i="44"/>
  <c r="AZ21" i="44"/>
  <c r="BA21" i="44"/>
  <c r="BB21" i="44"/>
  <c r="BC21" i="44"/>
  <c r="BD21" i="44"/>
  <c r="BE21" i="44"/>
  <c r="AX22" i="44"/>
  <c r="AY22" i="44"/>
  <c r="AZ22" i="44"/>
  <c r="BA22" i="44"/>
  <c r="BB22" i="44"/>
  <c r="BC22" i="44"/>
  <c r="BD22" i="44"/>
  <c r="BE22" i="44"/>
  <c r="AX23" i="44"/>
  <c r="AY23" i="44"/>
  <c r="AZ23" i="44"/>
  <c r="BA23" i="44"/>
  <c r="BB23" i="44"/>
  <c r="BC23" i="44"/>
  <c r="BD23" i="44"/>
  <c r="BE23" i="44"/>
  <c r="AX24" i="44"/>
  <c r="AY24" i="44"/>
  <c r="AZ24" i="44"/>
  <c r="BA24" i="44"/>
  <c r="BB24" i="44"/>
  <c r="BC24" i="44"/>
  <c r="BD24" i="44"/>
  <c r="BE24" i="44"/>
  <c r="AX25" i="44"/>
  <c r="AY25" i="44"/>
  <c r="AZ25" i="44"/>
  <c r="BA25" i="44"/>
  <c r="BB25" i="44"/>
  <c r="BC25" i="44"/>
  <c r="BD25" i="44"/>
  <c r="BE25" i="44"/>
  <c r="AX26" i="44"/>
  <c r="AY26" i="44"/>
  <c r="AZ26" i="44"/>
  <c r="BA26" i="44"/>
  <c r="BB26" i="44"/>
  <c r="BC26" i="44"/>
  <c r="BD26" i="44"/>
  <c r="BE26" i="44"/>
  <c r="AX27" i="44"/>
  <c r="AY27" i="44"/>
  <c r="AZ27" i="44"/>
  <c r="BA27" i="44"/>
  <c r="BB27" i="44"/>
  <c r="BC27" i="44"/>
  <c r="BD27" i="44"/>
  <c r="BE27" i="44"/>
  <c r="AX28" i="44"/>
  <c r="AY28" i="44"/>
  <c r="AZ28" i="44"/>
  <c r="BA28" i="44"/>
  <c r="BB28" i="44"/>
  <c r="BC28" i="44"/>
  <c r="BD28" i="44"/>
  <c r="BE28" i="44"/>
  <c r="BG16" i="44"/>
  <c r="BH16" i="44"/>
  <c r="BI16" i="44"/>
  <c r="BJ16" i="44"/>
  <c r="BK16" i="44"/>
  <c r="BL16" i="44"/>
  <c r="BM16" i="44"/>
  <c r="BN16" i="44"/>
  <c r="BG17" i="44"/>
  <c r="BH17" i="44"/>
  <c r="BI17" i="44"/>
  <c r="BJ17" i="44"/>
  <c r="BK17" i="44"/>
  <c r="BL17" i="44"/>
  <c r="BM17" i="44"/>
  <c r="BN17" i="44"/>
  <c r="BG18" i="44"/>
  <c r="BH18" i="44"/>
  <c r="BI18" i="44"/>
  <c r="BJ18" i="44"/>
  <c r="BK18" i="44"/>
  <c r="BL18" i="44"/>
  <c r="BM18" i="44"/>
  <c r="BN18" i="44"/>
  <c r="BG19" i="44"/>
  <c r="BH19" i="44"/>
  <c r="BI19" i="44"/>
  <c r="BJ19" i="44"/>
  <c r="BK19" i="44"/>
  <c r="BL19" i="44"/>
  <c r="BM19" i="44"/>
  <c r="BN19" i="44"/>
  <c r="BG20" i="44"/>
  <c r="BH20" i="44"/>
  <c r="BI20" i="44"/>
  <c r="BJ20" i="44"/>
  <c r="BK20" i="44"/>
  <c r="BL20" i="44"/>
  <c r="BM20" i="44"/>
  <c r="BN20" i="44"/>
  <c r="BG21" i="44"/>
  <c r="BH21" i="44"/>
  <c r="BI21" i="44"/>
  <c r="BJ21" i="44"/>
  <c r="BK21" i="44"/>
  <c r="BL21" i="44"/>
  <c r="BM21" i="44"/>
  <c r="BN21" i="44"/>
  <c r="BG22" i="44"/>
  <c r="BH22" i="44"/>
  <c r="BI22" i="44"/>
  <c r="BJ22" i="44"/>
  <c r="BK22" i="44"/>
  <c r="BL22" i="44"/>
  <c r="BM22" i="44"/>
  <c r="BN22" i="44"/>
  <c r="BG23" i="44"/>
  <c r="BH23" i="44"/>
  <c r="BI23" i="44"/>
  <c r="BJ23" i="44"/>
  <c r="BK23" i="44"/>
  <c r="BL23" i="44"/>
  <c r="BM23" i="44"/>
  <c r="BN23" i="44"/>
  <c r="BG24" i="44"/>
  <c r="BH24" i="44"/>
  <c r="BI24" i="44"/>
  <c r="BJ24" i="44"/>
  <c r="BK24" i="44"/>
  <c r="BL24" i="44"/>
  <c r="BM24" i="44"/>
  <c r="BN24" i="44"/>
  <c r="BG25" i="44"/>
  <c r="BH25" i="44"/>
  <c r="BI25" i="44"/>
  <c r="BJ25" i="44"/>
  <c r="BK25" i="44"/>
  <c r="BL25" i="44"/>
  <c r="BM25" i="44"/>
  <c r="BN25" i="44"/>
  <c r="BG26" i="44"/>
  <c r="BH26" i="44"/>
  <c r="BI26" i="44"/>
  <c r="BJ26" i="44"/>
  <c r="BK26" i="44"/>
  <c r="BL26" i="44"/>
  <c r="BM26" i="44"/>
  <c r="BN26" i="44"/>
  <c r="BG27" i="44"/>
  <c r="BH27" i="44"/>
  <c r="BI27" i="44"/>
  <c r="BJ27" i="44"/>
  <c r="BK27" i="44"/>
  <c r="BL27" i="44"/>
  <c r="BM27" i="44"/>
  <c r="BN27" i="44"/>
  <c r="BG28" i="44"/>
  <c r="BH28" i="44"/>
  <c r="BI28" i="44"/>
  <c r="BJ28" i="44"/>
  <c r="BK28" i="44"/>
  <c r="BL28" i="44"/>
  <c r="BM28" i="44"/>
  <c r="BN28" i="44"/>
  <c r="BQ16" i="44"/>
  <c r="BR16" i="44"/>
  <c r="BS16" i="44"/>
  <c r="BT16" i="44"/>
  <c r="BQ17" i="44"/>
  <c r="BR17" i="44"/>
  <c r="BS17" i="44"/>
  <c r="BT17" i="44"/>
  <c r="BQ18" i="44"/>
  <c r="BR18" i="44"/>
  <c r="BS18" i="44"/>
  <c r="BT18" i="44"/>
  <c r="BQ19" i="44"/>
  <c r="BR19" i="44"/>
  <c r="BS19" i="44"/>
  <c r="BT19" i="44"/>
  <c r="BQ20" i="44"/>
  <c r="BR20" i="44"/>
  <c r="BS20" i="44"/>
  <c r="BT20" i="44"/>
  <c r="BQ21" i="44"/>
  <c r="BR21" i="44"/>
  <c r="BS21" i="44"/>
  <c r="BT21" i="44"/>
  <c r="BQ22" i="44"/>
  <c r="BR22" i="44"/>
  <c r="BS22" i="44"/>
  <c r="BT22" i="44"/>
  <c r="BQ23" i="44"/>
  <c r="BR23" i="44"/>
  <c r="BS23" i="44"/>
  <c r="BT23" i="44"/>
  <c r="BQ24" i="44"/>
  <c r="BR24" i="44"/>
  <c r="BS24" i="44"/>
  <c r="BT24" i="44"/>
  <c r="BQ25" i="44"/>
  <c r="BR25" i="44"/>
  <c r="BS25" i="44"/>
  <c r="BT25" i="44"/>
  <c r="BQ26" i="44"/>
  <c r="BR26" i="44"/>
  <c r="BS26" i="44"/>
  <c r="BT26" i="44"/>
  <c r="BQ27" i="44"/>
  <c r="BR27" i="44"/>
  <c r="BS27" i="44"/>
  <c r="BT27" i="44"/>
  <c r="BQ28" i="44"/>
  <c r="BR28" i="44"/>
  <c r="BS28" i="44"/>
  <c r="BT28" i="44"/>
  <c r="BX16" i="44"/>
  <c r="BY16" i="44"/>
  <c r="BZ16" i="44"/>
  <c r="CA16" i="44"/>
  <c r="BX17" i="44"/>
  <c r="BY17" i="44"/>
  <c r="BZ17" i="44"/>
  <c r="CA17" i="44"/>
  <c r="BX18" i="44"/>
  <c r="BY18" i="44"/>
  <c r="BZ18" i="44"/>
  <c r="CA18" i="44"/>
  <c r="BX19" i="44"/>
  <c r="BY19" i="44"/>
  <c r="BZ19" i="44"/>
  <c r="CA19" i="44"/>
  <c r="BX20" i="44"/>
  <c r="BY20" i="44"/>
  <c r="BZ20" i="44"/>
  <c r="CA20" i="44"/>
  <c r="BX21" i="44"/>
  <c r="BY21" i="44"/>
  <c r="BZ21" i="44"/>
  <c r="CA21" i="44"/>
  <c r="BX22" i="44"/>
  <c r="BY22" i="44"/>
  <c r="BZ22" i="44"/>
  <c r="CA22" i="44"/>
  <c r="BX23" i="44"/>
  <c r="BY23" i="44"/>
  <c r="BZ23" i="44"/>
  <c r="CA23" i="44"/>
  <c r="BX24" i="44"/>
  <c r="BY24" i="44"/>
  <c r="BZ24" i="44"/>
  <c r="CA24" i="44"/>
  <c r="BX25" i="44"/>
  <c r="BY25" i="44"/>
  <c r="BZ25" i="44"/>
  <c r="CA25" i="44"/>
  <c r="BX26" i="44"/>
  <c r="BY26" i="44"/>
  <c r="BZ26" i="44"/>
  <c r="CA26" i="44"/>
  <c r="BX27" i="44"/>
  <c r="BY27" i="44"/>
  <c r="BZ27" i="44"/>
  <c r="CA27" i="44"/>
  <c r="BX28" i="44"/>
  <c r="BY28" i="44"/>
  <c r="BZ28" i="44"/>
  <c r="CA28" i="44"/>
  <c r="CD16" i="44"/>
  <c r="CE16" i="44"/>
  <c r="CF16" i="44"/>
  <c r="CG16" i="44"/>
  <c r="CH16" i="44"/>
  <c r="CI16" i="44"/>
  <c r="CD17" i="44"/>
  <c r="CE17" i="44"/>
  <c r="CF17" i="44"/>
  <c r="CG17" i="44"/>
  <c r="CH17" i="44"/>
  <c r="CI17" i="44"/>
  <c r="CD18" i="44"/>
  <c r="CE18" i="44"/>
  <c r="CF18" i="44"/>
  <c r="CG18" i="44"/>
  <c r="CH18" i="44"/>
  <c r="CI18" i="44"/>
  <c r="CD19" i="44"/>
  <c r="CE19" i="44"/>
  <c r="CF19" i="44"/>
  <c r="CG19" i="44"/>
  <c r="CH19" i="44"/>
  <c r="CI19" i="44"/>
  <c r="CD20" i="44"/>
  <c r="CE20" i="44"/>
  <c r="CF20" i="44"/>
  <c r="CG20" i="44"/>
  <c r="CH20" i="44"/>
  <c r="CI20" i="44"/>
  <c r="CD21" i="44"/>
  <c r="CE21" i="44"/>
  <c r="CF21" i="44"/>
  <c r="CG21" i="44"/>
  <c r="CH21" i="44"/>
  <c r="CI21" i="44"/>
  <c r="CD22" i="44"/>
  <c r="CE22" i="44"/>
  <c r="CF22" i="44"/>
  <c r="CG22" i="44"/>
  <c r="CH22" i="44"/>
  <c r="CI22" i="44"/>
  <c r="CD23" i="44"/>
  <c r="CE23" i="44"/>
  <c r="CF23" i="44"/>
  <c r="CG23" i="44"/>
  <c r="CH23" i="44"/>
  <c r="CI23" i="44"/>
  <c r="CD24" i="44"/>
  <c r="CE24" i="44"/>
  <c r="CF24" i="44"/>
  <c r="CG24" i="44"/>
  <c r="CH24" i="44"/>
  <c r="CI24" i="44"/>
  <c r="CD25" i="44"/>
  <c r="CE25" i="44"/>
  <c r="CF25" i="44"/>
  <c r="CG25" i="44"/>
  <c r="CH25" i="44"/>
  <c r="CI25" i="44"/>
  <c r="CD26" i="44"/>
  <c r="CE26" i="44"/>
  <c r="CF26" i="44"/>
  <c r="CG26" i="44"/>
  <c r="CH26" i="44"/>
  <c r="CI26" i="44"/>
  <c r="CD27" i="44"/>
  <c r="CE27" i="44"/>
  <c r="CF27" i="44"/>
  <c r="CG27" i="44"/>
  <c r="CH27" i="44"/>
  <c r="CI27" i="44"/>
  <c r="CD28" i="44"/>
  <c r="CE28" i="44"/>
  <c r="CF28" i="44"/>
  <c r="CG28" i="44"/>
  <c r="CH28" i="44"/>
  <c r="CI28" i="44"/>
  <c r="AM15" i="44"/>
  <c r="BZ12" i="44"/>
  <c r="CF12" i="44"/>
  <c r="X9" i="6" l="1"/>
  <c r="X10" i="6"/>
  <c r="X11" i="6"/>
  <c r="X12" i="6"/>
  <c r="X13" i="6"/>
  <c r="X14" i="6"/>
  <c r="X15" i="6"/>
  <c r="X16" i="6"/>
  <c r="X17" i="6"/>
  <c r="X18" i="6"/>
  <c r="X19" i="6"/>
  <c r="X20" i="6"/>
  <c r="X21" i="6"/>
  <c r="X22" i="6"/>
  <c r="U18" i="46" l="1"/>
  <c r="BF15" i="44"/>
  <c r="BF16" i="44"/>
  <c r="S14" i="45"/>
  <c r="B18" i="33"/>
  <c r="B19" i="33"/>
  <c r="B20" i="33"/>
  <c r="B21" i="33"/>
  <c r="B22" i="33"/>
  <c r="B23" i="33"/>
  <c r="B24" i="33"/>
  <c r="B25" i="33"/>
  <c r="B26" i="33"/>
  <c r="B27" i="33"/>
  <c r="B28" i="33"/>
  <c r="B29" i="33"/>
  <c r="B30" i="33"/>
  <c r="B31" i="33"/>
  <c r="B32" i="33"/>
  <c r="B33" i="33"/>
  <c r="B34" i="33"/>
  <c r="B35" i="33"/>
  <c r="B36" i="33"/>
  <c r="B37" i="33"/>
  <c r="B38" i="33"/>
  <c r="B39" i="33"/>
  <c r="B40" i="33"/>
  <c r="B41" i="33"/>
  <c r="B42" i="33"/>
  <c r="B43" i="33"/>
  <c r="B44" i="33"/>
  <c r="B45" i="33"/>
  <c r="B46" i="33"/>
  <c r="B47" i="33"/>
  <c r="B48" i="33"/>
  <c r="B49" i="33"/>
  <c r="B50" i="33"/>
  <c r="B51" i="33"/>
  <c r="B52" i="33"/>
  <c r="B53" i="33"/>
  <c r="B54" i="33"/>
  <c r="B55" i="33"/>
  <c r="B56" i="33"/>
  <c r="B57" i="33"/>
  <c r="B58" i="33"/>
  <c r="B59" i="33"/>
  <c r="B60" i="33"/>
  <c r="B61" i="33"/>
  <c r="B62" i="33"/>
  <c r="B63" i="33"/>
  <c r="B64" i="33"/>
  <c r="B65" i="33"/>
  <c r="B66" i="33"/>
  <c r="B67" i="33"/>
  <c r="B68" i="33"/>
  <c r="B69" i="33"/>
  <c r="B70" i="33"/>
  <c r="B71" i="33"/>
  <c r="B72" i="33"/>
  <c r="B73" i="33"/>
  <c r="B74" i="33"/>
  <c r="B75" i="33"/>
  <c r="B76" i="33"/>
  <c r="B77" i="33"/>
  <c r="B78" i="33"/>
  <c r="B79" i="33"/>
  <c r="B80" i="33"/>
  <c r="B81" i="33"/>
  <c r="B82" i="33"/>
  <c r="B83" i="33"/>
  <c r="B84" i="33"/>
  <c r="BO22" i="46"/>
  <c r="T10" i="45"/>
  <c r="BF25" i="44"/>
  <c r="G9" i="43"/>
  <c r="J15" i="43"/>
  <c r="AC9" i="46"/>
  <c r="AB28" i="46"/>
  <c r="AB27" i="46"/>
  <c r="AB26" i="46"/>
  <c r="AB25" i="46"/>
  <c r="AB24" i="46"/>
  <c r="AB23" i="46"/>
  <c r="AB22" i="46"/>
  <c r="AB21" i="46"/>
  <c r="AB20" i="46"/>
  <c r="AB19" i="46"/>
  <c r="AB18" i="46"/>
  <c r="AB17" i="46"/>
  <c r="AB16" i="46"/>
  <c r="AB15" i="46"/>
  <c r="AB12" i="46"/>
  <c r="AB9" i="46"/>
  <c r="AC9" i="35"/>
  <c r="AB9" i="35"/>
  <c r="D20" i="10"/>
  <c r="D19" i="10"/>
  <c r="P8" i="45"/>
  <c r="O22" i="45"/>
  <c r="O21" i="45"/>
  <c r="O20" i="45"/>
  <c r="O19" i="45"/>
  <c r="O18" i="45"/>
  <c r="O17" i="45"/>
  <c r="O16" i="45"/>
  <c r="O15" i="45"/>
  <c r="O14" i="45"/>
  <c r="O13" i="45"/>
  <c r="O12" i="45"/>
  <c r="O11" i="45"/>
  <c r="O10" i="45"/>
  <c r="O9" i="45"/>
  <c r="O8" i="45"/>
  <c r="P8" i="6"/>
  <c r="O8" i="6"/>
  <c r="V28" i="44"/>
  <c r="V27" i="44"/>
  <c r="V26" i="44"/>
  <c r="V25" i="44"/>
  <c r="V24" i="44"/>
  <c r="V23" i="44"/>
  <c r="V22" i="44"/>
  <c r="V21" i="44"/>
  <c r="V20" i="44"/>
  <c r="V19" i="44"/>
  <c r="V18" i="44"/>
  <c r="V17" i="44"/>
  <c r="V16" i="44"/>
  <c r="V15" i="44"/>
  <c r="W9" i="44"/>
  <c r="V9" i="44"/>
  <c r="W9" i="38"/>
  <c r="V9" i="38"/>
  <c r="D19" i="9" l="1"/>
  <c r="D18" i="9"/>
  <c r="N9" i="43"/>
  <c r="O9" i="43"/>
  <c r="N10" i="43"/>
  <c r="O10" i="43"/>
  <c r="N11" i="43"/>
  <c r="O11" i="43"/>
  <c r="N12" i="43"/>
  <c r="O12" i="43"/>
  <c r="N13" i="43"/>
  <c r="O13" i="43"/>
  <c r="N14" i="43"/>
  <c r="O14" i="43"/>
  <c r="N15" i="43"/>
  <c r="O15" i="43"/>
  <c r="N16" i="43"/>
  <c r="O16" i="43"/>
  <c r="N17" i="43"/>
  <c r="O17" i="43"/>
  <c r="N18" i="43"/>
  <c r="O18" i="43"/>
  <c r="N19" i="43"/>
  <c r="O19" i="43"/>
  <c r="N20" i="43"/>
  <c r="O20" i="43"/>
  <c r="N21" i="43"/>
  <c r="O21" i="43"/>
  <c r="N7" i="43"/>
  <c r="O7" i="43"/>
  <c r="N8" i="43"/>
  <c r="O8" i="43"/>
  <c r="O7" i="37"/>
  <c r="N7" i="37"/>
  <c r="DG12" i="46"/>
  <c r="DF12" i="46"/>
  <c r="DE12" i="46"/>
  <c r="DD12" i="46"/>
  <c r="DC12" i="46"/>
  <c r="DB12" i="46"/>
  <c r="DA12" i="46"/>
  <c r="CZ12" i="46"/>
  <c r="CY12" i="46"/>
  <c r="CX12" i="46"/>
  <c r="CW12" i="46"/>
  <c r="CV12" i="46"/>
  <c r="CU12" i="46"/>
  <c r="CT12" i="46"/>
  <c r="CS12" i="46"/>
  <c r="CR12" i="46"/>
  <c r="CQ12" i="46"/>
  <c r="CP12" i="46"/>
  <c r="CO12" i="46"/>
  <c r="CN12" i="46"/>
  <c r="CM12" i="46"/>
  <c r="CL12" i="46"/>
  <c r="CK12" i="46"/>
  <c r="CJ12" i="46"/>
  <c r="CI12" i="46"/>
  <c r="CH12" i="46"/>
  <c r="CG12" i="46"/>
  <c r="CF12" i="46"/>
  <c r="CE12" i="46"/>
  <c r="CD12" i="46"/>
  <c r="CC12" i="46"/>
  <c r="CB12" i="46"/>
  <c r="CA12" i="46"/>
  <c r="BZ12" i="46"/>
  <c r="BY12" i="46"/>
  <c r="BX12" i="46"/>
  <c r="BW12" i="46"/>
  <c r="BV12" i="46"/>
  <c r="BU12" i="46"/>
  <c r="BT12" i="46"/>
  <c r="BS12" i="46"/>
  <c r="BR12" i="46"/>
  <c r="BQ12" i="46"/>
  <c r="BP12" i="46"/>
  <c r="BO12" i="46"/>
  <c r="BN12" i="46"/>
  <c r="BM12" i="46"/>
  <c r="BL12" i="46"/>
  <c r="BK12" i="46"/>
  <c r="BJ12" i="46"/>
  <c r="BI12" i="46"/>
  <c r="BH12" i="46"/>
  <c r="BG12" i="46"/>
  <c r="BF12" i="46"/>
  <c r="BE12" i="46"/>
  <c r="BD12" i="46"/>
  <c r="BC12" i="46"/>
  <c r="BB12" i="46"/>
  <c r="BA12" i="46"/>
  <c r="AZ12" i="46"/>
  <c r="AY12" i="46"/>
  <c r="AX12" i="46"/>
  <c r="AW12" i="46"/>
  <c r="AV12" i="46"/>
  <c r="AU12" i="46"/>
  <c r="AT12" i="46"/>
  <c r="AS12" i="46"/>
  <c r="AR12" i="46"/>
  <c r="AQ12" i="46"/>
  <c r="AP12" i="46"/>
  <c r="AO12" i="46"/>
  <c r="AN12" i="46"/>
  <c r="AM12" i="46"/>
  <c r="AL12" i="46"/>
  <c r="AK12" i="46"/>
  <c r="AJ12" i="46"/>
  <c r="AI12" i="46"/>
  <c r="AH12" i="46"/>
  <c r="AG12" i="46"/>
  <c r="AF12" i="46"/>
  <c r="AC12" i="46"/>
  <c r="AA12" i="46"/>
  <c r="Z12" i="46"/>
  <c r="Y12" i="46"/>
  <c r="X12" i="46"/>
  <c r="W12" i="46"/>
  <c r="V12" i="46"/>
  <c r="U12" i="46"/>
  <c r="T12" i="46"/>
  <c r="S12" i="46"/>
  <c r="R12" i="46"/>
  <c r="Q12" i="46"/>
  <c r="P12" i="46"/>
  <c r="O12" i="46"/>
  <c r="N12" i="46"/>
  <c r="M12" i="46"/>
  <c r="L12" i="46"/>
  <c r="K12" i="46"/>
  <c r="J12" i="46"/>
  <c r="I12" i="46"/>
  <c r="H12" i="46"/>
  <c r="G12" i="46"/>
  <c r="F12" i="46"/>
  <c r="E12" i="46"/>
  <c r="D12" i="46"/>
  <c r="C12" i="46"/>
  <c r="CI12" i="44"/>
  <c r="CH12" i="44"/>
  <c r="CG12" i="44"/>
  <c r="CE12" i="44"/>
  <c r="CD12" i="44"/>
  <c r="CC12" i="44"/>
  <c r="CB12" i="44"/>
  <c r="CA12" i="44"/>
  <c r="BY12" i="44"/>
  <c r="BX12" i="44"/>
  <c r="BW12" i="44"/>
  <c r="BV12" i="44"/>
  <c r="BU12" i="44"/>
  <c r="BT12" i="44"/>
  <c r="BS12" i="44"/>
  <c r="BR12" i="44"/>
  <c r="BQ12" i="44"/>
  <c r="BP12" i="44"/>
  <c r="BO12" i="44"/>
  <c r="BN12" i="44"/>
  <c r="BM12" i="44"/>
  <c r="BL12" i="44"/>
  <c r="BK12" i="44"/>
  <c r="BJ12" i="44"/>
  <c r="BI12" i="44"/>
  <c r="BH12" i="44"/>
  <c r="BG12" i="44"/>
  <c r="BF12" i="44"/>
  <c r="BE12" i="44"/>
  <c r="BD12" i="44"/>
  <c r="BC12" i="44"/>
  <c r="BB12" i="44"/>
  <c r="BA12" i="44"/>
  <c r="AZ12" i="44"/>
  <c r="AY12" i="44"/>
  <c r="AX12" i="44"/>
  <c r="AW12" i="44"/>
  <c r="AV12" i="44"/>
  <c r="AU12" i="44"/>
  <c r="AT12" i="44"/>
  <c r="AS12" i="44"/>
  <c r="AR12" i="44"/>
  <c r="AQ12" i="44"/>
  <c r="AP12" i="44"/>
  <c r="AO12" i="44"/>
  <c r="AN12" i="44"/>
  <c r="AM12" i="44"/>
  <c r="AL12" i="44"/>
  <c r="AK12" i="44"/>
  <c r="AJ12" i="44"/>
  <c r="AI12" i="44"/>
  <c r="AH12" i="44"/>
  <c r="AG12" i="44"/>
  <c r="AF12" i="44"/>
  <c r="AE12" i="44"/>
  <c r="AD12" i="44"/>
  <c r="AC12" i="44"/>
  <c r="AB12" i="44"/>
  <c r="AA12" i="44"/>
  <c r="Z12" i="44"/>
  <c r="U12" i="44"/>
  <c r="T12" i="44"/>
  <c r="S12" i="44"/>
  <c r="R12" i="44"/>
  <c r="Q12" i="44"/>
  <c r="P12" i="44"/>
  <c r="O12" i="44"/>
  <c r="N12" i="44"/>
  <c r="M12" i="44"/>
  <c r="L12" i="44"/>
  <c r="K12" i="44"/>
  <c r="J12" i="44"/>
  <c r="I12" i="44"/>
  <c r="H12" i="44"/>
  <c r="G12" i="44"/>
  <c r="F12" i="44"/>
  <c r="E12" i="44"/>
  <c r="D12" i="44"/>
  <c r="C12" i="44"/>
  <c r="DB28" i="46" l="1"/>
  <c r="DB27" i="46"/>
  <c r="DB26" i="46"/>
  <c r="DB25" i="46"/>
  <c r="DB24" i="46"/>
  <c r="DB23" i="46"/>
  <c r="DB22" i="46"/>
  <c r="DB21" i="46"/>
  <c r="DB20" i="46"/>
  <c r="DB19" i="46"/>
  <c r="DB18" i="46"/>
  <c r="DB17" i="46"/>
  <c r="DB16" i="46"/>
  <c r="DB15" i="46"/>
  <c r="CV28" i="46"/>
  <c r="CV27" i="46"/>
  <c r="CV26" i="46"/>
  <c r="CV25" i="46"/>
  <c r="CV24" i="46"/>
  <c r="CV23" i="46"/>
  <c r="CV22" i="46"/>
  <c r="CV21" i="46"/>
  <c r="CV20" i="46"/>
  <c r="CV19" i="46"/>
  <c r="CV18" i="46"/>
  <c r="CV17" i="46"/>
  <c r="CV16" i="46"/>
  <c r="CV15" i="46"/>
  <c r="BX15" i="44"/>
  <c r="CD15" i="44"/>
  <c r="DG28" i="46"/>
  <c r="DF28" i="46"/>
  <c r="DE28" i="46"/>
  <c r="DD28" i="46"/>
  <c r="DC28" i="46"/>
  <c r="DG27" i="46"/>
  <c r="DF27" i="46"/>
  <c r="DE27" i="46"/>
  <c r="DD27" i="46"/>
  <c r="DC27" i="46"/>
  <c r="DG26" i="46"/>
  <c r="DF26" i="46"/>
  <c r="DE26" i="46"/>
  <c r="DD26" i="46"/>
  <c r="DC26" i="46"/>
  <c r="DG25" i="46"/>
  <c r="DF25" i="46"/>
  <c r="DE25" i="46"/>
  <c r="DD25" i="46"/>
  <c r="DC25" i="46"/>
  <c r="DG24" i="46"/>
  <c r="DF24" i="46"/>
  <c r="DE24" i="46"/>
  <c r="DD24" i="46"/>
  <c r="DC24" i="46"/>
  <c r="DG23" i="46"/>
  <c r="DF23" i="46"/>
  <c r="DE23" i="46"/>
  <c r="DD23" i="46"/>
  <c r="DC23" i="46"/>
  <c r="DG22" i="46"/>
  <c r="DF22" i="46"/>
  <c r="DE22" i="46"/>
  <c r="DD22" i="46"/>
  <c r="DC22" i="46"/>
  <c r="DG21" i="46"/>
  <c r="DF21" i="46"/>
  <c r="DE21" i="46"/>
  <c r="DD21" i="46"/>
  <c r="DC21" i="46"/>
  <c r="DG20" i="46"/>
  <c r="DF20" i="46"/>
  <c r="DE20" i="46"/>
  <c r="DD20" i="46"/>
  <c r="DC20" i="46"/>
  <c r="DG19" i="46"/>
  <c r="DF19" i="46"/>
  <c r="DE19" i="46"/>
  <c r="DD19" i="46"/>
  <c r="DC19" i="46"/>
  <c r="DG18" i="46"/>
  <c r="DF18" i="46"/>
  <c r="DE18" i="46"/>
  <c r="DD18" i="46"/>
  <c r="DC18" i="46"/>
  <c r="DG17" i="46"/>
  <c r="DF17" i="46"/>
  <c r="DE17" i="46"/>
  <c r="DD17" i="46"/>
  <c r="DC17" i="46"/>
  <c r="DG16" i="46"/>
  <c r="DF16" i="46"/>
  <c r="DE16" i="46"/>
  <c r="DD16" i="46"/>
  <c r="DC16" i="46"/>
  <c r="DG15" i="46"/>
  <c r="DF15" i="46"/>
  <c r="DE15" i="46"/>
  <c r="DD15" i="46"/>
  <c r="DC15" i="46"/>
  <c r="CY28" i="46"/>
  <c r="CX28" i="46"/>
  <c r="CW28" i="46"/>
  <c r="CY27" i="46"/>
  <c r="CX27" i="46"/>
  <c r="CW27" i="46"/>
  <c r="CY26" i="46"/>
  <c r="CX26" i="46"/>
  <c r="CW26" i="46"/>
  <c r="CY25" i="46"/>
  <c r="CX25" i="46"/>
  <c r="CW25" i="46"/>
  <c r="CY24" i="46"/>
  <c r="CX24" i="46"/>
  <c r="CW24" i="46"/>
  <c r="CY23" i="46"/>
  <c r="CX23" i="46"/>
  <c r="CW23" i="46"/>
  <c r="CY22" i="46"/>
  <c r="CX22" i="46"/>
  <c r="CW22" i="46"/>
  <c r="CY21" i="46"/>
  <c r="CX21" i="46"/>
  <c r="CW21" i="46"/>
  <c r="CY20" i="46"/>
  <c r="CX20" i="46"/>
  <c r="CW20" i="46"/>
  <c r="CY19" i="46"/>
  <c r="CX19" i="46"/>
  <c r="CW19" i="46"/>
  <c r="CY18" i="46"/>
  <c r="CX18" i="46"/>
  <c r="CW18" i="46"/>
  <c r="CY17" i="46"/>
  <c r="CX17" i="46"/>
  <c r="CW17" i="46"/>
  <c r="CY16" i="46"/>
  <c r="CX16" i="46"/>
  <c r="CW16" i="46"/>
  <c r="CY15" i="46"/>
  <c r="CX15" i="46"/>
  <c r="CW15" i="46"/>
  <c r="CR28" i="46"/>
  <c r="CQ28" i="46"/>
  <c r="CP28" i="46"/>
  <c r="CO28" i="46"/>
  <c r="CR27" i="46"/>
  <c r="CQ27" i="46"/>
  <c r="CP27" i="46"/>
  <c r="CO27" i="46"/>
  <c r="CR26" i="46"/>
  <c r="CQ26" i="46"/>
  <c r="CP26" i="46"/>
  <c r="CO26" i="46"/>
  <c r="CR25" i="46"/>
  <c r="CQ25" i="46"/>
  <c r="CP25" i="46"/>
  <c r="CO25" i="46"/>
  <c r="CR24" i="46"/>
  <c r="CQ24" i="46"/>
  <c r="CP24" i="46"/>
  <c r="CO24" i="46"/>
  <c r="CR23" i="46"/>
  <c r="CQ23" i="46"/>
  <c r="CP23" i="46"/>
  <c r="CO23" i="46"/>
  <c r="CR22" i="46"/>
  <c r="CQ22" i="46"/>
  <c r="CP22" i="46"/>
  <c r="CO22" i="46"/>
  <c r="CR21" i="46"/>
  <c r="CQ21" i="46"/>
  <c r="CP21" i="46"/>
  <c r="CO21" i="46"/>
  <c r="CR20" i="46"/>
  <c r="CQ20" i="46"/>
  <c r="CP20" i="46"/>
  <c r="CO20" i="46"/>
  <c r="CR19" i="46"/>
  <c r="CQ19" i="46"/>
  <c r="CP19" i="46"/>
  <c r="CO19" i="46"/>
  <c r="CR18" i="46"/>
  <c r="CQ18" i="46"/>
  <c r="CP18" i="46"/>
  <c r="CO18" i="46"/>
  <c r="CR17" i="46"/>
  <c r="CQ17" i="46"/>
  <c r="CP17" i="46"/>
  <c r="CO17" i="46"/>
  <c r="CR16" i="46"/>
  <c r="CQ16" i="46"/>
  <c r="CP16" i="46"/>
  <c r="CO16" i="46"/>
  <c r="CR15" i="46"/>
  <c r="CQ15" i="46"/>
  <c r="CP15" i="46"/>
  <c r="CO15" i="46"/>
  <c r="CL28" i="46"/>
  <c r="CK28" i="46"/>
  <c r="CJ28" i="46"/>
  <c r="CI28" i="46"/>
  <c r="CH28" i="46"/>
  <c r="CG28" i="46"/>
  <c r="CF28" i="46"/>
  <c r="CE28" i="46"/>
  <c r="CD28" i="46"/>
  <c r="CC28" i="46"/>
  <c r="CL27" i="46"/>
  <c r="CK27" i="46"/>
  <c r="CJ27" i="46"/>
  <c r="CI27" i="46"/>
  <c r="CH27" i="46"/>
  <c r="CG27" i="46"/>
  <c r="CF27" i="46"/>
  <c r="CE27" i="46"/>
  <c r="CD27" i="46"/>
  <c r="CC27" i="46"/>
  <c r="CL26" i="46"/>
  <c r="CK26" i="46"/>
  <c r="CJ26" i="46"/>
  <c r="CI26" i="46"/>
  <c r="CH26" i="46"/>
  <c r="CG26" i="46"/>
  <c r="CF26" i="46"/>
  <c r="CE26" i="46"/>
  <c r="CD26" i="46"/>
  <c r="CC26" i="46"/>
  <c r="CL25" i="46"/>
  <c r="CK25" i="46"/>
  <c r="CJ25" i="46"/>
  <c r="CI25" i="46"/>
  <c r="CH25" i="46"/>
  <c r="CG25" i="46"/>
  <c r="CF25" i="46"/>
  <c r="CE25" i="46"/>
  <c r="CD25" i="46"/>
  <c r="CC25" i="46"/>
  <c r="CL24" i="46"/>
  <c r="CK24" i="46"/>
  <c r="CJ24" i="46"/>
  <c r="CI24" i="46"/>
  <c r="CH24" i="46"/>
  <c r="CG24" i="46"/>
  <c r="CF24" i="46"/>
  <c r="CE24" i="46"/>
  <c r="CD24" i="46"/>
  <c r="CC24" i="46"/>
  <c r="CL23" i="46"/>
  <c r="CK23" i="46"/>
  <c r="CJ23" i="46"/>
  <c r="CI23" i="46"/>
  <c r="CH23" i="46"/>
  <c r="CG23" i="46"/>
  <c r="CF23" i="46"/>
  <c r="CE23" i="46"/>
  <c r="CD23" i="46"/>
  <c r="CC23" i="46"/>
  <c r="CL22" i="46"/>
  <c r="CK22" i="46"/>
  <c r="CJ22" i="46"/>
  <c r="CI22" i="46"/>
  <c r="CH22" i="46"/>
  <c r="CG22" i="46"/>
  <c r="CF22" i="46"/>
  <c r="CE22" i="46"/>
  <c r="CD22" i="46"/>
  <c r="CC22" i="46"/>
  <c r="CL21" i="46"/>
  <c r="CK21" i="46"/>
  <c r="CJ21" i="46"/>
  <c r="CI21" i="46"/>
  <c r="CH21" i="46"/>
  <c r="CG21" i="46"/>
  <c r="CF21" i="46"/>
  <c r="CE21" i="46"/>
  <c r="CD21" i="46"/>
  <c r="CC21" i="46"/>
  <c r="CL20" i="46"/>
  <c r="CK20" i="46"/>
  <c r="CJ20" i="46"/>
  <c r="CI20" i="46"/>
  <c r="CH20" i="46"/>
  <c r="CG20" i="46"/>
  <c r="CF20" i="46"/>
  <c r="CE20" i="46"/>
  <c r="CD20" i="46"/>
  <c r="CC20" i="46"/>
  <c r="CL19" i="46"/>
  <c r="CK19" i="46"/>
  <c r="CJ19" i="46"/>
  <c r="CI19" i="46"/>
  <c r="CH19" i="46"/>
  <c r="CG19" i="46"/>
  <c r="CF19" i="46"/>
  <c r="CE19" i="46"/>
  <c r="CD19" i="46"/>
  <c r="CC19" i="46"/>
  <c r="CL18" i="46"/>
  <c r="CK18" i="46"/>
  <c r="CJ18" i="46"/>
  <c r="CI18" i="46"/>
  <c r="CH18" i="46"/>
  <c r="CG18" i="46"/>
  <c r="CF18" i="46"/>
  <c r="CE18" i="46"/>
  <c r="CD18" i="46"/>
  <c r="CC18" i="46"/>
  <c r="CL17" i="46"/>
  <c r="CK17" i="46"/>
  <c r="CJ17" i="46"/>
  <c r="CI17" i="46"/>
  <c r="CH17" i="46"/>
  <c r="CG17" i="46"/>
  <c r="CF17" i="46"/>
  <c r="CE17" i="46"/>
  <c r="CD17" i="46"/>
  <c r="CC17" i="46"/>
  <c r="CL16" i="46"/>
  <c r="CK16" i="46"/>
  <c r="CJ16" i="46"/>
  <c r="CI16" i="46"/>
  <c r="CH16" i="46"/>
  <c r="CG16" i="46"/>
  <c r="CF16" i="46"/>
  <c r="CE16" i="46"/>
  <c r="CD16" i="46"/>
  <c r="CC16" i="46"/>
  <c r="CL15" i="46"/>
  <c r="CK15" i="46"/>
  <c r="CJ15" i="46"/>
  <c r="CI15" i="46"/>
  <c r="CH15" i="46"/>
  <c r="CG15" i="46"/>
  <c r="CF15" i="46"/>
  <c r="CE15" i="46"/>
  <c r="CD15" i="46"/>
  <c r="CC15" i="46"/>
  <c r="BZ28" i="46"/>
  <c r="BY28" i="46"/>
  <c r="BZ27" i="46"/>
  <c r="BY27" i="46"/>
  <c r="BZ26" i="46"/>
  <c r="BY26" i="46"/>
  <c r="BZ25" i="46"/>
  <c r="BY25" i="46"/>
  <c r="BZ24" i="46"/>
  <c r="BY24" i="46"/>
  <c r="BZ23" i="46"/>
  <c r="BY23" i="46"/>
  <c r="BZ22" i="46"/>
  <c r="BY22" i="46"/>
  <c r="BZ21" i="46"/>
  <c r="BY21" i="46"/>
  <c r="BZ20" i="46"/>
  <c r="BY20" i="46"/>
  <c r="BZ19" i="46"/>
  <c r="BY19" i="46"/>
  <c r="BZ18" i="46"/>
  <c r="BY18" i="46"/>
  <c r="BZ17" i="46"/>
  <c r="BY17" i="46"/>
  <c r="BZ16" i="46"/>
  <c r="BY16" i="46"/>
  <c r="BZ15" i="46"/>
  <c r="BY15" i="46"/>
  <c r="BX28" i="46"/>
  <c r="BX27" i="46"/>
  <c r="BX26" i="46"/>
  <c r="BX25" i="46"/>
  <c r="BX24" i="46"/>
  <c r="BX23" i="46"/>
  <c r="BX22" i="46"/>
  <c r="BX21" i="46"/>
  <c r="BX20" i="46"/>
  <c r="BX19" i="46"/>
  <c r="BX18" i="46"/>
  <c r="BX17" i="46"/>
  <c r="BX16" i="46"/>
  <c r="BX15" i="46"/>
  <c r="BV28" i="46"/>
  <c r="BV27" i="46"/>
  <c r="BV26" i="46"/>
  <c r="BV25" i="46"/>
  <c r="BV24" i="46"/>
  <c r="BV23" i="46"/>
  <c r="BV22" i="46"/>
  <c r="BV21" i="46"/>
  <c r="BV20" i="46"/>
  <c r="BV19" i="46"/>
  <c r="BV18" i="46"/>
  <c r="BV17" i="46"/>
  <c r="BV16" i="46"/>
  <c r="BV15" i="46"/>
  <c r="BT28" i="46"/>
  <c r="BS28" i="46"/>
  <c r="BR28" i="46"/>
  <c r="BQ28" i="46"/>
  <c r="BP28" i="46"/>
  <c r="BT27" i="46"/>
  <c r="BS27" i="46"/>
  <c r="BR27" i="46"/>
  <c r="BQ27" i="46"/>
  <c r="BP27" i="46"/>
  <c r="BT26" i="46"/>
  <c r="BS26" i="46"/>
  <c r="BR26" i="46"/>
  <c r="BQ26" i="46"/>
  <c r="BP26" i="46"/>
  <c r="BT25" i="46"/>
  <c r="BS25" i="46"/>
  <c r="BR25" i="46"/>
  <c r="BQ25" i="46"/>
  <c r="BP25" i="46"/>
  <c r="BT24" i="46"/>
  <c r="BS24" i="46"/>
  <c r="BR24" i="46"/>
  <c r="BQ24" i="46"/>
  <c r="BP24" i="46"/>
  <c r="BT23" i="46"/>
  <c r="BS23" i="46"/>
  <c r="BR23" i="46"/>
  <c r="BQ23" i="46"/>
  <c r="BP23" i="46"/>
  <c r="BT22" i="46"/>
  <c r="BS22" i="46"/>
  <c r="BR22" i="46"/>
  <c r="BQ22" i="46"/>
  <c r="BP22" i="46"/>
  <c r="BT21" i="46"/>
  <c r="BS21" i="46"/>
  <c r="BR21" i="46"/>
  <c r="BQ21" i="46"/>
  <c r="BP21" i="46"/>
  <c r="BT20" i="46"/>
  <c r="BS20" i="46"/>
  <c r="BR20" i="46"/>
  <c r="BQ20" i="46"/>
  <c r="BP20" i="46"/>
  <c r="BT19" i="46"/>
  <c r="BS19" i="46"/>
  <c r="BR19" i="46"/>
  <c r="BQ19" i="46"/>
  <c r="BP19" i="46"/>
  <c r="BT18" i="46"/>
  <c r="BS18" i="46"/>
  <c r="BR18" i="46"/>
  <c r="BQ18" i="46"/>
  <c r="BP18" i="46"/>
  <c r="BT17" i="46"/>
  <c r="BS17" i="46"/>
  <c r="BR17" i="46"/>
  <c r="BQ17" i="46"/>
  <c r="BP17" i="46"/>
  <c r="BT16" i="46"/>
  <c r="BS16" i="46"/>
  <c r="BR16" i="46"/>
  <c r="BQ16" i="46"/>
  <c r="BP16" i="46"/>
  <c r="BT15" i="46"/>
  <c r="BS15" i="46"/>
  <c r="BR15" i="46"/>
  <c r="BQ15" i="46"/>
  <c r="BP15" i="46"/>
  <c r="BN28" i="46"/>
  <c r="BM28" i="46"/>
  <c r="BL28" i="46"/>
  <c r="BK28" i="46"/>
  <c r="BJ28" i="46"/>
  <c r="BI28" i="46"/>
  <c r="BH28" i="46"/>
  <c r="BG28" i="46"/>
  <c r="BN27" i="46"/>
  <c r="BM27" i="46"/>
  <c r="BL27" i="46"/>
  <c r="BK27" i="46"/>
  <c r="BJ27" i="46"/>
  <c r="BI27" i="46"/>
  <c r="BH27" i="46"/>
  <c r="BG27" i="46"/>
  <c r="BN26" i="46"/>
  <c r="BM26" i="46"/>
  <c r="BL26" i="46"/>
  <c r="BK26" i="46"/>
  <c r="BJ26" i="46"/>
  <c r="BI26" i="46"/>
  <c r="BH26" i="46"/>
  <c r="BG26" i="46"/>
  <c r="BN25" i="46"/>
  <c r="BM25" i="46"/>
  <c r="BL25" i="46"/>
  <c r="BK25" i="46"/>
  <c r="BJ25" i="46"/>
  <c r="BI25" i="46"/>
  <c r="BH25" i="46"/>
  <c r="BG25" i="46"/>
  <c r="BN24" i="46"/>
  <c r="BM24" i="46"/>
  <c r="BL24" i="46"/>
  <c r="BK24" i="46"/>
  <c r="BJ24" i="46"/>
  <c r="BI24" i="46"/>
  <c r="BH24" i="46"/>
  <c r="BG24" i="46"/>
  <c r="BN23" i="46"/>
  <c r="BM23" i="46"/>
  <c r="BL23" i="46"/>
  <c r="BK23" i="46"/>
  <c r="BJ23" i="46"/>
  <c r="BI23" i="46"/>
  <c r="BH23" i="46"/>
  <c r="BG23" i="46"/>
  <c r="BN22" i="46"/>
  <c r="BM22" i="46"/>
  <c r="BL22" i="46"/>
  <c r="BK22" i="46"/>
  <c r="BJ22" i="46"/>
  <c r="BI22" i="46"/>
  <c r="BH22" i="46"/>
  <c r="BG22" i="46"/>
  <c r="BN21" i="46"/>
  <c r="BM21" i="46"/>
  <c r="BL21" i="46"/>
  <c r="BK21" i="46"/>
  <c r="BJ21" i="46"/>
  <c r="BI21" i="46"/>
  <c r="BH21" i="46"/>
  <c r="BG21" i="46"/>
  <c r="BN20" i="46"/>
  <c r="BM20" i="46"/>
  <c r="BL20" i="46"/>
  <c r="BK20" i="46"/>
  <c r="BJ20" i="46"/>
  <c r="BI20" i="46"/>
  <c r="BH20" i="46"/>
  <c r="BG20" i="46"/>
  <c r="BN19" i="46"/>
  <c r="BM19" i="46"/>
  <c r="BL19" i="46"/>
  <c r="BK19" i="46"/>
  <c r="BJ19" i="46"/>
  <c r="BI19" i="46"/>
  <c r="BH19" i="46"/>
  <c r="BG19" i="46"/>
  <c r="BN18" i="46"/>
  <c r="BM18" i="46"/>
  <c r="BL18" i="46"/>
  <c r="BK18" i="46"/>
  <c r="BJ18" i="46"/>
  <c r="BI18" i="46"/>
  <c r="BH18" i="46"/>
  <c r="BG18" i="46"/>
  <c r="BN17" i="46"/>
  <c r="BM17" i="46"/>
  <c r="BL17" i="46"/>
  <c r="BK17" i="46"/>
  <c r="BJ17" i="46"/>
  <c r="BI17" i="46"/>
  <c r="BH17" i="46"/>
  <c r="BG17" i="46"/>
  <c r="BN16" i="46"/>
  <c r="BM16" i="46"/>
  <c r="BL16" i="46"/>
  <c r="BK16" i="46"/>
  <c r="BJ16" i="46"/>
  <c r="BI16" i="46"/>
  <c r="BH16" i="46"/>
  <c r="BG16" i="46"/>
  <c r="BN15" i="46"/>
  <c r="BM15" i="46"/>
  <c r="BL15" i="46"/>
  <c r="BK15" i="46"/>
  <c r="BJ15" i="46"/>
  <c r="BI15" i="46"/>
  <c r="BH15" i="46"/>
  <c r="BG15" i="46"/>
  <c r="AZ28" i="46"/>
  <c r="AZ27" i="46"/>
  <c r="AZ26" i="46"/>
  <c r="AZ25" i="46"/>
  <c r="AZ24" i="46"/>
  <c r="AZ23" i="46"/>
  <c r="AZ22" i="46"/>
  <c r="AZ21" i="46"/>
  <c r="AZ20" i="46"/>
  <c r="AZ19" i="46"/>
  <c r="AZ18" i="46"/>
  <c r="AZ17" i="46"/>
  <c r="AZ16" i="46"/>
  <c r="AZ15" i="46"/>
  <c r="AW28" i="46"/>
  <c r="AV28" i="46"/>
  <c r="AW27" i="46"/>
  <c r="AV27" i="46"/>
  <c r="AW26" i="46"/>
  <c r="AV26" i="46"/>
  <c r="AW25" i="46"/>
  <c r="AV25" i="46"/>
  <c r="AW24" i="46"/>
  <c r="AV24" i="46"/>
  <c r="AW23" i="46"/>
  <c r="AV23" i="46"/>
  <c r="AW22" i="46"/>
  <c r="AV22" i="46"/>
  <c r="AW21" i="46"/>
  <c r="AV21" i="46"/>
  <c r="AW20" i="46"/>
  <c r="AV20" i="46"/>
  <c r="AW19" i="46"/>
  <c r="AV19" i="46"/>
  <c r="AW18" i="46"/>
  <c r="AV18" i="46"/>
  <c r="AW17" i="46"/>
  <c r="AV17" i="46"/>
  <c r="AW16" i="46"/>
  <c r="AV16" i="46"/>
  <c r="AW15" i="46"/>
  <c r="AV15" i="46"/>
  <c r="AU28" i="46"/>
  <c r="AU27" i="46"/>
  <c r="AU26" i="46"/>
  <c r="AU25" i="46"/>
  <c r="AU24" i="46"/>
  <c r="AU23" i="46"/>
  <c r="AU22" i="46"/>
  <c r="AU21" i="46"/>
  <c r="AU20" i="46"/>
  <c r="AU19" i="46"/>
  <c r="AU18" i="46"/>
  <c r="AU17" i="46"/>
  <c r="AU16" i="46"/>
  <c r="AU15" i="46"/>
  <c r="DA28" i="46"/>
  <c r="CZ28" i="46"/>
  <c r="DA27" i="46"/>
  <c r="CZ27" i="46"/>
  <c r="DA26" i="46"/>
  <c r="CZ26" i="46"/>
  <c r="DA25" i="46"/>
  <c r="CZ25" i="46"/>
  <c r="DA24" i="46"/>
  <c r="CZ24" i="46"/>
  <c r="DA23" i="46"/>
  <c r="CZ23" i="46"/>
  <c r="DA22" i="46"/>
  <c r="CZ22" i="46"/>
  <c r="DA21" i="46"/>
  <c r="CZ21" i="46"/>
  <c r="DA20" i="46"/>
  <c r="CZ20" i="46"/>
  <c r="DA19" i="46"/>
  <c r="CZ19" i="46"/>
  <c r="DA18" i="46"/>
  <c r="CZ18" i="46"/>
  <c r="DA17" i="46"/>
  <c r="CZ17" i="46"/>
  <c r="DA16" i="46"/>
  <c r="CZ16" i="46"/>
  <c r="DA15" i="46"/>
  <c r="CZ15" i="46"/>
  <c r="CU28" i="46"/>
  <c r="CT28" i="46"/>
  <c r="CS28" i="46"/>
  <c r="CU27" i="46"/>
  <c r="CT27" i="46"/>
  <c r="CS27" i="46"/>
  <c r="CU26" i="46"/>
  <c r="CT26" i="46"/>
  <c r="CS26" i="46"/>
  <c r="CU25" i="46"/>
  <c r="CT25" i="46"/>
  <c r="CS25" i="46"/>
  <c r="CU24" i="46"/>
  <c r="CT24" i="46"/>
  <c r="CS24" i="46"/>
  <c r="CU23" i="46"/>
  <c r="CT23" i="46"/>
  <c r="CS23" i="46"/>
  <c r="CU22" i="46"/>
  <c r="CT22" i="46"/>
  <c r="CS22" i="46"/>
  <c r="CU21" i="46"/>
  <c r="CT21" i="46"/>
  <c r="CS21" i="46"/>
  <c r="CU20" i="46"/>
  <c r="CT20" i="46"/>
  <c r="CS20" i="46"/>
  <c r="CU19" i="46"/>
  <c r="CT19" i="46"/>
  <c r="CS19" i="46"/>
  <c r="CU18" i="46"/>
  <c r="CT18" i="46"/>
  <c r="CS18" i="46"/>
  <c r="CU17" i="46"/>
  <c r="CT17" i="46"/>
  <c r="CS17" i="46"/>
  <c r="CU16" i="46"/>
  <c r="CT16" i="46"/>
  <c r="CS16" i="46"/>
  <c r="CU15" i="46"/>
  <c r="CT15" i="46"/>
  <c r="CS15" i="46"/>
  <c r="CN28" i="46"/>
  <c r="CM28" i="46"/>
  <c r="CN27" i="46"/>
  <c r="CM27" i="46"/>
  <c r="CN26" i="46"/>
  <c r="CM26" i="46"/>
  <c r="CN25" i="46"/>
  <c r="CM25" i="46"/>
  <c r="CN24" i="46"/>
  <c r="CM24" i="46"/>
  <c r="CN23" i="46"/>
  <c r="CM23" i="46"/>
  <c r="CN22" i="46"/>
  <c r="CM22" i="46"/>
  <c r="CN21" i="46"/>
  <c r="CM21" i="46"/>
  <c r="CN20" i="46"/>
  <c r="CM20" i="46"/>
  <c r="CN19" i="46"/>
  <c r="CM19" i="46"/>
  <c r="CN18" i="46"/>
  <c r="CM18" i="46"/>
  <c r="CN17" i="46"/>
  <c r="CM17" i="46"/>
  <c r="CN16" i="46"/>
  <c r="CM16" i="46"/>
  <c r="CN15" i="46"/>
  <c r="CM15" i="46"/>
  <c r="CB28" i="46"/>
  <c r="CA28" i="46"/>
  <c r="CB27" i="46"/>
  <c r="CA27" i="46"/>
  <c r="CB26" i="46"/>
  <c r="CA26" i="46"/>
  <c r="CB25" i="46"/>
  <c r="CA25" i="46"/>
  <c r="CB24" i="46"/>
  <c r="CA24" i="46"/>
  <c r="CB23" i="46"/>
  <c r="CA23" i="46"/>
  <c r="CB22" i="46"/>
  <c r="CA22" i="46"/>
  <c r="CB21" i="46"/>
  <c r="CA21" i="46"/>
  <c r="CB20" i="46"/>
  <c r="CA20" i="46"/>
  <c r="CB19" i="46"/>
  <c r="CA19" i="46"/>
  <c r="CB18" i="46"/>
  <c r="CA18" i="46"/>
  <c r="CB17" i="46"/>
  <c r="CA17" i="46"/>
  <c r="CB16" i="46"/>
  <c r="CA16" i="46"/>
  <c r="CB15" i="46"/>
  <c r="CA15" i="46"/>
  <c r="BW28" i="46"/>
  <c r="BW27" i="46"/>
  <c r="BW26" i="46"/>
  <c r="BW25" i="46"/>
  <c r="BW24" i="46"/>
  <c r="BW23" i="46"/>
  <c r="BW22" i="46"/>
  <c r="BW21" i="46"/>
  <c r="BW20" i="46"/>
  <c r="BW19" i="46"/>
  <c r="BW18" i="46"/>
  <c r="BW17" i="46"/>
  <c r="BW16" i="46"/>
  <c r="BW15" i="46"/>
  <c r="BU28" i="46"/>
  <c r="BU27" i="46"/>
  <c r="BU26" i="46"/>
  <c r="BU25" i="46"/>
  <c r="BU24" i="46"/>
  <c r="BU23" i="46"/>
  <c r="BU22" i="46"/>
  <c r="BU21" i="46"/>
  <c r="BU20" i="46"/>
  <c r="BU19" i="46"/>
  <c r="BU18" i="46"/>
  <c r="BU17" i="46"/>
  <c r="BU16" i="46"/>
  <c r="BU15" i="46"/>
  <c r="BO28" i="46"/>
  <c r="BO27" i="46"/>
  <c r="BO26" i="46"/>
  <c r="BO24" i="46"/>
  <c r="BO23" i="46"/>
  <c r="BO21" i="46"/>
  <c r="BO20" i="46"/>
  <c r="BO19" i="46"/>
  <c r="BO18" i="46"/>
  <c r="BO17" i="46"/>
  <c r="BO16" i="46"/>
  <c r="BO15" i="46"/>
  <c r="BF28" i="46"/>
  <c r="BE28" i="46"/>
  <c r="BD28" i="46"/>
  <c r="BC28" i="46"/>
  <c r="BB28" i="46"/>
  <c r="BA28" i="46"/>
  <c r="BF27" i="46"/>
  <c r="BE27" i="46"/>
  <c r="BD27" i="46"/>
  <c r="BC27" i="46"/>
  <c r="BB27" i="46"/>
  <c r="BA27" i="46"/>
  <c r="BF26" i="46"/>
  <c r="BE26" i="46"/>
  <c r="BD26" i="46"/>
  <c r="BC26" i="46"/>
  <c r="BB26" i="46"/>
  <c r="BA26" i="46"/>
  <c r="BF25" i="46"/>
  <c r="BE25" i="46"/>
  <c r="BD25" i="46"/>
  <c r="BC25" i="46"/>
  <c r="BB25" i="46"/>
  <c r="BA25" i="46"/>
  <c r="BF24" i="46"/>
  <c r="BE24" i="46"/>
  <c r="BD24" i="46"/>
  <c r="BC24" i="46"/>
  <c r="BB24" i="46"/>
  <c r="BA24" i="46"/>
  <c r="BF23" i="46"/>
  <c r="BE23" i="46"/>
  <c r="BD23" i="46"/>
  <c r="BC23" i="46"/>
  <c r="BB23" i="46"/>
  <c r="BA23" i="46"/>
  <c r="BF22" i="46"/>
  <c r="BE22" i="46"/>
  <c r="BD22" i="46"/>
  <c r="BC22" i="46"/>
  <c r="BB22" i="46"/>
  <c r="BA22" i="46"/>
  <c r="BF21" i="46"/>
  <c r="BE21" i="46"/>
  <c r="BD21" i="46"/>
  <c r="BC21" i="46"/>
  <c r="BB21" i="46"/>
  <c r="BA21" i="46"/>
  <c r="BF20" i="46"/>
  <c r="BE20" i="46"/>
  <c r="BD20" i="46"/>
  <c r="BC20" i="46"/>
  <c r="BB20" i="46"/>
  <c r="BA20" i="46"/>
  <c r="BF19" i="46"/>
  <c r="BE19" i="46"/>
  <c r="BD19" i="46"/>
  <c r="BC19" i="46"/>
  <c r="BB19" i="46"/>
  <c r="BA19" i="46"/>
  <c r="BF18" i="46"/>
  <c r="BE18" i="46"/>
  <c r="BD18" i="46"/>
  <c r="BC18" i="46"/>
  <c r="BB18" i="46"/>
  <c r="BA18" i="46"/>
  <c r="BF17" i="46"/>
  <c r="BE17" i="46"/>
  <c r="BD17" i="46"/>
  <c r="BC17" i="46"/>
  <c r="BB17" i="46"/>
  <c r="BA17" i="46"/>
  <c r="BF16" i="46"/>
  <c r="BE16" i="46"/>
  <c r="BD16" i="46"/>
  <c r="BC16" i="46"/>
  <c r="BB16" i="46"/>
  <c r="BA16" i="46"/>
  <c r="BF15" i="46"/>
  <c r="BE15" i="46"/>
  <c r="BD15" i="46"/>
  <c r="BC15" i="46"/>
  <c r="BB15" i="46"/>
  <c r="BA15" i="46"/>
  <c r="AY28" i="46"/>
  <c r="AX28" i="46"/>
  <c r="AY27" i="46"/>
  <c r="AX27" i="46"/>
  <c r="AY26" i="46"/>
  <c r="AX26" i="46"/>
  <c r="AY25" i="46"/>
  <c r="AX25" i="46"/>
  <c r="AY24" i="46"/>
  <c r="AX24" i="46"/>
  <c r="AY23" i="46"/>
  <c r="AX23" i="46"/>
  <c r="AY22" i="46"/>
  <c r="AX22" i="46"/>
  <c r="AY21" i="46"/>
  <c r="AX21" i="46"/>
  <c r="AY20" i="46"/>
  <c r="AX20" i="46"/>
  <c r="AY19" i="46"/>
  <c r="AX19" i="46"/>
  <c r="AY18" i="46"/>
  <c r="AX18" i="46"/>
  <c r="AY17" i="46"/>
  <c r="AX17" i="46"/>
  <c r="AY16" i="46"/>
  <c r="AX16" i="46"/>
  <c r="AY15" i="46"/>
  <c r="AX15" i="46"/>
  <c r="AT28" i="46"/>
  <c r="AS28" i="46"/>
  <c r="AR28" i="46"/>
  <c r="AQ28" i="46"/>
  <c r="AP28" i="46"/>
  <c r="AO28" i="46"/>
  <c r="AN28" i="46"/>
  <c r="AM28" i="46"/>
  <c r="AL28" i="46"/>
  <c r="AK28" i="46"/>
  <c r="AJ28" i="46"/>
  <c r="AI28" i="46"/>
  <c r="AH28" i="46"/>
  <c r="AG28" i="46"/>
  <c r="AF28" i="46"/>
  <c r="AC28" i="46"/>
  <c r="AA28" i="46"/>
  <c r="Z28" i="46"/>
  <c r="Y28" i="46"/>
  <c r="X28" i="46"/>
  <c r="W28" i="46"/>
  <c r="V28" i="46"/>
  <c r="U28" i="46"/>
  <c r="T28" i="46"/>
  <c r="S28" i="46"/>
  <c r="R28" i="46"/>
  <c r="Q28" i="46"/>
  <c r="P28" i="46"/>
  <c r="O28" i="46"/>
  <c r="N28" i="46"/>
  <c r="M28" i="46"/>
  <c r="L28" i="46"/>
  <c r="K28" i="46"/>
  <c r="J28" i="46"/>
  <c r="I28" i="46"/>
  <c r="H28" i="46"/>
  <c r="G28" i="46"/>
  <c r="F28" i="46"/>
  <c r="E28" i="46"/>
  <c r="D28" i="46"/>
  <c r="AT27" i="46"/>
  <c r="AS27" i="46"/>
  <c r="AR27" i="46"/>
  <c r="AQ27" i="46"/>
  <c r="AP27" i="46"/>
  <c r="AO27" i="46"/>
  <c r="AN27" i="46"/>
  <c r="AM27" i="46"/>
  <c r="AL27" i="46"/>
  <c r="AK27" i="46"/>
  <c r="AJ27" i="46"/>
  <c r="AI27" i="46"/>
  <c r="AH27" i="46"/>
  <c r="AG27" i="46"/>
  <c r="AF27" i="46"/>
  <c r="AC27" i="46"/>
  <c r="AA27" i="46"/>
  <c r="Z27" i="46"/>
  <c r="Y27" i="46"/>
  <c r="X27" i="46"/>
  <c r="W27" i="46"/>
  <c r="V27" i="46"/>
  <c r="U27" i="46"/>
  <c r="T27" i="46"/>
  <c r="S27" i="46"/>
  <c r="R27" i="46"/>
  <c r="Q27" i="46"/>
  <c r="P27" i="46"/>
  <c r="O27" i="46"/>
  <c r="N27" i="46"/>
  <c r="M27" i="46"/>
  <c r="L27" i="46"/>
  <c r="K27" i="46"/>
  <c r="J27" i="46"/>
  <c r="I27" i="46"/>
  <c r="H27" i="46"/>
  <c r="G27" i="46"/>
  <c r="F27" i="46"/>
  <c r="E27" i="46"/>
  <c r="D27" i="46"/>
  <c r="AT26" i="46"/>
  <c r="AS26" i="46"/>
  <c r="AR26" i="46"/>
  <c r="AQ26" i="46"/>
  <c r="AP26" i="46"/>
  <c r="AO26" i="46"/>
  <c r="AN26" i="46"/>
  <c r="AM26" i="46"/>
  <c r="AL26" i="46"/>
  <c r="AK26" i="46"/>
  <c r="AJ26" i="46"/>
  <c r="AI26" i="46"/>
  <c r="AH26" i="46"/>
  <c r="AG26" i="46"/>
  <c r="AF26" i="46"/>
  <c r="AC26" i="46"/>
  <c r="AA26" i="46"/>
  <c r="Z26" i="46"/>
  <c r="Y26" i="46"/>
  <c r="X26" i="46"/>
  <c r="W26" i="46"/>
  <c r="V26" i="46"/>
  <c r="U26" i="46"/>
  <c r="T26" i="46"/>
  <c r="S26" i="46"/>
  <c r="R26" i="46"/>
  <c r="Q26" i="46"/>
  <c r="P26" i="46"/>
  <c r="O26" i="46"/>
  <c r="N26" i="46"/>
  <c r="M26" i="46"/>
  <c r="L26" i="46"/>
  <c r="K26" i="46"/>
  <c r="J26" i="46"/>
  <c r="I26" i="46"/>
  <c r="H26" i="46"/>
  <c r="G26" i="46"/>
  <c r="F26" i="46"/>
  <c r="E26" i="46"/>
  <c r="D26" i="46"/>
  <c r="AT25" i="46"/>
  <c r="AS25" i="46"/>
  <c r="AR25" i="46"/>
  <c r="AQ25" i="46"/>
  <c r="AP25" i="46"/>
  <c r="AO25" i="46"/>
  <c r="AN25" i="46"/>
  <c r="AM25" i="46"/>
  <c r="AL25" i="46"/>
  <c r="AK25" i="46"/>
  <c r="AJ25" i="46"/>
  <c r="AI25" i="46"/>
  <c r="AH25" i="46"/>
  <c r="AG25" i="46"/>
  <c r="AF25" i="46"/>
  <c r="AC25" i="46"/>
  <c r="AA25" i="46"/>
  <c r="Z25" i="46"/>
  <c r="Y25" i="46"/>
  <c r="X25" i="46"/>
  <c r="W25" i="46"/>
  <c r="V25" i="46"/>
  <c r="U25" i="46"/>
  <c r="T25" i="46"/>
  <c r="S25" i="46"/>
  <c r="R25" i="46"/>
  <c r="Q25" i="46"/>
  <c r="P25" i="46"/>
  <c r="O25" i="46"/>
  <c r="N25" i="46"/>
  <c r="M25" i="46"/>
  <c r="L25" i="46"/>
  <c r="K25" i="46"/>
  <c r="J25" i="46"/>
  <c r="I25" i="46"/>
  <c r="H25" i="46"/>
  <c r="G25" i="46"/>
  <c r="F25" i="46"/>
  <c r="E25" i="46"/>
  <c r="D25" i="46"/>
  <c r="AT24" i="46"/>
  <c r="AS24" i="46"/>
  <c r="AR24" i="46"/>
  <c r="AQ24" i="46"/>
  <c r="AP24" i="46"/>
  <c r="AO24" i="46"/>
  <c r="AN24" i="46"/>
  <c r="AM24" i="46"/>
  <c r="AL24" i="46"/>
  <c r="AK24" i="46"/>
  <c r="AJ24" i="46"/>
  <c r="AI24" i="46"/>
  <c r="AH24" i="46"/>
  <c r="AG24" i="46"/>
  <c r="AF24" i="46"/>
  <c r="AC24" i="46"/>
  <c r="AA24" i="46"/>
  <c r="Z24" i="46"/>
  <c r="Y24" i="46"/>
  <c r="X24" i="46"/>
  <c r="W24" i="46"/>
  <c r="V24" i="46"/>
  <c r="U24" i="46"/>
  <c r="T24" i="46"/>
  <c r="S24" i="46"/>
  <c r="R24" i="46"/>
  <c r="Q24" i="46"/>
  <c r="P24" i="46"/>
  <c r="O24" i="46"/>
  <c r="N24" i="46"/>
  <c r="M24" i="46"/>
  <c r="L24" i="46"/>
  <c r="K24" i="46"/>
  <c r="J24" i="46"/>
  <c r="I24" i="46"/>
  <c r="H24" i="46"/>
  <c r="G24" i="46"/>
  <c r="F24" i="46"/>
  <c r="E24" i="46"/>
  <c r="D24" i="46"/>
  <c r="AT23" i="46"/>
  <c r="AS23" i="46"/>
  <c r="AR23" i="46"/>
  <c r="AQ23" i="46"/>
  <c r="AP23" i="46"/>
  <c r="AO23" i="46"/>
  <c r="AN23" i="46"/>
  <c r="AM23" i="46"/>
  <c r="AL23" i="46"/>
  <c r="AK23" i="46"/>
  <c r="AJ23" i="46"/>
  <c r="AI23" i="46"/>
  <c r="AH23" i="46"/>
  <c r="AG23" i="46"/>
  <c r="AF23" i="46"/>
  <c r="AC23" i="46"/>
  <c r="AA23" i="46"/>
  <c r="Z23" i="46"/>
  <c r="Y23" i="46"/>
  <c r="X23" i="46"/>
  <c r="W23" i="46"/>
  <c r="V23" i="46"/>
  <c r="U23" i="46"/>
  <c r="T23" i="46"/>
  <c r="S23" i="46"/>
  <c r="R23" i="46"/>
  <c r="Q23" i="46"/>
  <c r="P23" i="46"/>
  <c r="O23" i="46"/>
  <c r="N23" i="46"/>
  <c r="M23" i="46"/>
  <c r="L23" i="46"/>
  <c r="K23" i="46"/>
  <c r="J23" i="46"/>
  <c r="I23" i="46"/>
  <c r="H23" i="46"/>
  <c r="G23" i="46"/>
  <c r="F23" i="46"/>
  <c r="E23" i="46"/>
  <c r="D23" i="46"/>
  <c r="AT22" i="46"/>
  <c r="AS22" i="46"/>
  <c r="AR22" i="46"/>
  <c r="AQ22" i="46"/>
  <c r="AP22" i="46"/>
  <c r="AO22" i="46"/>
  <c r="AN22" i="46"/>
  <c r="AM22" i="46"/>
  <c r="AL22" i="46"/>
  <c r="AK22" i="46"/>
  <c r="AJ22" i="46"/>
  <c r="AI22" i="46"/>
  <c r="AH22" i="46"/>
  <c r="AG22" i="46"/>
  <c r="AF22" i="46"/>
  <c r="AC22" i="46"/>
  <c r="AA22" i="46"/>
  <c r="Z22" i="46"/>
  <c r="Y22" i="46"/>
  <c r="X22" i="46"/>
  <c r="W22" i="46"/>
  <c r="V22" i="46"/>
  <c r="U22" i="46"/>
  <c r="T22" i="46"/>
  <c r="S22" i="46"/>
  <c r="R22" i="46"/>
  <c r="Q22" i="46"/>
  <c r="P22" i="46"/>
  <c r="O22" i="46"/>
  <c r="N22" i="46"/>
  <c r="M22" i="46"/>
  <c r="L22" i="46"/>
  <c r="K22" i="46"/>
  <c r="J22" i="46"/>
  <c r="I22" i="46"/>
  <c r="H22" i="46"/>
  <c r="G22" i="46"/>
  <c r="F22" i="46"/>
  <c r="E22" i="46"/>
  <c r="D22" i="46"/>
  <c r="AT21" i="46"/>
  <c r="AS21" i="46"/>
  <c r="AR21" i="46"/>
  <c r="AQ21" i="46"/>
  <c r="AP21" i="46"/>
  <c r="AO21" i="46"/>
  <c r="AN21" i="46"/>
  <c r="AM21" i="46"/>
  <c r="AL21" i="46"/>
  <c r="AK21" i="46"/>
  <c r="AJ21" i="46"/>
  <c r="AI21" i="46"/>
  <c r="AH21" i="46"/>
  <c r="AG21" i="46"/>
  <c r="AF21" i="46"/>
  <c r="AC21" i="46"/>
  <c r="AA21" i="46"/>
  <c r="Z21" i="46"/>
  <c r="Y21" i="46"/>
  <c r="X21" i="46"/>
  <c r="W21" i="46"/>
  <c r="V21" i="46"/>
  <c r="U21" i="46"/>
  <c r="T21" i="46"/>
  <c r="S21" i="46"/>
  <c r="R21" i="46"/>
  <c r="Q21" i="46"/>
  <c r="P21" i="46"/>
  <c r="O21" i="46"/>
  <c r="N21" i="46"/>
  <c r="M21" i="46"/>
  <c r="L21" i="46"/>
  <c r="K21" i="46"/>
  <c r="J21" i="46"/>
  <c r="I21" i="46"/>
  <c r="H21" i="46"/>
  <c r="G21" i="46"/>
  <c r="F21" i="46"/>
  <c r="E21" i="46"/>
  <c r="D21" i="46"/>
  <c r="AT20" i="46"/>
  <c r="AS20" i="46"/>
  <c r="AR20" i="46"/>
  <c r="AQ20" i="46"/>
  <c r="AP20" i="46"/>
  <c r="AO20" i="46"/>
  <c r="AN20" i="46"/>
  <c r="AM20" i="46"/>
  <c r="AL20" i="46"/>
  <c r="AK20" i="46"/>
  <c r="AJ20" i="46"/>
  <c r="AI20" i="46"/>
  <c r="AH20" i="46"/>
  <c r="AG20" i="46"/>
  <c r="AF20" i="46"/>
  <c r="AC20" i="46"/>
  <c r="AA20" i="46"/>
  <c r="Z20" i="46"/>
  <c r="Y20" i="46"/>
  <c r="X20" i="46"/>
  <c r="W20" i="46"/>
  <c r="V20" i="46"/>
  <c r="U20" i="46"/>
  <c r="T20" i="46"/>
  <c r="S20" i="46"/>
  <c r="R20" i="46"/>
  <c r="Q20" i="46"/>
  <c r="P20" i="46"/>
  <c r="O20" i="46"/>
  <c r="N20" i="46"/>
  <c r="M20" i="46"/>
  <c r="L20" i="46"/>
  <c r="K20" i="46"/>
  <c r="J20" i="46"/>
  <c r="I20" i="46"/>
  <c r="H20" i="46"/>
  <c r="G20" i="46"/>
  <c r="F20" i="46"/>
  <c r="E20" i="46"/>
  <c r="D20" i="46"/>
  <c r="AT19" i="46"/>
  <c r="AS19" i="46"/>
  <c r="AR19" i="46"/>
  <c r="AQ19" i="46"/>
  <c r="AP19" i="46"/>
  <c r="AO19" i="46"/>
  <c r="AN19" i="46"/>
  <c r="AM19" i="46"/>
  <c r="AL19" i="46"/>
  <c r="AK19" i="46"/>
  <c r="AJ19" i="46"/>
  <c r="AI19" i="46"/>
  <c r="AH19" i="46"/>
  <c r="AG19" i="46"/>
  <c r="AF19" i="46"/>
  <c r="AC19" i="46"/>
  <c r="AA19" i="46"/>
  <c r="Z19" i="46"/>
  <c r="Y19" i="46"/>
  <c r="X19" i="46"/>
  <c r="W19" i="46"/>
  <c r="V19" i="46"/>
  <c r="U19" i="46"/>
  <c r="T19" i="46"/>
  <c r="S19" i="46"/>
  <c r="R19" i="46"/>
  <c r="Q19" i="46"/>
  <c r="P19" i="46"/>
  <c r="O19" i="46"/>
  <c r="N19" i="46"/>
  <c r="M19" i="46"/>
  <c r="L19" i="46"/>
  <c r="K19" i="46"/>
  <c r="J19" i="46"/>
  <c r="I19" i="46"/>
  <c r="H19" i="46"/>
  <c r="G19" i="46"/>
  <c r="F19" i="46"/>
  <c r="E19" i="46"/>
  <c r="D19" i="46"/>
  <c r="AT18" i="46"/>
  <c r="AS18" i="46"/>
  <c r="AR18" i="46"/>
  <c r="AQ18" i="46"/>
  <c r="AP18" i="46"/>
  <c r="AO18" i="46"/>
  <c r="AN18" i="46"/>
  <c r="AM18" i="46"/>
  <c r="AL18" i="46"/>
  <c r="AK18" i="46"/>
  <c r="AJ18" i="46"/>
  <c r="AI18" i="46"/>
  <c r="AH18" i="46"/>
  <c r="AG18" i="46"/>
  <c r="AF18" i="46"/>
  <c r="AC18" i="46"/>
  <c r="AA18" i="46"/>
  <c r="Z18" i="46"/>
  <c r="Y18" i="46"/>
  <c r="X18" i="46"/>
  <c r="W18" i="46"/>
  <c r="V18" i="46"/>
  <c r="T18" i="46"/>
  <c r="S18" i="46"/>
  <c r="R18" i="46"/>
  <c r="Q18" i="46"/>
  <c r="P18" i="46"/>
  <c r="O18" i="46"/>
  <c r="N18" i="46"/>
  <c r="M18" i="46"/>
  <c r="L18" i="46"/>
  <c r="K18" i="46"/>
  <c r="J18" i="46"/>
  <c r="I18" i="46"/>
  <c r="H18" i="46"/>
  <c r="G18" i="46"/>
  <c r="F18" i="46"/>
  <c r="E18" i="46"/>
  <c r="D18" i="46"/>
  <c r="AT17" i="46"/>
  <c r="AS17" i="46"/>
  <c r="AR17" i="46"/>
  <c r="AQ17" i="46"/>
  <c r="AP17" i="46"/>
  <c r="AO17" i="46"/>
  <c r="AN17" i="46"/>
  <c r="AM17" i="46"/>
  <c r="AL17" i="46"/>
  <c r="AK17" i="46"/>
  <c r="AJ17" i="46"/>
  <c r="AI17" i="46"/>
  <c r="AH17" i="46"/>
  <c r="AG17" i="46"/>
  <c r="AF17" i="46"/>
  <c r="AC17" i="46"/>
  <c r="AA17" i="46"/>
  <c r="Z17" i="46"/>
  <c r="Y17" i="46"/>
  <c r="X17" i="46"/>
  <c r="W17" i="46"/>
  <c r="V17" i="46"/>
  <c r="U17" i="46"/>
  <c r="T17" i="46"/>
  <c r="S17" i="46"/>
  <c r="R17" i="46"/>
  <c r="Q17" i="46"/>
  <c r="P17" i="46"/>
  <c r="O17" i="46"/>
  <c r="N17" i="46"/>
  <c r="M17" i="46"/>
  <c r="L17" i="46"/>
  <c r="K17" i="46"/>
  <c r="J17" i="46"/>
  <c r="I17" i="46"/>
  <c r="H17" i="46"/>
  <c r="G17" i="46"/>
  <c r="F17" i="46"/>
  <c r="E17" i="46"/>
  <c r="D17" i="46"/>
  <c r="AT16" i="46"/>
  <c r="AS16" i="46"/>
  <c r="AR16" i="46"/>
  <c r="AQ16" i="46"/>
  <c r="AP16" i="46"/>
  <c r="AO16" i="46"/>
  <c r="AN16" i="46"/>
  <c r="AM16" i="46"/>
  <c r="AL16" i="46"/>
  <c r="AK16" i="46"/>
  <c r="AJ16" i="46"/>
  <c r="AI16" i="46"/>
  <c r="AH16" i="46"/>
  <c r="AG16" i="46"/>
  <c r="AF16" i="46"/>
  <c r="AC16" i="46"/>
  <c r="AA16" i="46"/>
  <c r="Z16" i="46"/>
  <c r="Y16" i="46"/>
  <c r="X16" i="46"/>
  <c r="W16" i="46"/>
  <c r="V16" i="46"/>
  <c r="U16" i="46"/>
  <c r="T16" i="46"/>
  <c r="S16" i="46"/>
  <c r="R16" i="46"/>
  <c r="Q16" i="46"/>
  <c r="P16" i="46"/>
  <c r="O16" i="46"/>
  <c r="N16" i="46"/>
  <c r="M16" i="46"/>
  <c r="L16" i="46"/>
  <c r="K16" i="46"/>
  <c r="J16" i="46"/>
  <c r="I16" i="46"/>
  <c r="H16" i="46"/>
  <c r="G16" i="46"/>
  <c r="F16" i="46"/>
  <c r="E16" i="46"/>
  <c r="D16" i="46"/>
  <c r="AT15" i="46"/>
  <c r="AS15" i="46"/>
  <c r="AR15" i="46"/>
  <c r="AQ15" i="46"/>
  <c r="AP15" i="46"/>
  <c r="AO15" i="46"/>
  <c r="AN15" i="46"/>
  <c r="AM15" i="46"/>
  <c r="AL15" i="46"/>
  <c r="AK15" i="46"/>
  <c r="AJ15" i="46"/>
  <c r="AI15" i="46"/>
  <c r="AH15" i="46"/>
  <c r="AG15" i="46"/>
  <c r="AF15" i="46"/>
  <c r="AC15" i="46"/>
  <c r="AA15" i="46"/>
  <c r="Z15" i="46"/>
  <c r="Y15" i="46"/>
  <c r="X15" i="46"/>
  <c r="W15" i="46"/>
  <c r="V15" i="46"/>
  <c r="U15" i="46"/>
  <c r="T15" i="46"/>
  <c r="S15" i="46"/>
  <c r="R15" i="46"/>
  <c r="Q15" i="46"/>
  <c r="P15" i="46"/>
  <c r="O15" i="46"/>
  <c r="N15" i="46"/>
  <c r="M15" i="46"/>
  <c r="L15" i="46"/>
  <c r="K15" i="46"/>
  <c r="J15" i="46"/>
  <c r="I15" i="46"/>
  <c r="H15" i="46"/>
  <c r="G15" i="46"/>
  <c r="F15" i="46"/>
  <c r="E15" i="46"/>
  <c r="D15" i="46"/>
  <c r="C28" i="46"/>
  <c r="C27" i="46"/>
  <c r="C26" i="46"/>
  <c r="C25" i="46"/>
  <c r="C24" i="46"/>
  <c r="C23" i="46"/>
  <c r="C22" i="46"/>
  <c r="C21" i="46"/>
  <c r="C20" i="46"/>
  <c r="C19" i="46"/>
  <c r="C18" i="46"/>
  <c r="C17" i="46"/>
  <c r="C16" i="46"/>
  <c r="C15" i="46"/>
  <c r="CI15" i="44"/>
  <c r="CH15" i="44"/>
  <c r="CG15" i="44"/>
  <c r="CF15" i="44"/>
  <c r="CE15" i="44"/>
  <c r="CC28" i="44"/>
  <c r="CB28" i="44"/>
  <c r="CC27" i="44"/>
  <c r="CB27" i="44"/>
  <c r="CC26" i="44"/>
  <c r="CB26" i="44"/>
  <c r="CC25" i="44"/>
  <c r="CB25" i="44"/>
  <c r="CC24" i="44"/>
  <c r="CB24" i="44"/>
  <c r="CC23" i="44"/>
  <c r="CB23" i="44"/>
  <c r="CC22" i="44"/>
  <c r="CB22" i="44"/>
  <c r="CC21" i="44"/>
  <c r="CB21" i="44"/>
  <c r="CC20" i="44"/>
  <c r="CB20" i="44"/>
  <c r="CC19" i="44"/>
  <c r="CB19" i="44"/>
  <c r="CC18" i="44"/>
  <c r="CB18" i="44"/>
  <c r="CC17" i="44"/>
  <c r="CB17" i="44"/>
  <c r="CC16" i="44"/>
  <c r="CB16" i="44"/>
  <c r="CC15" i="44"/>
  <c r="CB15" i="44"/>
  <c r="CA15" i="44"/>
  <c r="BZ15" i="44"/>
  <c r="BY15" i="44"/>
  <c r="AA9" i="46" l="1"/>
  <c r="Z9" i="46"/>
  <c r="Y9" i="46"/>
  <c r="X9" i="46"/>
  <c r="W9" i="46"/>
  <c r="V9" i="46"/>
  <c r="U9" i="46"/>
  <c r="T9" i="46"/>
  <c r="E5" i="46"/>
  <c r="B1" i="46"/>
  <c r="X22" i="45"/>
  <c r="X20" i="45"/>
  <c r="X19" i="45"/>
  <c r="X18" i="45"/>
  <c r="X15" i="45"/>
  <c r="X14" i="45"/>
  <c r="X12" i="45"/>
  <c r="X10" i="45"/>
  <c r="X9" i="45"/>
  <c r="Y23" i="6"/>
  <c r="Y23" i="45" s="1"/>
  <c r="W23" i="6"/>
  <c r="W23" i="45" s="1"/>
  <c r="U23" i="6"/>
  <c r="V23" i="45"/>
  <c r="V22" i="45"/>
  <c r="V21" i="45"/>
  <c r="V20" i="45"/>
  <c r="V19" i="45"/>
  <c r="V18" i="45"/>
  <c r="V17" i="45"/>
  <c r="V16" i="45"/>
  <c r="V15" i="45"/>
  <c r="V14" i="45"/>
  <c r="V13" i="45"/>
  <c r="V12" i="45"/>
  <c r="V11" i="45"/>
  <c r="V10" i="45"/>
  <c r="V9" i="45"/>
  <c r="Y22" i="45"/>
  <c r="Y21" i="45"/>
  <c r="X21" i="45"/>
  <c r="Y20" i="45"/>
  <c r="Y19" i="45"/>
  <c r="Y18" i="45"/>
  <c r="Y17" i="45"/>
  <c r="X17" i="45"/>
  <c r="Y16" i="45"/>
  <c r="X16" i="45"/>
  <c r="Y15" i="45"/>
  <c r="Y14" i="45"/>
  <c r="Y13" i="45"/>
  <c r="X13" i="45"/>
  <c r="Y12" i="45"/>
  <c r="Y11" i="45"/>
  <c r="X11" i="45"/>
  <c r="Y10" i="45"/>
  <c r="Y9" i="45"/>
  <c r="W22" i="45"/>
  <c r="W21" i="45"/>
  <c r="W20" i="45"/>
  <c r="W19" i="45"/>
  <c r="W18" i="45"/>
  <c r="W17" i="45"/>
  <c r="W16" i="45"/>
  <c r="W15" i="45"/>
  <c r="W14" i="45"/>
  <c r="W13" i="45"/>
  <c r="W12" i="45"/>
  <c r="W11" i="45"/>
  <c r="W10" i="45"/>
  <c r="W9" i="45"/>
  <c r="U22" i="45"/>
  <c r="U21" i="45"/>
  <c r="U20" i="45"/>
  <c r="U19" i="45"/>
  <c r="U18" i="45"/>
  <c r="U17" i="45"/>
  <c r="U16" i="45"/>
  <c r="U15" i="45"/>
  <c r="U14" i="45"/>
  <c r="U13" i="45"/>
  <c r="U12" i="45"/>
  <c r="U11" i="45"/>
  <c r="U10" i="45"/>
  <c r="U9" i="45"/>
  <c r="T22" i="45"/>
  <c r="S22" i="45"/>
  <c r="P22" i="45"/>
  <c r="N22" i="45"/>
  <c r="M22" i="45"/>
  <c r="L22" i="45"/>
  <c r="K22" i="45"/>
  <c r="J22" i="45"/>
  <c r="I22" i="45"/>
  <c r="H22" i="45"/>
  <c r="G22" i="45"/>
  <c r="F22" i="45"/>
  <c r="E22" i="45"/>
  <c r="D22" i="45"/>
  <c r="C22" i="45"/>
  <c r="T21" i="45"/>
  <c r="S21" i="45"/>
  <c r="P21" i="45"/>
  <c r="N21" i="45"/>
  <c r="M21" i="45"/>
  <c r="L21" i="45"/>
  <c r="K21" i="45"/>
  <c r="J21" i="45"/>
  <c r="I21" i="45"/>
  <c r="H21" i="45"/>
  <c r="G21" i="45"/>
  <c r="F21" i="45"/>
  <c r="E21" i="45"/>
  <c r="D21" i="45"/>
  <c r="C21" i="45"/>
  <c r="T20" i="45"/>
  <c r="S20" i="45"/>
  <c r="P20" i="45"/>
  <c r="N20" i="45"/>
  <c r="M20" i="45"/>
  <c r="L20" i="45"/>
  <c r="K20" i="45"/>
  <c r="J20" i="45"/>
  <c r="I20" i="45"/>
  <c r="H20" i="45"/>
  <c r="G20" i="45"/>
  <c r="F20" i="45"/>
  <c r="E20" i="45"/>
  <c r="D20" i="45"/>
  <c r="C20" i="45"/>
  <c r="T19" i="45"/>
  <c r="S19" i="45"/>
  <c r="P19" i="45"/>
  <c r="N19" i="45"/>
  <c r="M19" i="45"/>
  <c r="L19" i="45"/>
  <c r="K19" i="45"/>
  <c r="J19" i="45"/>
  <c r="I19" i="45"/>
  <c r="H19" i="45"/>
  <c r="G19" i="45"/>
  <c r="F19" i="45"/>
  <c r="E19" i="45"/>
  <c r="D19" i="45"/>
  <c r="C19" i="45"/>
  <c r="T18" i="45"/>
  <c r="S18" i="45"/>
  <c r="P18" i="45"/>
  <c r="N18" i="45"/>
  <c r="M18" i="45"/>
  <c r="L18" i="45"/>
  <c r="K18" i="45"/>
  <c r="J18" i="45"/>
  <c r="I18" i="45"/>
  <c r="H18" i="45"/>
  <c r="G18" i="45"/>
  <c r="F18" i="45"/>
  <c r="E18" i="45"/>
  <c r="D18" i="45"/>
  <c r="C18" i="45"/>
  <c r="T17" i="45"/>
  <c r="S17" i="45"/>
  <c r="P17" i="45"/>
  <c r="N17" i="45"/>
  <c r="M17" i="45"/>
  <c r="L17" i="45"/>
  <c r="K17" i="45"/>
  <c r="J17" i="45"/>
  <c r="I17" i="45"/>
  <c r="H17" i="45"/>
  <c r="G17" i="45"/>
  <c r="F17" i="45"/>
  <c r="E17" i="45"/>
  <c r="D17" i="45"/>
  <c r="C17" i="45"/>
  <c r="T16" i="45"/>
  <c r="S16" i="45"/>
  <c r="P16" i="45"/>
  <c r="N16" i="45"/>
  <c r="M16" i="45"/>
  <c r="L16" i="45"/>
  <c r="K16" i="45"/>
  <c r="J16" i="45"/>
  <c r="I16" i="45"/>
  <c r="H16" i="45"/>
  <c r="G16" i="45"/>
  <c r="F16" i="45"/>
  <c r="E16" i="45"/>
  <c r="D16" i="45"/>
  <c r="C16" i="45"/>
  <c r="T15" i="45"/>
  <c r="S15" i="45"/>
  <c r="P15" i="45"/>
  <c r="N15" i="45"/>
  <c r="M15" i="45"/>
  <c r="L15" i="45"/>
  <c r="K15" i="45"/>
  <c r="J15" i="45"/>
  <c r="I15" i="45"/>
  <c r="H15" i="45"/>
  <c r="G15" i="45"/>
  <c r="F15" i="45"/>
  <c r="E15" i="45"/>
  <c r="D15" i="45"/>
  <c r="C15" i="45"/>
  <c r="T14" i="45"/>
  <c r="P14" i="45"/>
  <c r="N14" i="45"/>
  <c r="M14" i="45"/>
  <c r="L14" i="45"/>
  <c r="K14" i="45"/>
  <c r="J14" i="45"/>
  <c r="I14" i="45"/>
  <c r="H14" i="45"/>
  <c r="G14" i="45"/>
  <c r="F14" i="45"/>
  <c r="E14" i="45"/>
  <c r="D14" i="45"/>
  <c r="C14" i="45"/>
  <c r="T13" i="45"/>
  <c r="S13" i="45"/>
  <c r="P13" i="45"/>
  <c r="N13" i="45"/>
  <c r="M13" i="45"/>
  <c r="L13" i="45"/>
  <c r="K13" i="45"/>
  <c r="J13" i="45"/>
  <c r="I13" i="45"/>
  <c r="H13" i="45"/>
  <c r="G13" i="45"/>
  <c r="F13" i="45"/>
  <c r="E13" i="45"/>
  <c r="D13" i="45"/>
  <c r="C13" i="45"/>
  <c r="T12" i="45"/>
  <c r="S12" i="45"/>
  <c r="P12" i="45"/>
  <c r="N12" i="45"/>
  <c r="M12" i="45"/>
  <c r="L12" i="45"/>
  <c r="K12" i="45"/>
  <c r="J12" i="45"/>
  <c r="I12" i="45"/>
  <c r="H12" i="45"/>
  <c r="G12" i="45"/>
  <c r="F12" i="45"/>
  <c r="E12" i="45"/>
  <c r="D12" i="45"/>
  <c r="C12" i="45"/>
  <c r="T11" i="45"/>
  <c r="S11" i="45"/>
  <c r="P11" i="45"/>
  <c r="N11" i="45"/>
  <c r="M11" i="45"/>
  <c r="L11" i="45"/>
  <c r="K11" i="45"/>
  <c r="J11" i="45"/>
  <c r="I11" i="45"/>
  <c r="H11" i="45"/>
  <c r="G11" i="45"/>
  <c r="F11" i="45"/>
  <c r="E11" i="45"/>
  <c r="D11" i="45"/>
  <c r="C11" i="45"/>
  <c r="S10" i="45"/>
  <c r="P10" i="45"/>
  <c r="N10" i="45"/>
  <c r="M10" i="45"/>
  <c r="L10" i="45"/>
  <c r="K10" i="45"/>
  <c r="J10" i="45"/>
  <c r="I10" i="45"/>
  <c r="H10" i="45"/>
  <c r="G10" i="45"/>
  <c r="F10" i="45"/>
  <c r="E10" i="45"/>
  <c r="D10" i="45"/>
  <c r="C10" i="45"/>
  <c r="T9" i="45"/>
  <c r="S9" i="45"/>
  <c r="P9" i="45"/>
  <c r="N9" i="45"/>
  <c r="M9" i="45"/>
  <c r="L9" i="45"/>
  <c r="K9" i="45"/>
  <c r="J9" i="45"/>
  <c r="I9" i="45"/>
  <c r="H9" i="45"/>
  <c r="G9" i="45"/>
  <c r="F9" i="45"/>
  <c r="E9" i="45"/>
  <c r="D9" i="45"/>
  <c r="C9" i="45"/>
  <c r="N8" i="45"/>
  <c r="M8" i="45"/>
  <c r="L8" i="45"/>
  <c r="K8" i="45"/>
  <c r="J8" i="45"/>
  <c r="I8" i="45"/>
  <c r="H8" i="45"/>
  <c r="G8" i="45"/>
  <c r="D6" i="45"/>
  <c r="B1" i="45"/>
  <c r="BT15" i="44"/>
  <c r="BS15" i="44"/>
  <c r="BR15" i="44"/>
  <c r="BQ15" i="44"/>
  <c r="BN15" i="44"/>
  <c r="BM15" i="44"/>
  <c r="BL15" i="44"/>
  <c r="BK15" i="44"/>
  <c r="BJ15" i="44"/>
  <c r="BI15" i="44"/>
  <c r="BH15" i="44"/>
  <c r="BG15" i="44"/>
  <c r="BE15" i="44"/>
  <c r="BD15" i="44"/>
  <c r="BC15" i="44"/>
  <c r="BB15" i="44"/>
  <c r="BA15" i="44"/>
  <c r="AZ15" i="44"/>
  <c r="AY15" i="44"/>
  <c r="AX15" i="44"/>
  <c r="AQ15" i="44"/>
  <c r="AN15" i="44"/>
  <c r="AL15" i="44"/>
  <c r="BW28" i="44"/>
  <c r="BV28" i="44"/>
  <c r="BU28" i="44"/>
  <c r="BW27" i="44"/>
  <c r="BV27" i="44"/>
  <c r="BU27" i="44"/>
  <c r="BW26" i="44"/>
  <c r="BV26" i="44"/>
  <c r="BU26" i="44"/>
  <c r="BW25" i="44"/>
  <c r="BV25" i="44"/>
  <c r="BU25" i="44"/>
  <c r="BW24" i="44"/>
  <c r="BV24" i="44"/>
  <c r="BU24" i="44"/>
  <c r="BW23" i="44"/>
  <c r="BV23" i="44"/>
  <c r="BU23" i="44"/>
  <c r="BW22" i="44"/>
  <c r="BV22" i="44"/>
  <c r="BU22" i="44"/>
  <c r="BW21" i="44"/>
  <c r="BV21" i="44"/>
  <c r="BU21" i="44"/>
  <c r="BW20" i="44"/>
  <c r="BV20" i="44"/>
  <c r="BU20" i="44"/>
  <c r="BW19" i="44"/>
  <c r="BV19" i="44"/>
  <c r="BU19" i="44"/>
  <c r="BW18" i="44"/>
  <c r="BV18" i="44"/>
  <c r="BU18" i="44"/>
  <c r="BW17" i="44"/>
  <c r="BV17" i="44"/>
  <c r="BU17" i="44"/>
  <c r="BW16" i="44"/>
  <c r="BV16" i="44"/>
  <c r="BU16" i="44"/>
  <c r="BW15" i="44"/>
  <c r="BV15" i="44"/>
  <c r="BU15" i="44"/>
  <c r="BP28" i="44"/>
  <c r="BO28" i="44"/>
  <c r="BP27" i="44"/>
  <c r="BO27" i="44"/>
  <c r="BP26" i="44"/>
  <c r="BO26" i="44"/>
  <c r="BP25" i="44"/>
  <c r="BO25" i="44"/>
  <c r="BP24" i="44"/>
  <c r="BO24" i="44"/>
  <c r="BP23" i="44"/>
  <c r="BO23" i="44"/>
  <c r="BP22" i="44"/>
  <c r="BO22" i="44"/>
  <c r="BP21" i="44"/>
  <c r="BO21" i="44"/>
  <c r="BP20" i="44"/>
  <c r="BO20" i="44"/>
  <c r="BP19" i="44"/>
  <c r="BO19" i="44"/>
  <c r="BP18" i="44"/>
  <c r="BO18" i="44"/>
  <c r="BP17" i="44"/>
  <c r="BO17" i="44"/>
  <c r="BP16" i="44"/>
  <c r="BO16" i="44"/>
  <c r="BP15" i="44"/>
  <c r="BO15" i="44"/>
  <c r="BF28" i="44"/>
  <c r="BF27" i="44"/>
  <c r="BF26" i="44"/>
  <c r="BF24" i="44"/>
  <c r="BF23" i="44"/>
  <c r="BF22" i="44"/>
  <c r="BF21" i="44"/>
  <c r="BF20" i="44"/>
  <c r="BF19" i="44"/>
  <c r="BF18" i="44"/>
  <c r="BF17" i="44"/>
  <c r="AW28" i="44"/>
  <c r="AV28" i="44"/>
  <c r="AU28" i="44"/>
  <c r="AT28" i="44"/>
  <c r="AS28" i="44"/>
  <c r="AR28" i="44"/>
  <c r="AW27" i="44"/>
  <c r="AV27" i="44"/>
  <c r="AU27" i="44"/>
  <c r="AT27" i="44"/>
  <c r="AS27" i="44"/>
  <c r="AR27" i="44"/>
  <c r="AW26" i="44"/>
  <c r="AV26" i="44"/>
  <c r="AU26" i="44"/>
  <c r="AT26" i="44"/>
  <c r="AS26" i="44"/>
  <c r="AR26" i="44"/>
  <c r="AW25" i="44"/>
  <c r="AV25" i="44"/>
  <c r="AU25" i="44"/>
  <c r="AT25" i="44"/>
  <c r="AS25" i="44"/>
  <c r="AR25" i="44"/>
  <c r="AW24" i="44"/>
  <c r="AV24" i="44"/>
  <c r="AU24" i="44"/>
  <c r="AT24" i="44"/>
  <c r="AS24" i="44"/>
  <c r="AR24" i="44"/>
  <c r="AW23" i="44"/>
  <c r="AV23" i="44"/>
  <c r="AU23" i="44"/>
  <c r="AT23" i="44"/>
  <c r="AS23" i="44"/>
  <c r="AR23" i="44"/>
  <c r="AW22" i="44"/>
  <c r="AV22" i="44"/>
  <c r="AU22" i="44"/>
  <c r="AT22" i="44"/>
  <c r="AS22" i="44"/>
  <c r="AR22" i="44"/>
  <c r="AW21" i="44"/>
  <c r="AV21" i="44"/>
  <c r="AU21" i="44"/>
  <c r="AT21" i="44"/>
  <c r="AS21" i="44"/>
  <c r="AR21" i="44"/>
  <c r="AW20" i="44"/>
  <c r="AV20" i="44"/>
  <c r="AU20" i="44"/>
  <c r="AT20" i="44"/>
  <c r="AS20" i="44"/>
  <c r="AR20" i="44"/>
  <c r="AW19" i="44"/>
  <c r="AV19" i="44"/>
  <c r="AU19" i="44"/>
  <c r="AT19" i="44"/>
  <c r="AS19" i="44"/>
  <c r="AR19" i="44"/>
  <c r="AW18" i="44"/>
  <c r="AV18" i="44"/>
  <c r="AU18" i="44"/>
  <c r="AT18" i="44"/>
  <c r="AS18" i="44"/>
  <c r="AR18" i="44"/>
  <c r="AW17" i="44"/>
  <c r="AV17" i="44"/>
  <c r="AU17" i="44"/>
  <c r="AT17" i="44"/>
  <c r="AS17" i="44"/>
  <c r="AR17" i="44"/>
  <c r="AW16" i="44"/>
  <c r="AV16" i="44"/>
  <c r="AU16" i="44"/>
  <c r="AT16" i="44"/>
  <c r="AS16" i="44"/>
  <c r="AR16" i="44"/>
  <c r="AW15" i="44"/>
  <c r="AV15" i="44"/>
  <c r="AU15" i="44"/>
  <c r="AT15" i="44"/>
  <c r="AS15" i="44"/>
  <c r="AR15" i="44"/>
  <c r="AP28" i="44"/>
  <c r="AP27" i="44"/>
  <c r="AP26" i="44"/>
  <c r="AP25" i="44"/>
  <c r="AP24" i="44"/>
  <c r="AP23" i="44"/>
  <c r="AP22" i="44"/>
  <c r="AP21" i="44"/>
  <c r="AP20" i="44"/>
  <c r="AP19" i="44"/>
  <c r="AP18" i="44"/>
  <c r="AP17" i="44"/>
  <c r="AP16" i="44"/>
  <c r="AP15" i="44"/>
  <c r="AO28" i="44"/>
  <c r="AO27" i="44"/>
  <c r="AO26" i="44"/>
  <c r="AO25" i="44"/>
  <c r="AO24" i="44"/>
  <c r="AO23" i="44"/>
  <c r="AO22" i="44"/>
  <c r="AO21" i="44"/>
  <c r="AO20" i="44"/>
  <c r="AO19" i="44"/>
  <c r="AO18" i="44"/>
  <c r="AO17" i="44"/>
  <c r="AO16" i="44"/>
  <c r="AO15" i="44"/>
  <c r="AK28" i="44"/>
  <c r="AJ28" i="44"/>
  <c r="AI28" i="44"/>
  <c r="AH28" i="44"/>
  <c r="AG28" i="44"/>
  <c r="AF28" i="44"/>
  <c r="AE28" i="44"/>
  <c r="AD28" i="44"/>
  <c r="AC28" i="44"/>
  <c r="AB28" i="44"/>
  <c r="AA28" i="44"/>
  <c r="Z28" i="44"/>
  <c r="W28" i="44"/>
  <c r="U28" i="44"/>
  <c r="T28" i="44"/>
  <c r="S28" i="44"/>
  <c r="R28" i="44"/>
  <c r="Q28" i="44"/>
  <c r="P28" i="44"/>
  <c r="O28" i="44"/>
  <c r="N28" i="44"/>
  <c r="M28" i="44"/>
  <c r="L28" i="44"/>
  <c r="K28" i="44"/>
  <c r="J28" i="44"/>
  <c r="I28" i="44"/>
  <c r="H28" i="44"/>
  <c r="G28" i="44"/>
  <c r="F28" i="44"/>
  <c r="E28" i="44"/>
  <c r="D28" i="44"/>
  <c r="AK27" i="44"/>
  <c r="AJ27" i="44"/>
  <c r="AI27" i="44"/>
  <c r="AH27" i="44"/>
  <c r="AG27" i="44"/>
  <c r="AF27" i="44"/>
  <c r="AE27" i="44"/>
  <c r="AD27" i="44"/>
  <c r="AC27" i="44"/>
  <c r="AB27" i="44"/>
  <c r="AA27" i="44"/>
  <c r="Z27" i="44"/>
  <c r="W27" i="44"/>
  <c r="U27" i="44"/>
  <c r="T27" i="44"/>
  <c r="S27" i="44"/>
  <c r="R27" i="44"/>
  <c r="Q27" i="44"/>
  <c r="P27" i="44"/>
  <c r="O27" i="44"/>
  <c r="N27" i="44"/>
  <c r="M27" i="44"/>
  <c r="L27" i="44"/>
  <c r="K27" i="44"/>
  <c r="J27" i="44"/>
  <c r="I27" i="44"/>
  <c r="H27" i="44"/>
  <c r="G27" i="44"/>
  <c r="F27" i="44"/>
  <c r="E27" i="44"/>
  <c r="D27" i="44"/>
  <c r="AK26" i="44"/>
  <c r="AJ26" i="44"/>
  <c r="AI26" i="44"/>
  <c r="AH26" i="44"/>
  <c r="AG26" i="44"/>
  <c r="AF26" i="44"/>
  <c r="AE26" i="44"/>
  <c r="AD26" i="44"/>
  <c r="AC26" i="44"/>
  <c r="AB26" i="44"/>
  <c r="AA26" i="44"/>
  <c r="Z26" i="44"/>
  <c r="W26" i="44"/>
  <c r="U26" i="44"/>
  <c r="T26" i="44"/>
  <c r="S26" i="44"/>
  <c r="R26" i="44"/>
  <c r="Q26" i="44"/>
  <c r="P26" i="44"/>
  <c r="O26" i="44"/>
  <c r="N26" i="44"/>
  <c r="M26" i="44"/>
  <c r="L26" i="44"/>
  <c r="K26" i="44"/>
  <c r="J26" i="44"/>
  <c r="I26" i="44"/>
  <c r="H26" i="44"/>
  <c r="G26" i="44"/>
  <c r="F26" i="44"/>
  <c r="E26" i="44"/>
  <c r="D26" i="44"/>
  <c r="AK25" i="44"/>
  <c r="AJ25" i="44"/>
  <c r="AI25" i="44"/>
  <c r="AH25" i="44"/>
  <c r="AG25" i="44"/>
  <c r="AF25" i="44"/>
  <c r="AE25" i="44"/>
  <c r="AD25" i="44"/>
  <c r="AC25" i="44"/>
  <c r="AB25" i="44"/>
  <c r="AA25" i="44"/>
  <c r="Z25" i="44"/>
  <c r="W25" i="44"/>
  <c r="U25" i="44"/>
  <c r="T25" i="44"/>
  <c r="S25" i="44"/>
  <c r="R25" i="44"/>
  <c r="Q25" i="44"/>
  <c r="P25" i="44"/>
  <c r="O25" i="44"/>
  <c r="N25" i="44"/>
  <c r="M25" i="44"/>
  <c r="L25" i="44"/>
  <c r="K25" i="44"/>
  <c r="J25" i="44"/>
  <c r="I25" i="44"/>
  <c r="H25" i="44"/>
  <c r="G25" i="44"/>
  <c r="F25" i="44"/>
  <c r="E25" i="44"/>
  <c r="D25" i="44"/>
  <c r="AK24" i="44"/>
  <c r="AJ24" i="44"/>
  <c r="AI24" i="44"/>
  <c r="AH24" i="44"/>
  <c r="AG24" i="44"/>
  <c r="AF24" i="44"/>
  <c r="AE24" i="44"/>
  <c r="AD24" i="44"/>
  <c r="AC24" i="44"/>
  <c r="AB24" i="44"/>
  <c r="AA24" i="44"/>
  <c r="Z24" i="44"/>
  <c r="W24" i="44"/>
  <c r="U24" i="44"/>
  <c r="T24" i="44"/>
  <c r="S24" i="44"/>
  <c r="R24" i="44"/>
  <c r="Q24" i="44"/>
  <c r="P24" i="44"/>
  <c r="O24" i="44"/>
  <c r="N24" i="44"/>
  <c r="M24" i="44"/>
  <c r="L24" i="44"/>
  <c r="K24" i="44"/>
  <c r="J24" i="44"/>
  <c r="I24" i="44"/>
  <c r="H24" i="44"/>
  <c r="G24" i="44"/>
  <c r="F24" i="44"/>
  <c r="E24" i="44"/>
  <c r="D24" i="44"/>
  <c r="AK23" i="44"/>
  <c r="AJ23" i="44"/>
  <c r="AI23" i="44"/>
  <c r="AH23" i="44"/>
  <c r="AG23" i="44"/>
  <c r="AF23" i="44"/>
  <c r="AE23" i="44"/>
  <c r="AD23" i="44"/>
  <c r="AC23" i="44"/>
  <c r="AB23" i="44"/>
  <c r="AA23" i="44"/>
  <c r="Z23" i="44"/>
  <c r="W23" i="44"/>
  <c r="U23" i="44"/>
  <c r="T23" i="44"/>
  <c r="S23" i="44"/>
  <c r="R23" i="44"/>
  <c r="Q23" i="44"/>
  <c r="P23" i="44"/>
  <c r="O23" i="44"/>
  <c r="N23" i="44"/>
  <c r="M23" i="44"/>
  <c r="L23" i="44"/>
  <c r="K23" i="44"/>
  <c r="J23" i="44"/>
  <c r="I23" i="44"/>
  <c r="H23" i="44"/>
  <c r="G23" i="44"/>
  <c r="F23" i="44"/>
  <c r="E23" i="44"/>
  <c r="D23" i="44"/>
  <c r="AK22" i="44"/>
  <c r="AJ22" i="44"/>
  <c r="AI22" i="44"/>
  <c r="AH22" i="44"/>
  <c r="AG22" i="44"/>
  <c r="AF22" i="44"/>
  <c r="AE22" i="44"/>
  <c r="AD22" i="44"/>
  <c r="AC22" i="44"/>
  <c r="AB22" i="44"/>
  <c r="AA22" i="44"/>
  <c r="Z22" i="44"/>
  <c r="W22" i="44"/>
  <c r="U22" i="44"/>
  <c r="T22" i="44"/>
  <c r="S22" i="44"/>
  <c r="R22" i="44"/>
  <c r="Q22" i="44"/>
  <c r="P22" i="44"/>
  <c r="O22" i="44"/>
  <c r="N22" i="44"/>
  <c r="M22" i="44"/>
  <c r="L22" i="44"/>
  <c r="K22" i="44"/>
  <c r="J22" i="44"/>
  <c r="I22" i="44"/>
  <c r="H22" i="44"/>
  <c r="G22" i="44"/>
  <c r="F22" i="44"/>
  <c r="E22" i="44"/>
  <c r="D22" i="44"/>
  <c r="AK21" i="44"/>
  <c r="AJ21" i="44"/>
  <c r="AI21" i="44"/>
  <c r="AH21" i="44"/>
  <c r="AG21" i="44"/>
  <c r="AF21" i="44"/>
  <c r="AE21" i="44"/>
  <c r="AD21" i="44"/>
  <c r="AC21" i="44"/>
  <c r="AB21" i="44"/>
  <c r="AA21" i="44"/>
  <c r="Z21" i="44"/>
  <c r="W21" i="44"/>
  <c r="U21" i="44"/>
  <c r="T21" i="44"/>
  <c r="S21" i="44"/>
  <c r="R21" i="44"/>
  <c r="Q21" i="44"/>
  <c r="P21" i="44"/>
  <c r="O21" i="44"/>
  <c r="N21" i="44"/>
  <c r="M21" i="44"/>
  <c r="L21" i="44"/>
  <c r="K21" i="44"/>
  <c r="J21" i="44"/>
  <c r="I21" i="44"/>
  <c r="H21" i="44"/>
  <c r="G21" i="44"/>
  <c r="F21" i="44"/>
  <c r="E21" i="44"/>
  <c r="D21" i="44"/>
  <c r="AK20" i="44"/>
  <c r="AJ20" i="44"/>
  <c r="AI20" i="44"/>
  <c r="AH20" i="44"/>
  <c r="AG20" i="44"/>
  <c r="AF20" i="44"/>
  <c r="AE20" i="44"/>
  <c r="AD20" i="44"/>
  <c r="AC20" i="44"/>
  <c r="AB20" i="44"/>
  <c r="AA20" i="44"/>
  <c r="Z20" i="44"/>
  <c r="W20" i="44"/>
  <c r="U20" i="44"/>
  <c r="T20" i="44"/>
  <c r="S20" i="44"/>
  <c r="R20" i="44"/>
  <c r="Q20" i="44"/>
  <c r="P20" i="44"/>
  <c r="O20" i="44"/>
  <c r="N20" i="44"/>
  <c r="M20" i="44"/>
  <c r="L20" i="44"/>
  <c r="K20" i="44"/>
  <c r="J20" i="44"/>
  <c r="I20" i="44"/>
  <c r="H20" i="44"/>
  <c r="G20" i="44"/>
  <c r="F20" i="44"/>
  <c r="E20" i="44"/>
  <c r="D20" i="44"/>
  <c r="AK19" i="44"/>
  <c r="AJ19" i="44"/>
  <c r="AI19" i="44"/>
  <c r="AH19" i="44"/>
  <c r="AG19" i="44"/>
  <c r="AF19" i="44"/>
  <c r="AE19" i="44"/>
  <c r="AD19" i="44"/>
  <c r="AC19" i="44"/>
  <c r="AB19" i="44"/>
  <c r="AA19" i="44"/>
  <c r="Z19" i="44"/>
  <c r="W19" i="44"/>
  <c r="U19" i="44"/>
  <c r="T19" i="44"/>
  <c r="S19" i="44"/>
  <c r="R19" i="44"/>
  <c r="Q19" i="44"/>
  <c r="P19" i="44"/>
  <c r="O19" i="44"/>
  <c r="N19" i="44"/>
  <c r="M19" i="44"/>
  <c r="L19" i="44"/>
  <c r="K19" i="44"/>
  <c r="J19" i="44"/>
  <c r="I19" i="44"/>
  <c r="H19" i="44"/>
  <c r="G19" i="44"/>
  <c r="F19" i="44"/>
  <c r="E19" i="44"/>
  <c r="D19" i="44"/>
  <c r="AK18" i="44"/>
  <c r="AJ18" i="44"/>
  <c r="AI18" i="44"/>
  <c r="AH18" i="44"/>
  <c r="AG18" i="44"/>
  <c r="AF18" i="44"/>
  <c r="AE18" i="44"/>
  <c r="AD18" i="44"/>
  <c r="AC18" i="44"/>
  <c r="AB18" i="44"/>
  <c r="AA18" i="44"/>
  <c r="Z18" i="44"/>
  <c r="W18" i="44"/>
  <c r="U18" i="44"/>
  <c r="T18" i="44"/>
  <c r="S18" i="44"/>
  <c r="R18" i="44"/>
  <c r="Q18" i="44"/>
  <c r="P18" i="44"/>
  <c r="O18" i="44"/>
  <c r="N18" i="44"/>
  <c r="M18" i="44"/>
  <c r="L18" i="44"/>
  <c r="K18" i="44"/>
  <c r="J18" i="44"/>
  <c r="I18" i="44"/>
  <c r="H18" i="44"/>
  <c r="G18" i="44"/>
  <c r="F18" i="44"/>
  <c r="E18" i="44"/>
  <c r="D18" i="44"/>
  <c r="AK17" i="44"/>
  <c r="AJ17" i="44"/>
  <c r="AI17" i="44"/>
  <c r="AH17" i="44"/>
  <c r="AG17" i="44"/>
  <c r="AF17" i="44"/>
  <c r="AE17" i="44"/>
  <c r="AD17" i="44"/>
  <c r="AC17" i="44"/>
  <c r="AB17" i="44"/>
  <c r="AA17" i="44"/>
  <c r="Z17" i="44"/>
  <c r="W17" i="44"/>
  <c r="U17" i="44"/>
  <c r="T17" i="44"/>
  <c r="S17" i="44"/>
  <c r="R17" i="44"/>
  <c r="Q17" i="44"/>
  <c r="P17" i="44"/>
  <c r="O17" i="44"/>
  <c r="N17" i="44"/>
  <c r="M17" i="44"/>
  <c r="L17" i="44"/>
  <c r="K17" i="44"/>
  <c r="J17" i="44"/>
  <c r="I17" i="44"/>
  <c r="H17" i="44"/>
  <c r="G17" i="44"/>
  <c r="F17" i="44"/>
  <c r="E17" i="44"/>
  <c r="D17" i="44"/>
  <c r="AK16" i="44"/>
  <c r="AJ16" i="44"/>
  <c r="AI16" i="44"/>
  <c r="AH16" i="44"/>
  <c r="AG16" i="44"/>
  <c r="AF16" i="44"/>
  <c r="AE16" i="44"/>
  <c r="AD16" i="44"/>
  <c r="AC16" i="44"/>
  <c r="AB16" i="44"/>
  <c r="AA16" i="44"/>
  <c r="Z16" i="44"/>
  <c r="W16" i="44"/>
  <c r="U16" i="44"/>
  <c r="T16" i="44"/>
  <c r="S16" i="44"/>
  <c r="R16" i="44"/>
  <c r="Q16" i="44"/>
  <c r="P16" i="44"/>
  <c r="O16" i="44"/>
  <c r="N16" i="44"/>
  <c r="M16" i="44"/>
  <c r="L16" i="44"/>
  <c r="K16" i="44"/>
  <c r="J16" i="44"/>
  <c r="I16" i="44"/>
  <c r="H16" i="44"/>
  <c r="G16" i="44"/>
  <c r="F16" i="44"/>
  <c r="E16" i="44"/>
  <c r="D16" i="44"/>
  <c r="AK15" i="44"/>
  <c r="AJ15" i="44"/>
  <c r="AI15" i="44"/>
  <c r="AH15" i="44"/>
  <c r="AG15" i="44"/>
  <c r="AF15" i="44"/>
  <c r="AE15" i="44"/>
  <c r="AD15" i="44"/>
  <c r="AC15" i="44"/>
  <c r="AB15" i="44"/>
  <c r="AA15" i="44"/>
  <c r="Z15" i="44"/>
  <c r="W15" i="44"/>
  <c r="U15" i="44"/>
  <c r="T15" i="44"/>
  <c r="S15" i="44"/>
  <c r="R15" i="44"/>
  <c r="Q15" i="44"/>
  <c r="P15" i="44"/>
  <c r="O15" i="44"/>
  <c r="N15" i="44"/>
  <c r="M15" i="44"/>
  <c r="L15" i="44"/>
  <c r="K15" i="44"/>
  <c r="J15" i="44"/>
  <c r="I15" i="44"/>
  <c r="H15" i="44"/>
  <c r="G15" i="44"/>
  <c r="F15" i="44"/>
  <c r="E15" i="44"/>
  <c r="D15" i="44"/>
  <c r="C28" i="44"/>
  <c r="C27" i="44"/>
  <c r="C26" i="44"/>
  <c r="C25" i="44"/>
  <c r="C24" i="44"/>
  <c r="C23" i="44"/>
  <c r="C22" i="44"/>
  <c r="C21" i="44"/>
  <c r="C20" i="44"/>
  <c r="C19" i="44"/>
  <c r="C18" i="44"/>
  <c r="C17" i="44"/>
  <c r="C16" i="44"/>
  <c r="C15" i="44"/>
  <c r="U9" i="44"/>
  <c r="T9" i="44"/>
  <c r="S9" i="44"/>
  <c r="R9" i="44"/>
  <c r="Q9" i="44"/>
  <c r="P9" i="44"/>
  <c r="O9" i="44"/>
  <c r="N9" i="44"/>
  <c r="E5" i="44"/>
  <c r="B1" i="44"/>
  <c r="W13" i="37"/>
  <c r="W13" i="43" s="1"/>
  <c r="W21" i="37"/>
  <c r="W21" i="43" s="1"/>
  <c r="W20" i="37"/>
  <c r="W20" i="43" s="1"/>
  <c r="W19" i="37"/>
  <c r="W19" i="43" s="1"/>
  <c r="W18" i="37"/>
  <c r="W18" i="43" s="1"/>
  <c r="W17" i="37"/>
  <c r="W17" i="43" s="1"/>
  <c r="W16" i="37"/>
  <c r="W16" i="43" s="1"/>
  <c r="W15" i="37"/>
  <c r="W15" i="43" s="1"/>
  <c r="W14" i="37"/>
  <c r="W14" i="43" s="1"/>
  <c r="W12" i="37"/>
  <c r="W12" i="43" s="1"/>
  <c r="W11" i="37"/>
  <c r="W11" i="43" s="1"/>
  <c r="W10" i="37"/>
  <c r="W10" i="43" s="1"/>
  <c r="W9" i="37"/>
  <c r="W9" i="43" s="1"/>
  <c r="W8" i="37"/>
  <c r="W8" i="43" s="1"/>
  <c r="X22" i="37"/>
  <c r="X22" i="43" s="1"/>
  <c r="V22" i="37"/>
  <c r="V22" i="43" s="1"/>
  <c r="T22" i="37"/>
  <c r="T22" i="43" s="1"/>
  <c r="X21" i="43"/>
  <c r="V21" i="43"/>
  <c r="X20" i="43"/>
  <c r="V20" i="43"/>
  <c r="X19" i="43"/>
  <c r="V19" i="43"/>
  <c r="X18" i="43"/>
  <c r="V18" i="43"/>
  <c r="X17" i="43"/>
  <c r="V17" i="43"/>
  <c r="X16" i="43"/>
  <c r="V16" i="43"/>
  <c r="X15" i="43"/>
  <c r="V15" i="43"/>
  <c r="X14" i="43"/>
  <c r="V14" i="43"/>
  <c r="X13" i="43"/>
  <c r="V13" i="43"/>
  <c r="X12" i="43"/>
  <c r="V12" i="43"/>
  <c r="X11" i="43"/>
  <c r="V11" i="43"/>
  <c r="X10" i="43"/>
  <c r="V10" i="43"/>
  <c r="X9" i="43"/>
  <c r="V9" i="43"/>
  <c r="X8" i="43"/>
  <c r="V8" i="43"/>
  <c r="T21" i="43"/>
  <c r="T20" i="43"/>
  <c r="T19" i="43"/>
  <c r="T18" i="43"/>
  <c r="T17" i="43"/>
  <c r="T16" i="43"/>
  <c r="T15" i="43"/>
  <c r="T14" i="43"/>
  <c r="T13" i="43"/>
  <c r="T12" i="43"/>
  <c r="T11" i="43"/>
  <c r="T10" i="43"/>
  <c r="T9" i="43"/>
  <c r="T8" i="43"/>
  <c r="U21" i="43"/>
  <c r="U20" i="43"/>
  <c r="U19" i="43"/>
  <c r="U18" i="43"/>
  <c r="U17" i="43"/>
  <c r="U16" i="43"/>
  <c r="U15" i="43"/>
  <c r="U14" i="43"/>
  <c r="U13" i="43"/>
  <c r="U12" i="43"/>
  <c r="U11" i="43"/>
  <c r="U10" i="43"/>
  <c r="U9" i="43"/>
  <c r="U8" i="43"/>
  <c r="S21" i="43"/>
  <c r="S20" i="43"/>
  <c r="S19" i="43"/>
  <c r="S18" i="43"/>
  <c r="S17" i="43"/>
  <c r="S16" i="43"/>
  <c r="S15" i="43"/>
  <c r="S14" i="43"/>
  <c r="S13" i="43"/>
  <c r="S12" i="43"/>
  <c r="S11" i="43"/>
  <c r="S10" i="43"/>
  <c r="S9" i="43"/>
  <c r="S8" i="43"/>
  <c r="R21" i="43"/>
  <c r="M21" i="43"/>
  <c r="L21" i="43"/>
  <c r="K21" i="43"/>
  <c r="J21" i="43"/>
  <c r="I21" i="43"/>
  <c r="H21" i="43"/>
  <c r="G21" i="43"/>
  <c r="F21" i="43"/>
  <c r="E21" i="43"/>
  <c r="D21" i="43"/>
  <c r="C21" i="43"/>
  <c r="R20" i="43"/>
  <c r="M20" i="43"/>
  <c r="L20" i="43"/>
  <c r="K20" i="43"/>
  <c r="J20" i="43"/>
  <c r="I20" i="43"/>
  <c r="H20" i="43"/>
  <c r="G20" i="43"/>
  <c r="F20" i="43"/>
  <c r="E20" i="43"/>
  <c r="D20" i="43"/>
  <c r="C20" i="43"/>
  <c r="R19" i="43"/>
  <c r="M19" i="43"/>
  <c r="L19" i="43"/>
  <c r="K19" i="43"/>
  <c r="J19" i="43"/>
  <c r="I19" i="43"/>
  <c r="H19" i="43"/>
  <c r="G19" i="43"/>
  <c r="F19" i="43"/>
  <c r="E19" i="43"/>
  <c r="D19" i="43"/>
  <c r="C19" i="43"/>
  <c r="R18" i="43"/>
  <c r="M18" i="43"/>
  <c r="L18" i="43"/>
  <c r="K18" i="43"/>
  <c r="J18" i="43"/>
  <c r="I18" i="43"/>
  <c r="H18" i="43"/>
  <c r="G18" i="43"/>
  <c r="F18" i="43"/>
  <c r="E18" i="43"/>
  <c r="D18" i="43"/>
  <c r="C18" i="43"/>
  <c r="R17" i="43"/>
  <c r="M17" i="43"/>
  <c r="L17" i="43"/>
  <c r="K17" i="43"/>
  <c r="J17" i="43"/>
  <c r="I17" i="43"/>
  <c r="H17" i="43"/>
  <c r="G17" i="43"/>
  <c r="F17" i="43"/>
  <c r="E17" i="43"/>
  <c r="D17" i="43"/>
  <c r="C17" i="43"/>
  <c r="R16" i="43"/>
  <c r="M16" i="43"/>
  <c r="L16" i="43"/>
  <c r="K16" i="43"/>
  <c r="J16" i="43"/>
  <c r="I16" i="43"/>
  <c r="H16" i="43"/>
  <c r="G16" i="43"/>
  <c r="F16" i="43"/>
  <c r="E16" i="43"/>
  <c r="D16" i="43"/>
  <c r="C16" i="43"/>
  <c r="R15" i="43"/>
  <c r="M15" i="43"/>
  <c r="L15" i="43"/>
  <c r="K15" i="43"/>
  <c r="I15" i="43"/>
  <c r="H15" i="43"/>
  <c r="G15" i="43"/>
  <c r="F15" i="43"/>
  <c r="E15" i="43"/>
  <c r="D15" i="43"/>
  <c r="C15" i="43"/>
  <c r="R14" i="43"/>
  <c r="M14" i="43"/>
  <c r="L14" i="43"/>
  <c r="K14" i="43"/>
  <c r="J14" i="43"/>
  <c r="I14" i="43"/>
  <c r="H14" i="43"/>
  <c r="G14" i="43"/>
  <c r="F14" i="43"/>
  <c r="E14" i="43"/>
  <c r="D14" i="43"/>
  <c r="C14" i="43"/>
  <c r="R13" i="43"/>
  <c r="M13" i="43"/>
  <c r="L13" i="43"/>
  <c r="K13" i="43"/>
  <c r="J13" i="43"/>
  <c r="I13" i="43"/>
  <c r="H13" i="43"/>
  <c r="G13" i="43"/>
  <c r="F13" i="43"/>
  <c r="E13" i="43"/>
  <c r="D13" i="43"/>
  <c r="C13" i="43"/>
  <c r="R12" i="43"/>
  <c r="M12" i="43"/>
  <c r="L12" i="43"/>
  <c r="K12" i="43"/>
  <c r="J12" i="43"/>
  <c r="I12" i="43"/>
  <c r="H12" i="43"/>
  <c r="G12" i="43"/>
  <c r="F12" i="43"/>
  <c r="E12" i="43"/>
  <c r="D12" i="43"/>
  <c r="C12" i="43"/>
  <c r="R11" i="43"/>
  <c r="M11" i="43"/>
  <c r="L11" i="43"/>
  <c r="K11" i="43"/>
  <c r="J11" i="43"/>
  <c r="I11" i="43"/>
  <c r="H11" i="43"/>
  <c r="G11" i="43"/>
  <c r="F11" i="43"/>
  <c r="E11" i="43"/>
  <c r="D11" i="43"/>
  <c r="C11" i="43"/>
  <c r="R10" i="43"/>
  <c r="M10" i="43"/>
  <c r="L10" i="43"/>
  <c r="K10" i="43"/>
  <c r="J10" i="43"/>
  <c r="I10" i="43"/>
  <c r="H10" i="43"/>
  <c r="G10" i="43"/>
  <c r="F10" i="43"/>
  <c r="E10" i="43"/>
  <c r="D10" i="43"/>
  <c r="C10" i="43"/>
  <c r="R9" i="43"/>
  <c r="M9" i="43"/>
  <c r="L9" i="43"/>
  <c r="K9" i="43"/>
  <c r="J9" i="43"/>
  <c r="I9" i="43"/>
  <c r="H9" i="43"/>
  <c r="F9" i="43"/>
  <c r="E9" i="43"/>
  <c r="D9" i="43"/>
  <c r="C9" i="43"/>
  <c r="R8" i="43"/>
  <c r="M8" i="43"/>
  <c r="L8" i="43"/>
  <c r="K8" i="43"/>
  <c r="J8" i="43"/>
  <c r="I8" i="43"/>
  <c r="H8" i="43"/>
  <c r="G8" i="43"/>
  <c r="F8" i="43"/>
  <c r="E8" i="43"/>
  <c r="D8" i="43"/>
  <c r="C8" i="43"/>
  <c r="M7" i="43"/>
  <c r="L7" i="43"/>
  <c r="K7" i="43"/>
  <c r="J7" i="43"/>
  <c r="I7" i="43"/>
  <c r="H7" i="43"/>
  <c r="G7" i="43"/>
  <c r="F7" i="43"/>
  <c r="D5" i="43"/>
  <c r="B1" i="43"/>
  <c r="AA9" i="35"/>
  <c r="Z9" i="35"/>
  <c r="Y9" i="35"/>
  <c r="X9" i="35"/>
  <c r="W9" i="35"/>
  <c r="V9" i="35"/>
  <c r="U9" i="35"/>
  <c r="T9" i="35"/>
  <c r="D18" i="10"/>
  <c r="D17" i="10"/>
  <c r="D16" i="10"/>
  <c r="D15" i="10"/>
  <c r="D14" i="10"/>
  <c r="D13" i="10"/>
  <c r="D12" i="10"/>
  <c r="N8" i="6"/>
  <c r="M8" i="6"/>
  <c r="L8" i="6"/>
  <c r="K8" i="6"/>
  <c r="J8" i="6"/>
  <c r="I8" i="6"/>
  <c r="H8" i="6"/>
  <c r="G8" i="6"/>
  <c r="U9" i="38"/>
  <c r="T9" i="38"/>
  <c r="S9" i="38"/>
  <c r="R9" i="38"/>
  <c r="Q9" i="38"/>
  <c r="P9" i="38"/>
  <c r="O9" i="38"/>
  <c r="N9" i="38"/>
  <c r="M7" i="37"/>
  <c r="L7" i="37"/>
  <c r="K7" i="37"/>
  <c r="J7" i="37"/>
  <c r="I7" i="37"/>
  <c r="H7" i="37"/>
  <c r="G7" i="37"/>
  <c r="F7" i="37"/>
  <c r="D11" i="9"/>
  <c r="D17" i="9"/>
  <c r="D16" i="9"/>
  <c r="D15" i="9"/>
  <c r="D14" i="9"/>
  <c r="D13" i="9"/>
  <c r="D12" i="9"/>
  <c r="X23" i="6" l="1"/>
  <c r="U23" i="45"/>
  <c r="W22" i="37"/>
  <c r="B1" i="35"/>
  <c r="B1" i="29"/>
  <c r="B1" i="18"/>
  <c r="B1" i="17"/>
  <c r="B1" i="16"/>
  <c r="B1" i="15"/>
  <c r="B1" i="28"/>
  <c r="B1" i="10"/>
  <c r="B1" i="6"/>
  <c r="B1" i="25"/>
  <c r="B3" i="33"/>
  <c r="B3" i="32"/>
  <c r="B1" i="39"/>
  <c r="B1" i="38"/>
  <c r="B1" i="20"/>
  <c r="B1" i="11"/>
  <c r="B1" i="26"/>
  <c r="B1" i="9"/>
  <c r="B1" i="37"/>
  <c r="B1" i="36"/>
  <c r="B3" i="31"/>
  <c r="B3" i="30"/>
  <c r="A11" i="24" l="1"/>
  <c r="A15" i="24" s="1"/>
  <c r="A19" i="24" s="1"/>
  <c r="A50" i="24" s="1"/>
  <c r="A59" i="24" s="1"/>
  <c r="A72" i="24" s="1"/>
  <c r="A77" i="24" s="1"/>
  <c r="A83" i="24" s="1"/>
  <c r="A100" i="24" l="1"/>
  <c r="E5" i="35"/>
  <c r="C6" i="39"/>
  <c r="E5" i="38"/>
  <c r="D5" i="37"/>
  <c r="D7" i="36"/>
  <c r="A104" i="24" l="1"/>
  <c r="A111" i="24" s="1"/>
  <c r="A115" i="24" s="1"/>
  <c r="A119" i="24" s="1"/>
  <c r="A129" i="24" s="1"/>
  <c r="A134" i="24" s="1"/>
  <c r="A139" i="24" s="1"/>
  <c r="A145" i="24" s="1"/>
  <c r="A152" i="24" s="1"/>
  <c r="A161" i="24" s="1"/>
  <c r="A170" i="24" s="1"/>
  <c r="A182" i="24" s="1"/>
  <c r="A186" i="24" s="1"/>
  <c r="A196" i="24" s="1"/>
  <c r="A202" i="24" s="1"/>
  <c r="A207" i="24" s="1"/>
  <c r="A212" i="24" s="1"/>
  <c r="A229" i="24" s="1"/>
  <c r="A235" i="24" s="1"/>
  <c r="A241" i="24" s="1"/>
  <c r="A246" i="24" s="1"/>
  <c r="A255" i="24" s="1"/>
  <c r="W22" i="43"/>
  <c r="C6" i="29"/>
  <c r="D6" i="18"/>
  <c r="D6" i="17"/>
  <c r="D6" i="16"/>
  <c r="D6" i="15"/>
  <c r="D6" i="28"/>
  <c r="G5" i="10"/>
  <c r="D6" i="6"/>
  <c r="D7" i="25"/>
  <c r="D5" i="33"/>
  <c r="D5" i="32"/>
  <c r="D6" i="20"/>
  <c r="D6" i="11"/>
  <c r="D6" i="26"/>
  <c r="G5" i="9"/>
  <c r="D5" i="31"/>
  <c r="B15" i="33"/>
  <c r="B16" i="33" s="1"/>
  <c r="B17" i="33" s="1"/>
  <c r="X23" i="45"/>
</calcChain>
</file>

<file path=xl/sharedStrings.xml><?xml version="1.0" encoding="utf-8"?>
<sst xmlns="http://schemas.openxmlformats.org/spreadsheetml/2006/main" count="2634" uniqueCount="899">
  <si>
    <t>非開示版及び開示版の様式（マイクロソフト・エクセル（MS Excel））による作成手順の例</t>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</si>
  <si>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</si>
  <si>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60"/>
  </si>
  <si>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</si>
  <si>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</si>
  <si>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</si>
  <si>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</si>
  <si>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</si>
  <si>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</si>
  <si>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t>（別添）　様式一覧表</t>
    <rPh sb="1" eb="3">
      <t>ベッテン</t>
    </rPh>
    <rPh sb="5" eb="7">
      <t>ヨウシキ</t>
    </rPh>
    <rPh sb="7" eb="9">
      <t>イチラン</t>
    </rPh>
    <rPh sb="9" eb="10">
      <t>ヒョウ</t>
    </rPh>
    <phoneticPr fontId="16"/>
  </si>
  <si>
    <t>企業名（英語名併記）</t>
    <rPh sb="0" eb="2">
      <t>キギョウ</t>
    </rPh>
    <rPh sb="2" eb="3">
      <t>メイ</t>
    </rPh>
    <phoneticPr fontId="16"/>
  </si>
  <si>
    <t>【提出に当たっての注意事項】</t>
    <rPh sb="1" eb="3">
      <t>テイシュツ</t>
    </rPh>
    <rPh sb="4" eb="5">
      <t>ア</t>
    </rPh>
    <rPh sb="9" eb="11">
      <t>チュウイ</t>
    </rPh>
    <rPh sb="11" eb="13">
      <t>ジコウ</t>
    </rPh>
    <phoneticPr fontId="60"/>
  </si>
  <si>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</si>
  <si>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</si>
  <si>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</si>
  <si>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</si>
  <si>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</si>
  <si>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</si>
  <si>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（様式の提出がない場合は、「提出なし」を記載してください。）</t>
    <rPh sb="20" eb="22">
      <t>キサイ</t>
    </rPh>
    <phoneticPr fontId="16"/>
  </si>
  <si>
    <t>様式C-1-1</t>
    <rPh sb="0" eb="2">
      <t>ヨウシキ</t>
    </rPh>
    <phoneticPr fontId="16"/>
  </si>
  <si>
    <t>様式C-1-2</t>
    <rPh sb="0" eb="2">
      <t>ヨウシキ</t>
    </rPh>
    <phoneticPr fontId="16"/>
  </si>
  <si>
    <t>様式C-1-3</t>
    <rPh sb="0" eb="2">
      <t>ヨウシキ</t>
    </rPh>
    <phoneticPr fontId="60"/>
  </si>
  <si>
    <t>様式C-1-5</t>
    <rPh sb="0" eb="2">
      <t>ヨウシキ</t>
    </rPh>
    <phoneticPr fontId="60"/>
  </si>
  <si>
    <t>様式C-1-6-①</t>
    <rPh sb="0" eb="2">
      <t>ヨウシキ</t>
    </rPh>
    <phoneticPr fontId="58"/>
  </si>
  <si>
    <t>様式C-1-6-②</t>
    <rPh sb="0" eb="2">
      <t>ヨウシキ</t>
    </rPh>
    <phoneticPr fontId="60"/>
  </si>
  <si>
    <t>様式C</t>
    <rPh sb="0" eb="2">
      <t>ヨウシキ</t>
    </rPh>
    <phoneticPr fontId="58"/>
  </si>
  <si>
    <t>様式C-3-24</t>
    <rPh sb="0" eb="2">
      <t>ヨウシキ</t>
    </rPh>
    <phoneticPr fontId="58"/>
  </si>
  <si>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</si>
  <si>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</si>
  <si>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</si>
  <si>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</si>
  <si>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</si>
  <si>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</si>
  <si>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（資料の添付がない場合は、「添付なし」を記載してください。）</t>
    <rPh sb="20" eb="22">
      <t>キサイ</t>
    </rPh>
    <phoneticPr fontId="16"/>
  </si>
  <si>
    <t>C-1-3</t>
    <phoneticPr fontId="16"/>
  </si>
  <si>
    <t>C-2(2)</t>
    <phoneticPr fontId="58"/>
  </si>
  <si>
    <t>C-2-1-3</t>
    <phoneticPr fontId="58"/>
  </si>
  <si>
    <t>C-2-5</t>
    <phoneticPr fontId="58"/>
  </si>
  <si>
    <t>C-2-6-1</t>
  </si>
  <si>
    <t>C-2-6-7</t>
  </si>
  <si>
    <t>C-2-6-8</t>
  </si>
  <si>
    <t>C-2-6-9</t>
    <phoneticPr fontId="16"/>
  </si>
  <si>
    <t>C-2-8-1(C-2-1-1)</t>
    <phoneticPr fontId="16"/>
  </si>
  <si>
    <t>C-2-8-1(C-2-1-1-1)</t>
    <phoneticPr fontId="58"/>
  </si>
  <si>
    <t>C-2-10</t>
    <phoneticPr fontId="58"/>
  </si>
  <si>
    <t>C-2-12-1</t>
    <phoneticPr fontId="58"/>
  </si>
  <si>
    <t>C-2-12-2</t>
    <phoneticPr fontId="58"/>
  </si>
  <si>
    <t>C-2-13-2（C-2-2-2)</t>
    <phoneticPr fontId="58"/>
  </si>
  <si>
    <t>C-2-15-1</t>
    <phoneticPr fontId="58"/>
  </si>
  <si>
    <t>C-2-15-2(C-2-3-1)</t>
    <phoneticPr fontId="58"/>
  </si>
  <si>
    <t>C-2-15-2(C-2-4)</t>
    <phoneticPr fontId="58"/>
  </si>
  <si>
    <t>C-2-16-2(C-2-5-1)</t>
    <phoneticPr fontId="58"/>
  </si>
  <si>
    <t>C-2-16-3（C-2-5-1)</t>
    <phoneticPr fontId="58"/>
  </si>
  <si>
    <t>C-2-16-4（C-2-5-1）</t>
    <phoneticPr fontId="58"/>
  </si>
  <si>
    <t>C-2-16-4</t>
    <phoneticPr fontId="58"/>
  </si>
  <si>
    <t>C-3-1-3</t>
    <phoneticPr fontId="58"/>
  </si>
  <si>
    <t>C-3-2-3</t>
    <phoneticPr fontId="58"/>
  </si>
  <si>
    <t>C-3-2-4</t>
    <phoneticPr fontId="58"/>
  </si>
  <si>
    <t>C-3-3-3</t>
    <phoneticPr fontId="58"/>
  </si>
  <si>
    <t>C-3-4-1-3</t>
    <phoneticPr fontId="58"/>
  </si>
  <si>
    <t>C-3-4-1-6</t>
    <phoneticPr fontId="58"/>
  </si>
  <si>
    <t>C-3-4-2-1</t>
    <phoneticPr fontId="58"/>
  </si>
  <si>
    <t>C-3-5-3</t>
    <phoneticPr fontId="58"/>
  </si>
  <si>
    <t>C-3-6-3</t>
    <phoneticPr fontId="58"/>
  </si>
  <si>
    <t>C-3-7-3</t>
    <phoneticPr fontId="58"/>
  </si>
  <si>
    <r>
      <t>C</t>
    </r>
    <r>
      <rPr>
        <sz val="11"/>
        <rFont val="ＭＳ Ｐゴシック"/>
        <family val="3"/>
        <charset val="128"/>
      </rPr>
      <t>-3-8-2</t>
    </r>
    <phoneticPr fontId="58"/>
  </si>
  <si>
    <t>C-3-8-4</t>
    <phoneticPr fontId="58"/>
  </si>
  <si>
    <t>C-3-9-4</t>
    <phoneticPr fontId="58"/>
  </si>
  <si>
    <t>C-3-10-4</t>
    <phoneticPr fontId="58"/>
  </si>
  <si>
    <t>C-3-11-4</t>
    <phoneticPr fontId="58"/>
  </si>
  <si>
    <t>C-3-12-3</t>
    <phoneticPr fontId="58"/>
  </si>
  <si>
    <t>C-3-13-3</t>
    <phoneticPr fontId="58"/>
  </si>
  <si>
    <t>C-3-14-3</t>
    <phoneticPr fontId="58"/>
  </si>
  <si>
    <t>C-3-15-3</t>
    <phoneticPr fontId="58"/>
  </si>
  <si>
    <t>C-3-15-5</t>
    <phoneticPr fontId="58"/>
  </si>
  <si>
    <t>C-3-16-3</t>
    <phoneticPr fontId="58"/>
  </si>
  <si>
    <t>C-3-17-3</t>
    <phoneticPr fontId="58"/>
  </si>
  <si>
    <t>C-3-18-3</t>
    <phoneticPr fontId="58"/>
  </si>
  <si>
    <t>C-3-18-4</t>
    <phoneticPr fontId="58"/>
  </si>
  <si>
    <t xml:space="preserve">C-3-19-3 </t>
    <phoneticPr fontId="58"/>
  </si>
  <si>
    <t>C-3-20-1</t>
    <phoneticPr fontId="58"/>
  </si>
  <si>
    <t>C-3-20-2</t>
  </si>
  <si>
    <t>C-3-20-3</t>
  </si>
  <si>
    <t>C-3-20-4</t>
  </si>
  <si>
    <t>C-3-20-6</t>
    <phoneticPr fontId="16"/>
  </si>
  <si>
    <t>C-3-20-7</t>
    <phoneticPr fontId="16"/>
  </si>
  <si>
    <t>C-3-21-1</t>
    <phoneticPr fontId="58"/>
  </si>
  <si>
    <t>C-3-21-2</t>
  </si>
  <si>
    <t>C-3-21-3</t>
  </si>
  <si>
    <t>C-3-21-5</t>
    <phoneticPr fontId="16"/>
  </si>
  <si>
    <t>C-3-21-6</t>
  </si>
  <si>
    <t>C-3-22-3</t>
    <phoneticPr fontId="16"/>
  </si>
  <si>
    <t>C-4</t>
    <phoneticPr fontId="58"/>
  </si>
  <si>
    <r>
      <t>様式</t>
    </r>
    <r>
      <rPr>
        <sz val="11"/>
        <color theme="1"/>
        <rFont val="Century"/>
        <family val="1"/>
      </rPr>
      <t>C-1-1</t>
    </r>
    <r>
      <rPr>
        <sz val="11"/>
        <color theme="1"/>
        <rFont val="ＭＳ Ｐ明朝"/>
        <family val="1"/>
        <charset val="128"/>
      </rPr>
      <t xml:space="preserve"> 調査対象期間に貴社が国内向けに販売した同種の貨物の販売先概要</t>
    </r>
    <rPh sb="0" eb="2">
      <t>ヨウシキ</t>
    </rPh>
    <rPh sb="18" eb="20">
      <t>コクナイ</t>
    </rPh>
    <rPh sb="27" eb="29">
      <t>ドウシュ</t>
    </rPh>
    <rPh sb="36" eb="38">
      <t>ガイヨウ</t>
    </rPh>
    <phoneticPr fontId="16"/>
  </si>
  <si>
    <t>調査対象期間に貴社が国内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2">
      <t>コクナイ</t>
    </rPh>
    <rPh sb="19" eb="21">
      <t>ドウシュ</t>
    </rPh>
    <rPh sb="102" eb="104">
      <t>キサイ</t>
    </rPh>
    <phoneticPr fontId="16"/>
  </si>
  <si>
    <t>企業名（英語名併記）</t>
    <phoneticPr fontId="16"/>
  </si>
  <si>
    <t>企業名</t>
    <phoneticPr fontId="16"/>
  </si>
  <si>
    <t>No.</t>
    <phoneticPr fontId="16"/>
  </si>
  <si>
    <t>販売先名称
（英語名を併記）
（販売先業種を併記）</t>
    <phoneticPr fontId="16"/>
  </si>
  <si>
    <t>関連企業／
非関連企業</t>
    <rPh sb="6" eb="7">
      <t>ヒ</t>
    </rPh>
    <rPh sb="7" eb="9">
      <t>カンレン</t>
    </rPh>
    <rPh sb="9" eb="11">
      <t>キギョウ</t>
    </rPh>
    <phoneticPr fontId="16"/>
  </si>
  <si>
    <t>関連の状況
（株式保有及び役員派遣の状況等）</t>
    <phoneticPr fontId="16"/>
  </si>
  <si>
    <t>業種
（商社等の流通業者、産業上の使用者等）</t>
    <phoneticPr fontId="16"/>
  </si>
  <si>
    <t>所在地
（住所を英語で記載）</t>
    <phoneticPr fontId="16"/>
  </si>
  <si>
    <r>
      <t>様式</t>
    </r>
    <r>
      <rPr>
        <sz val="12"/>
        <color theme="1"/>
        <rFont val="Century"/>
        <family val="1"/>
      </rPr>
      <t xml:space="preserve">C-1-2 </t>
    </r>
    <r>
      <rPr>
        <sz val="12"/>
        <color theme="1"/>
        <rFont val="ＭＳ Ｐ明朝"/>
        <family val="1"/>
        <charset val="128"/>
      </rPr>
      <t>販売先、製品型番及び品種ごとの販売概況</t>
    </r>
    <rPh sb="0" eb="2">
      <t>ヨウシキ</t>
    </rPh>
    <rPh sb="16" eb="17">
      <t>オヨ</t>
    </rPh>
    <rPh sb="18" eb="20">
      <t>ヒンシュ</t>
    </rPh>
    <phoneticPr fontId="16"/>
  </si>
  <si>
    <t>各項目に、それぞれ記載してください。</t>
    <phoneticPr fontId="16"/>
  </si>
  <si>
    <t>販売先名称
（英語名を併記）</t>
    <rPh sb="0" eb="2">
      <t>ハンバイ</t>
    </rPh>
    <rPh sb="2" eb="3">
      <t>サキ</t>
    </rPh>
    <rPh sb="3" eb="5">
      <t>メイショウ</t>
    </rPh>
    <rPh sb="7" eb="10">
      <t>エイゴメイ</t>
    </rPh>
    <rPh sb="11" eb="13">
      <t>ヘイキ</t>
    </rPh>
    <phoneticPr fontId="16"/>
  </si>
  <si>
    <t>販売先業種</t>
    <rPh sb="0" eb="2">
      <t>ハンバイ</t>
    </rPh>
    <rPh sb="2" eb="3">
      <t>サキ</t>
    </rPh>
    <rPh sb="3" eb="5">
      <t>ギョウシュ</t>
    </rPh>
    <phoneticPr fontId="16"/>
  </si>
  <si>
    <t>製品型番コード</t>
    <rPh sb="0" eb="2">
      <t>セイヒン</t>
    </rPh>
    <rPh sb="2" eb="4">
      <t>カタバン</t>
    </rPh>
    <phoneticPr fontId="16"/>
  </si>
  <si>
    <r>
      <t>荷姿</t>
    </r>
    <r>
      <rPr>
        <sz val="11"/>
        <color theme="1"/>
        <rFont val="ＭＳ Ｐ明朝"/>
        <family val="1"/>
        <charset val="128"/>
      </rPr>
      <t xml:space="preserve"> </t>
    </r>
    <phoneticPr fontId="16"/>
  </si>
  <si>
    <t>販売条件
（引渡場所及び運賃・保険等の費用の負担区分等）</t>
    <phoneticPr fontId="16"/>
  </si>
  <si>
    <t>販売数量
（kg）</t>
    <rPh sb="0" eb="2">
      <t>ハンバイ</t>
    </rPh>
    <rPh sb="2" eb="4">
      <t>スウリョウ</t>
    </rPh>
    <phoneticPr fontId="16"/>
  </si>
  <si>
    <t>通貨単位</t>
    <phoneticPr fontId="16"/>
  </si>
  <si>
    <t>グロス販売価格
（貴国通貨）</t>
    <rPh sb="3" eb="5">
      <t>ハンバイ</t>
    </rPh>
    <rPh sb="5" eb="7">
      <t>カカク</t>
    </rPh>
    <phoneticPr fontId="16"/>
  </si>
  <si>
    <t xml:space="preserve">平均単価
</t>
    <phoneticPr fontId="16"/>
  </si>
  <si>
    <t>取引回数</t>
    <phoneticPr fontId="16"/>
  </si>
  <si>
    <t>合計</t>
    <rPh sb="0" eb="2">
      <t>ゴウケイ</t>
    </rPh>
    <phoneticPr fontId="16"/>
  </si>
  <si>
    <t>-</t>
    <phoneticPr fontId="16"/>
  </si>
  <si>
    <t>様式C-1-2 販売先、製品型番及び品種ごとの販売概況【開示版】</t>
    <rPh sb="0" eb="2">
      <t>ヨウシキ</t>
    </rPh>
    <rPh sb="16" eb="17">
      <t>オヨ</t>
    </rPh>
    <rPh sb="18" eb="20">
      <t>ヒンシュ</t>
    </rPh>
    <rPh sb="28" eb="31">
      <t>カイジバン</t>
    </rPh>
    <phoneticPr fontId="16"/>
  </si>
  <si>
    <r>
      <t>様式</t>
    </r>
    <r>
      <rPr>
        <sz val="12"/>
        <rFont val="Century"/>
        <family val="1"/>
      </rPr>
      <t>C-1-3</t>
    </r>
    <r>
      <rPr>
        <sz val="12"/>
        <rFont val="ＭＳ Ｐ明朝"/>
        <family val="1"/>
        <charset val="128"/>
      </rPr>
      <t>　国内向け同種の貨物の販売契約の概要</t>
    </r>
    <rPh sb="0" eb="2">
      <t>ヨウシキ</t>
    </rPh>
    <rPh sb="8" eb="10">
      <t>コクナイ</t>
    </rPh>
    <rPh sb="10" eb="11">
      <t>ム</t>
    </rPh>
    <rPh sb="12" eb="14">
      <t>ドウシュ</t>
    </rPh>
    <rPh sb="15" eb="17">
      <t>カモツ</t>
    </rPh>
    <rPh sb="18" eb="20">
      <t>ハンバイ</t>
    </rPh>
    <rPh sb="20" eb="22">
      <t>ケイヤク</t>
    </rPh>
    <rPh sb="23" eb="25">
      <t>ガイヨウ</t>
    </rPh>
    <phoneticPr fontId="16"/>
  </si>
  <si>
    <t>国内向け同種の貨物の販売契約について、販売先ごとに回答してください。必要に応じ列を追加してください。</t>
    <rPh sb="0" eb="2">
      <t>コクナイ</t>
    </rPh>
    <rPh sb="2" eb="3">
      <t>ム</t>
    </rPh>
    <rPh sb="4" eb="6">
      <t>ドウシュ</t>
    </rPh>
    <rPh sb="7" eb="9">
      <t>カモツ</t>
    </rPh>
    <rPh sb="10" eb="12">
      <t>ハンバイ</t>
    </rPh>
    <rPh sb="12" eb="14">
      <t>ケイヤク</t>
    </rPh>
    <rPh sb="19" eb="21">
      <t>ハンバイ</t>
    </rPh>
    <rPh sb="21" eb="22">
      <t>サキ</t>
    </rPh>
    <rPh sb="39" eb="40">
      <t>レツ</t>
    </rPh>
    <phoneticPr fontId="16"/>
  </si>
  <si>
    <t>企業名（英語名併記）</t>
    <rPh sb="0" eb="2">
      <t>キギョウ</t>
    </rPh>
    <rPh sb="2" eb="3">
      <t>メイ</t>
    </rPh>
    <rPh sb="4" eb="6">
      <t>エイゴ</t>
    </rPh>
    <rPh sb="6" eb="7">
      <t>メイ</t>
    </rPh>
    <rPh sb="7" eb="9">
      <t>ヘイキ</t>
    </rPh>
    <phoneticPr fontId="16"/>
  </si>
  <si>
    <t>１．販売先名称（英語名併記）</t>
    <rPh sb="2" eb="4">
      <t>ハンバイ</t>
    </rPh>
    <rPh sb="4" eb="5">
      <t>サキ</t>
    </rPh>
    <rPh sb="5" eb="7">
      <t>メイショウ</t>
    </rPh>
    <rPh sb="8" eb="11">
      <t>エイゴメイ</t>
    </rPh>
    <rPh sb="11" eb="13">
      <t>ヘイキ</t>
    </rPh>
    <phoneticPr fontId="16"/>
  </si>
  <si>
    <t>２．契約の内容</t>
    <rPh sb="2" eb="4">
      <t>ケイヤク</t>
    </rPh>
    <rPh sb="5" eb="7">
      <t>ナイヨウ</t>
    </rPh>
    <phoneticPr fontId="16"/>
  </si>
  <si>
    <t>（１） 製品型番及び品種</t>
    <rPh sb="4" eb="6">
      <t>セイヒン</t>
    </rPh>
    <rPh sb="8" eb="9">
      <t>オヨ</t>
    </rPh>
    <rPh sb="10" eb="12">
      <t>ヒンシュ</t>
    </rPh>
    <phoneticPr fontId="16"/>
  </si>
  <si>
    <t>（２） 交渉開始時期</t>
    <phoneticPr fontId="16"/>
  </si>
  <si>
    <t>（３） 交渉に要する時間</t>
    <phoneticPr fontId="16"/>
  </si>
  <si>
    <t>（４） 契約期間</t>
    <phoneticPr fontId="16"/>
  </si>
  <si>
    <t>（５） 請求通貨単位</t>
    <rPh sb="4" eb="6">
      <t>セイキュウ</t>
    </rPh>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</si>
  <si>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</si>
  <si>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</si>
  <si>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</si>
  <si>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商品の引渡場所の名称及び所在地</t>
    <rPh sb="7" eb="8">
      <t>ヒ</t>
    </rPh>
    <rPh sb="8" eb="9">
      <t>ワタ</t>
    </rPh>
    <phoneticPr fontId="16"/>
  </si>
  <si>
    <t>（１０） 費用の負担区分</t>
    <phoneticPr fontId="16"/>
  </si>
  <si>
    <t>（１１） 貴社及び販売先以外の契約当事者の名称</t>
    <rPh sb="9" eb="11">
      <t>ハンバイ</t>
    </rPh>
    <rPh sb="11" eb="12">
      <t>サキ</t>
    </rPh>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</si>
  <si>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</si>
  <si>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</si>
  <si>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</si>
  <si>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</si>
  <si>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</si>
  <si>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r>
      <t>様式</t>
    </r>
    <r>
      <rPr>
        <sz val="11"/>
        <color theme="1"/>
        <rFont val="Century"/>
        <family val="1"/>
      </rPr>
      <t>C-1-5</t>
    </r>
    <r>
      <rPr>
        <sz val="11"/>
        <color theme="1"/>
        <rFont val="ＭＳ Ｐ明朝"/>
        <family val="1"/>
        <charset val="128"/>
      </rPr>
      <t xml:space="preserve"> 国内向け同種の貨物が、生産者から、国内の産業上の使用者まで販売された経路の概要</t>
    </r>
    <rPh sb="0" eb="2">
      <t>ヨウシキ</t>
    </rPh>
    <rPh sb="8" eb="11">
      <t>コクナイム</t>
    </rPh>
    <rPh sb="12" eb="14">
      <t>ドウシュ</t>
    </rPh>
    <rPh sb="25" eb="27">
      <t>コクナイ</t>
    </rPh>
    <rPh sb="45" eb="47">
      <t>ガイヨウ</t>
    </rPh>
    <phoneticPr fontId="16"/>
  </si>
  <si>
    <t>国内向け同種の貨物が、生産者から、国内の産業上の使用者まで販売された経路について、販売先ごとに、その名称及び所在地を説明してください。</t>
    <phoneticPr fontId="16"/>
  </si>
  <si>
    <r>
      <t xml:space="preserve">貴社の販売先名称
</t>
    </r>
    <r>
      <rPr>
        <sz val="9"/>
        <rFont val="ＭＳ 明朝"/>
        <family val="1"/>
        <charset val="128"/>
      </rPr>
      <t>（販売先名称･業種を英語で併記）</t>
    </r>
    <phoneticPr fontId="16"/>
  </si>
  <si>
    <r>
      <t>生産者名称</t>
    </r>
    <r>
      <rPr>
        <sz val="9"/>
        <rFont val="ＭＳ 明朝"/>
        <family val="1"/>
        <charset val="128"/>
      </rPr>
      <t xml:space="preserve">
（住所を英語で併記）</t>
    </r>
    <rPh sb="7" eb="9">
      <t>ジュウショ</t>
    </rPh>
    <phoneticPr fontId="16"/>
  </si>
  <si>
    <r>
      <t xml:space="preserve">貴国内流通業者名称
</t>
    </r>
    <r>
      <rPr>
        <sz val="9"/>
        <rFont val="ＭＳ 明朝"/>
        <family val="1"/>
        <charset val="128"/>
      </rPr>
      <t>（住所を英語で併記）</t>
    </r>
    <phoneticPr fontId="16"/>
  </si>
  <si>
    <r>
      <t xml:space="preserve">産業上の使用者名称
</t>
    </r>
    <r>
      <rPr>
        <sz val="9"/>
        <rFont val="ＭＳ 明朝"/>
        <family val="1"/>
        <charset val="128"/>
      </rPr>
      <t>（住所を英語で併記）</t>
    </r>
    <phoneticPr fontId="16"/>
  </si>
  <si>
    <t>（記載例）</t>
  </si>
  <si>
    <t>Ｅ社（産業上の使用者）</t>
    <rPh sb="3" eb="5">
      <t>サンギョウ</t>
    </rPh>
    <rPh sb="5" eb="6">
      <t>ジョウ</t>
    </rPh>
    <rPh sb="7" eb="10">
      <t>シヨウシャ</t>
    </rPh>
    <phoneticPr fontId="16"/>
  </si>
  <si>
    <r>
      <t>A</t>
    </r>
    <r>
      <rPr>
        <sz val="10.5"/>
        <rFont val="ＭＳ 明朝"/>
        <family val="1"/>
        <charset val="128"/>
      </rPr>
      <t>社（××省××県××市）</t>
    </r>
    <rPh sb="5" eb="6">
      <t>ショウ</t>
    </rPh>
    <phoneticPr fontId="16"/>
  </si>
  <si>
    <t>当社（××省××県××市）</t>
    <rPh sb="5" eb="6">
      <t>ショウ</t>
    </rPh>
    <phoneticPr fontId="16"/>
  </si>
  <si>
    <r>
      <t>E</t>
    </r>
    <r>
      <rPr>
        <sz val="10.5"/>
        <rFont val="ＭＳ 明朝"/>
        <family val="1"/>
        <charset val="128"/>
      </rPr>
      <t>社（××省××県××市）</t>
    </r>
    <rPh sb="5" eb="6">
      <t>ショウ</t>
    </rPh>
    <phoneticPr fontId="16"/>
  </si>
  <si>
    <r>
      <t>様式</t>
    </r>
    <r>
      <rPr>
        <sz val="12"/>
        <rFont val="Century"/>
        <family val="1"/>
      </rPr>
      <t>C-1-6-</t>
    </r>
    <r>
      <rPr>
        <sz val="12"/>
        <rFont val="ＭＳ Ｐ明朝"/>
        <family val="1"/>
        <charset val="128"/>
      </rPr>
      <t>①</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</si>
  <si>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</si>
  <si>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t>販売先業種別</t>
    <rPh sb="0" eb="3">
      <t>ハンバイサキ</t>
    </rPh>
    <rPh sb="3" eb="5">
      <t>ギョウシュ</t>
    </rPh>
    <rPh sb="5" eb="6">
      <t>ベツ</t>
    </rPh>
    <phoneticPr fontId="16"/>
  </si>
  <si>
    <t>①貴国内に所在する商社等の流通業者</t>
    <rPh sb="1" eb="3">
      <t>キコク</t>
    </rPh>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</si>
  <si>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</si>
  <si>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</si>
  <si>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</si>
  <si>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</si>
  <si>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</si>
  <si>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</si>
  <si>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</si>
  <si>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</si>
  <si>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</si>
  <si>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rPh sb="8" eb="11">
      <t>エイゴメイ</t>
    </rPh>
    <rPh sb="11" eb="13">
      <t>ヘイキ</t>
    </rPh>
    <phoneticPr fontId="16"/>
  </si>
  <si>
    <t>（記載例）</t>
    <phoneticPr fontId="16"/>
  </si>
  <si>
    <t>（株）XYZ</t>
    <rPh sb="1" eb="2">
      <t>カブ</t>
    </rPh>
    <phoneticPr fontId="16"/>
  </si>
  <si>
    <t>×省×県×市</t>
    <rPh sb="1" eb="2">
      <t>ショウ</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</si>
  <si>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</si>
  <si>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</si>
  <si>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</si>
  <si>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</si>
  <si>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</si>
  <si>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</si>
  <si>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貴社</t>
    <rPh sb="0" eb="2">
      <t>キシャ</t>
    </rPh>
    <phoneticPr fontId="16"/>
  </si>
  <si>
    <t>↓</t>
  </si>
  <si>
    <t>国内流通業者</t>
    <rPh sb="0" eb="1">
      <t>コク</t>
    </rPh>
    <rPh sb="1" eb="2">
      <t>ナイ</t>
    </rPh>
    <rPh sb="2" eb="4">
      <t>リュウツウ</t>
    </rPh>
    <rPh sb="4" eb="6">
      <t>ギョウシャ</t>
    </rPh>
    <phoneticPr fontId="16"/>
  </si>
  <si>
    <t>産業上の使用者</t>
    <phoneticPr fontId="16"/>
  </si>
  <si>
    <r>
      <t>様式</t>
    </r>
    <r>
      <rPr>
        <sz val="12"/>
        <rFont val="Century"/>
        <family val="1"/>
      </rPr>
      <t>C-1-6-</t>
    </r>
    <r>
      <rPr>
        <sz val="12"/>
        <rFont val="ＭＳ Ｐ明朝"/>
        <family val="1"/>
        <charset val="128"/>
      </rPr>
      <t>②</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</si>
  <si>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ゴシック"/>
        <family val="3"/>
        <charset val="128"/>
      </rPr>
      <t>販売量の多い上位３者</t>
    </r>
    <r>
      <rPr>
        <sz val="11"/>
        <rFont val="ＭＳ Ｐゴシック"/>
        <family val="3"/>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</si>
  <si>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t>②産業上の使用者</t>
    <rPh sb="1" eb="3">
      <t>サンギョウ</t>
    </rPh>
    <rPh sb="3" eb="4">
      <t>ジョウ</t>
    </rPh>
    <rPh sb="5" eb="8">
      <t>シヨウシャ</t>
    </rPh>
    <phoneticPr fontId="16"/>
  </si>
  <si>
    <r>
      <t>様式</t>
    </r>
    <r>
      <rPr>
        <sz val="11"/>
        <color theme="1"/>
        <rFont val="Century"/>
        <family val="1"/>
      </rPr>
      <t xml:space="preserve">C-3-24 </t>
    </r>
    <r>
      <rPr>
        <sz val="11"/>
        <color theme="1"/>
        <rFont val="ＭＳ Ｐ明朝"/>
        <family val="1"/>
        <charset val="128"/>
      </rPr>
      <t xml:space="preserve"> 費用項目についてのまとめ</t>
    </r>
    <rPh sb="0" eb="2">
      <t>ヨウシキ</t>
    </rPh>
    <rPh sb="10" eb="12">
      <t>ヒヨウ</t>
    </rPh>
    <rPh sb="12" eb="14">
      <t>コウモク</t>
    </rPh>
    <phoneticPr fontId="16"/>
  </si>
  <si>
    <r>
      <t>様式Cに記入した費用項目について、販売先業種別（①貴国内に所在する商社等の流通業者、②産業上の使用者）に</t>
    </r>
    <r>
      <rPr>
        <u/>
        <sz val="11"/>
        <rFont val="ＭＳ Ｐ明朝"/>
        <family val="1"/>
        <charset val="128"/>
      </rPr>
      <t>取引量の多い上位３者</t>
    </r>
    <r>
      <rPr>
        <sz val="11"/>
        <rFont val="ＭＳ Ｐ明朝"/>
        <family val="1"/>
        <charset val="128"/>
      </rPr>
      <t>に関し、その支払先について記載してください。なお、企業グループとしての回答を行う場合は、各費用の支払者の名称についても記載してください。</t>
    </r>
    <rPh sb="61" eb="62">
      <t>シャ</t>
    </rPh>
    <phoneticPr fontId="16"/>
  </si>
  <si>
    <t>販売先名称：　　　　　　　　　　　（販売先業種：　　　　　　　　　　　　　）</t>
    <phoneticPr fontId="16"/>
  </si>
  <si>
    <t>費用項目名</t>
  </si>
  <si>
    <t>費用の支払者名称</t>
    <phoneticPr fontId="16"/>
  </si>
  <si>
    <t>支払先名称</t>
  </si>
  <si>
    <t>関連企業／
非関連企業</t>
    <phoneticPr fontId="16"/>
  </si>
  <si>
    <t>所在地</t>
  </si>
  <si>
    <r>
      <t>様式</t>
    </r>
    <r>
      <rPr>
        <b/>
        <sz val="14"/>
        <rFont val="Century"/>
        <family val="1"/>
      </rPr>
      <t>C</t>
    </r>
    <r>
      <rPr>
        <b/>
        <sz val="14"/>
        <rFont val="ＭＳ Ｐゴシック"/>
        <family val="3"/>
        <charset val="128"/>
      </rPr>
      <t xml:space="preserve"> </t>
    </r>
    <rPh sb="0" eb="2">
      <t>ヨウシキ</t>
    </rPh>
    <phoneticPr fontId="16"/>
  </si>
  <si>
    <t xml:space="preserve"> </t>
    <phoneticPr fontId="16"/>
  </si>
  <si>
    <t>No.</t>
  </si>
  <si>
    <t>C-2-1-1</t>
    <phoneticPr fontId="16"/>
  </si>
  <si>
    <t>C-2-1-2</t>
    <phoneticPr fontId="16"/>
  </si>
  <si>
    <t>C-2-1-3</t>
    <phoneticPr fontId="16"/>
  </si>
  <si>
    <t>C-2-1-4</t>
    <phoneticPr fontId="16"/>
  </si>
  <si>
    <t>C-2-2-1</t>
    <phoneticPr fontId="16"/>
  </si>
  <si>
    <t>C-2-2-2</t>
    <phoneticPr fontId="16"/>
  </si>
  <si>
    <t>C-2-3-1</t>
    <phoneticPr fontId="16"/>
  </si>
  <si>
    <t>C-2-3-2</t>
    <phoneticPr fontId="16"/>
  </si>
  <si>
    <t>C-2-4-1</t>
    <phoneticPr fontId="16"/>
  </si>
  <si>
    <t>C-2-4-2</t>
  </si>
  <si>
    <t>C-2-5</t>
    <phoneticPr fontId="16"/>
  </si>
  <si>
    <t>C-2-6-1</t>
    <phoneticPr fontId="16"/>
  </si>
  <si>
    <t>C-2-6-2</t>
    <phoneticPr fontId="16"/>
  </si>
  <si>
    <t>C-2-6-3</t>
  </si>
  <si>
    <t>C-2-6-4</t>
    <phoneticPr fontId="16"/>
  </si>
  <si>
    <t>C-2-6-5</t>
    <phoneticPr fontId="16"/>
  </si>
  <si>
    <t>C-2-6-6</t>
    <phoneticPr fontId="16"/>
  </si>
  <si>
    <t>C-2-6-9</t>
  </si>
  <si>
    <t>C-2-6-10</t>
    <phoneticPr fontId="16"/>
  </si>
  <si>
    <t>C-2-7</t>
    <phoneticPr fontId="16"/>
  </si>
  <si>
    <t>C-2-8-1</t>
    <phoneticPr fontId="16"/>
  </si>
  <si>
    <t>C-2-8-2</t>
    <phoneticPr fontId="16"/>
  </si>
  <si>
    <t>C-2-8-3</t>
  </si>
  <si>
    <t>C-2-8-4</t>
  </si>
  <si>
    <t>C-2-8-5</t>
  </si>
  <si>
    <t>C-2-9</t>
    <phoneticPr fontId="16"/>
  </si>
  <si>
    <t>C-2-10</t>
    <phoneticPr fontId="16"/>
  </si>
  <si>
    <t>C-2-11</t>
    <phoneticPr fontId="16"/>
  </si>
  <si>
    <t>C-2-12-1</t>
    <phoneticPr fontId="16"/>
  </si>
  <si>
    <t>C-2-12-2</t>
  </si>
  <si>
    <t>C-2-13-1</t>
    <phoneticPr fontId="16"/>
  </si>
  <si>
    <t>C-2-13-2</t>
    <phoneticPr fontId="16"/>
  </si>
  <si>
    <t>C-2-13-3</t>
  </si>
  <si>
    <t>C-2-14</t>
    <phoneticPr fontId="16"/>
  </si>
  <si>
    <t>C-2-15-1</t>
    <phoneticPr fontId="16"/>
  </si>
  <si>
    <t>C-2-15-2</t>
  </si>
  <si>
    <t>C-2-15-3</t>
  </si>
  <si>
    <t>C-2-16-1</t>
    <phoneticPr fontId="16"/>
  </si>
  <si>
    <t>C-2-16-2</t>
  </si>
  <si>
    <t>C-2-16-3</t>
  </si>
  <si>
    <t>C-2-16-4</t>
  </si>
  <si>
    <t>C-2-17</t>
    <phoneticPr fontId="16"/>
  </si>
  <si>
    <t>C-2-18</t>
    <phoneticPr fontId="16"/>
  </si>
  <si>
    <t>C-3-1</t>
    <phoneticPr fontId="16"/>
  </si>
  <si>
    <t>C-3-2</t>
    <phoneticPr fontId="16"/>
  </si>
  <si>
    <t>C-3-3</t>
    <phoneticPr fontId="16"/>
  </si>
  <si>
    <t>C-3-4</t>
    <phoneticPr fontId="16"/>
  </si>
  <si>
    <t>C-3-5</t>
    <phoneticPr fontId="16"/>
  </si>
  <si>
    <t>C-3-6</t>
    <phoneticPr fontId="16"/>
  </si>
  <si>
    <t>C-3-7</t>
    <phoneticPr fontId="16"/>
  </si>
  <si>
    <t>C-3-8-1</t>
    <phoneticPr fontId="16"/>
  </si>
  <si>
    <t>C-3-8-2</t>
    <phoneticPr fontId="16"/>
  </si>
  <si>
    <t>C-3-9</t>
    <phoneticPr fontId="16"/>
  </si>
  <si>
    <t>C-3-10</t>
    <phoneticPr fontId="16"/>
  </si>
  <si>
    <t>C-3-11</t>
    <phoneticPr fontId="16"/>
  </si>
  <si>
    <t>C-3-12</t>
    <phoneticPr fontId="16"/>
  </si>
  <si>
    <t>C-3-13</t>
  </si>
  <si>
    <t>C-3-14</t>
  </si>
  <si>
    <t>C-3-15</t>
  </si>
  <si>
    <t>C-3-16-1</t>
    <phoneticPr fontId="16"/>
  </si>
  <si>
    <t>C-3-16-2</t>
  </si>
  <si>
    <t>C-3-16-3</t>
    <phoneticPr fontId="16"/>
  </si>
  <si>
    <t>C-3-17</t>
    <phoneticPr fontId="16"/>
  </si>
  <si>
    <t>C-3-18</t>
  </si>
  <si>
    <t>C-3-19</t>
  </si>
  <si>
    <t>C-3-20-1</t>
    <phoneticPr fontId="16"/>
  </si>
  <si>
    <t>C-3-20-2</t>
    <phoneticPr fontId="16"/>
  </si>
  <si>
    <t>C-3-20-3</t>
    <phoneticPr fontId="16"/>
  </si>
  <si>
    <t>C-3-20-4</t>
    <phoneticPr fontId="16"/>
  </si>
  <si>
    <t>C-3-20-5</t>
    <phoneticPr fontId="16"/>
  </si>
  <si>
    <t>C-3-21-1</t>
    <phoneticPr fontId="16"/>
  </si>
  <si>
    <t>C-3-21-2</t>
    <phoneticPr fontId="16"/>
  </si>
  <si>
    <t>C-3-21-3</t>
    <phoneticPr fontId="16"/>
  </si>
  <si>
    <t>C-3-21-4</t>
    <phoneticPr fontId="16"/>
  </si>
  <si>
    <t>C-3-21-6</t>
    <phoneticPr fontId="16"/>
  </si>
  <si>
    <t>C-3-22</t>
    <phoneticPr fontId="16"/>
  </si>
  <si>
    <t>C-3-23-1</t>
    <phoneticPr fontId="16"/>
  </si>
  <si>
    <t>C-3-23-2</t>
    <phoneticPr fontId="16"/>
  </si>
  <si>
    <t xml:space="preserve">取引
通番
</t>
    <rPh sb="0" eb="2">
      <t>トリヒキ</t>
    </rPh>
    <rPh sb="3" eb="5">
      <t>ツウバン</t>
    </rPh>
    <phoneticPr fontId="16"/>
  </si>
  <si>
    <t>販売先名称</t>
    <rPh sb="0" eb="3">
      <t>ハンバイサキ</t>
    </rPh>
    <rPh sb="3" eb="5">
      <t>メイショウ</t>
    </rPh>
    <phoneticPr fontId="16"/>
  </si>
  <si>
    <t>販売先の
関連状況</t>
    <rPh sb="0" eb="3">
      <t>ハンバイサキ</t>
    </rPh>
    <rPh sb="5" eb="7">
      <t>カンレン</t>
    </rPh>
    <rPh sb="7" eb="9">
      <t>ジョウキョウ</t>
    </rPh>
    <phoneticPr fontId="16"/>
  </si>
  <si>
    <t>販売先業種</t>
    <rPh sb="0" eb="3">
      <t>ハンバイサキ</t>
    </rPh>
    <rPh sb="3" eb="5">
      <t>ギョウシュ</t>
    </rPh>
    <phoneticPr fontId="16"/>
  </si>
  <si>
    <t>社内管理
番号</t>
    <rPh sb="0" eb="2">
      <t>シャナイ</t>
    </rPh>
    <rPh sb="2" eb="4">
      <t>カンリ</t>
    </rPh>
    <rPh sb="5" eb="7">
      <t>バンゴウ</t>
    </rPh>
    <phoneticPr fontId="16"/>
  </si>
  <si>
    <t>生産者名称</t>
    <rPh sb="0" eb="3">
      <t>セイサンシャ</t>
    </rPh>
    <rPh sb="3" eb="5">
      <t>メイショウ</t>
    </rPh>
    <phoneticPr fontId="16"/>
  </si>
  <si>
    <t>生産者関連
状況</t>
    <rPh sb="0" eb="3">
      <t>セイサンシャ</t>
    </rPh>
    <rPh sb="3" eb="5">
      <t>カンレン</t>
    </rPh>
    <rPh sb="6" eb="8">
      <t>ジョウキョウ</t>
    </rPh>
    <phoneticPr fontId="16"/>
  </si>
  <si>
    <t>貴国内流通
業者名称</t>
    <rPh sb="0" eb="2">
      <t>キコク</t>
    </rPh>
    <rPh sb="2" eb="3">
      <t>ナイ</t>
    </rPh>
    <rPh sb="3" eb="5">
      <t>リュウツウ</t>
    </rPh>
    <rPh sb="6" eb="8">
      <t>ギョウシャ</t>
    </rPh>
    <rPh sb="8" eb="10">
      <t>メイショウ</t>
    </rPh>
    <phoneticPr fontId="16"/>
  </si>
  <si>
    <t>貴国内流通
業者関連状況</t>
    <rPh sb="0" eb="2">
      <t>キコク</t>
    </rPh>
    <rPh sb="2" eb="3">
      <t>ナイ</t>
    </rPh>
    <rPh sb="3" eb="5">
      <t>リュウツウ</t>
    </rPh>
    <rPh sb="6" eb="8">
      <t>ギョウシャ</t>
    </rPh>
    <rPh sb="8" eb="10">
      <t>カンレン</t>
    </rPh>
    <rPh sb="10" eb="12">
      <t>ジョウキョウ</t>
    </rPh>
    <phoneticPr fontId="16"/>
  </si>
  <si>
    <t>産業上の使用者
名称</t>
    <rPh sb="4" eb="7">
      <t>シヨウシャ</t>
    </rPh>
    <rPh sb="8" eb="10">
      <t>メイショウ</t>
    </rPh>
    <phoneticPr fontId="16"/>
  </si>
  <si>
    <t>産業上の使用者
関連状況</t>
    <rPh sb="4" eb="7">
      <t>シヨウシャ</t>
    </rPh>
    <rPh sb="8" eb="10">
      <t>カンレン</t>
    </rPh>
    <rPh sb="10" eb="12">
      <t>ジョウキョウ</t>
    </rPh>
    <phoneticPr fontId="16"/>
  </si>
  <si>
    <t>製品型番
コード</t>
    <rPh sb="0" eb="2">
      <t>セイヒン</t>
    </rPh>
    <rPh sb="2" eb="4">
      <t>カタバン</t>
    </rPh>
    <phoneticPr fontId="16"/>
  </si>
  <si>
    <t>インボイス
番号</t>
    <rPh sb="6" eb="8">
      <t>バンゴウ</t>
    </rPh>
    <phoneticPr fontId="16"/>
  </si>
  <si>
    <t>販売日</t>
    <rPh sb="0" eb="2">
      <t>ハンバイ</t>
    </rPh>
    <rPh sb="2" eb="3">
      <t>ビ</t>
    </rPh>
    <phoneticPr fontId="16"/>
  </si>
  <si>
    <t>会計上の
売上計上日</t>
    <rPh sb="0" eb="2">
      <t>カイケイ</t>
    </rPh>
    <rPh sb="2" eb="3">
      <t>ジョウ</t>
    </rPh>
    <rPh sb="5" eb="7">
      <t>ウリアゲ</t>
    </rPh>
    <rPh sb="7" eb="10">
      <t>ケイジョウビ</t>
    </rPh>
    <phoneticPr fontId="16"/>
  </si>
  <si>
    <t>契約日</t>
    <rPh sb="0" eb="3">
      <t>ケイヤクビ</t>
    </rPh>
    <phoneticPr fontId="16"/>
  </si>
  <si>
    <t>受注日</t>
    <rPh sb="0" eb="2">
      <t>ジュチュウ</t>
    </rPh>
    <rPh sb="2" eb="3">
      <t>ヒ</t>
    </rPh>
    <phoneticPr fontId="16"/>
  </si>
  <si>
    <t>インボイスの日付</t>
    <rPh sb="6" eb="8">
      <t>ヒヅケ</t>
    </rPh>
    <phoneticPr fontId="16"/>
  </si>
  <si>
    <t>出荷日</t>
    <rPh sb="0" eb="3">
      <t>シュッカビ</t>
    </rPh>
    <phoneticPr fontId="16"/>
  </si>
  <si>
    <t>出荷場所
コード</t>
    <rPh sb="0" eb="2">
      <t>シュッカ</t>
    </rPh>
    <rPh sb="2" eb="4">
      <t>バショ</t>
    </rPh>
    <phoneticPr fontId="16"/>
  </si>
  <si>
    <t>仕向地（港）
コード</t>
    <rPh sb="0" eb="3">
      <t>シムケチ</t>
    </rPh>
    <rPh sb="4" eb="5">
      <t>ミナト</t>
    </rPh>
    <phoneticPr fontId="16"/>
  </si>
  <si>
    <t>引渡場所
コード</t>
    <rPh sb="0" eb="2">
      <t>ヒキワタシ</t>
    </rPh>
    <rPh sb="2" eb="4">
      <t>バショ</t>
    </rPh>
    <phoneticPr fontId="16"/>
  </si>
  <si>
    <t>受渡し条件</t>
    <rPh sb="0" eb="2">
      <t>ウケワタ</t>
    </rPh>
    <rPh sb="3" eb="5">
      <t>ジョウケン</t>
    </rPh>
    <phoneticPr fontId="16"/>
  </si>
  <si>
    <t>通貨単位</t>
    <rPh sb="0" eb="2">
      <t>ツウカ</t>
    </rPh>
    <rPh sb="2" eb="4">
      <t>タンイ</t>
    </rPh>
    <phoneticPr fontId="16"/>
  </si>
  <si>
    <t>グロス販売価格</t>
    <rPh sb="3" eb="5">
      <t>ハンバイ</t>
    </rPh>
    <rPh sb="5" eb="7">
      <t>カカク</t>
    </rPh>
    <phoneticPr fontId="16"/>
  </si>
  <si>
    <t xml:space="preserve">グロス販売単価
</t>
    <rPh sb="3" eb="5">
      <t>ハンバイ</t>
    </rPh>
    <rPh sb="5" eb="7">
      <t>タンカ</t>
    </rPh>
    <phoneticPr fontId="16"/>
  </si>
  <si>
    <t>販売数量</t>
    <rPh sb="0" eb="2">
      <t>ハンバイ</t>
    </rPh>
    <rPh sb="2" eb="4">
      <t>スウリョウ</t>
    </rPh>
    <phoneticPr fontId="16"/>
  </si>
  <si>
    <t>決済手段</t>
    <rPh sb="0" eb="2">
      <t>ケッサイ</t>
    </rPh>
    <rPh sb="2" eb="4">
      <t>シュダン</t>
    </rPh>
    <phoneticPr fontId="16"/>
  </si>
  <si>
    <t>入金日
（決済日）</t>
    <rPh sb="0" eb="2">
      <t>ニュウキン</t>
    </rPh>
    <rPh sb="2" eb="3">
      <t>ヒ</t>
    </rPh>
    <rPh sb="5" eb="8">
      <t>ケッサイビ</t>
    </rPh>
    <phoneticPr fontId="16"/>
  </si>
  <si>
    <t>入金額</t>
    <rPh sb="0" eb="2">
      <t>ニュウキン</t>
    </rPh>
    <rPh sb="2" eb="3">
      <t>ガク</t>
    </rPh>
    <phoneticPr fontId="16"/>
  </si>
  <si>
    <t>入金通貨単位</t>
    <rPh sb="0" eb="2">
      <t>ニュウキン</t>
    </rPh>
    <rPh sb="2" eb="4">
      <t>ツウカ</t>
    </rPh>
    <rPh sb="4" eb="6">
      <t>タンイ</t>
    </rPh>
    <phoneticPr fontId="16"/>
  </si>
  <si>
    <t>入金換算レート</t>
    <rPh sb="0" eb="2">
      <t>ニュウキン</t>
    </rPh>
    <rPh sb="2" eb="4">
      <t>カンサン</t>
    </rPh>
    <phoneticPr fontId="16"/>
  </si>
  <si>
    <t>入金換算レート
適用基準日</t>
    <rPh sb="0" eb="2">
      <t>ニュウキン</t>
    </rPh>
    <rPh sb="2" eb="4">
      <t>カンサン</t>
    </rPh>
    <rPh sb="8" eb="10">
      <t>テキヨウ</t>
    </rPh>
    <rPh sb="10" eb="13">
      <t>キジュンビ</t>
    </rPh>
    <phoneticPr fontId="16"/>
  </si>
  <si>
    <t>入金換算レート
種類</t>
    <rPh sb="0" eb="2">
      <t>ニュウキン</t>
    </rPh>
    <rPh sb="2" eb="4">
      <t>カンサン</t>
    </rPh>
    <rPh sb="8" eb="10">
      <t>シュルイ</t>
    </rPh>
    <phoneticPr fontId="16"/>
  </si>
  <si>
    <t>販売日
為替レート</t>
    <rPh sb="0" eb="2">
      <t>ハンバイ</t>
    </rPh>
    <rPh sb="2" eb="3">
      <t>ビ</t>
    </rPh>
    <rPh sb="4" eb="6">
      <t>カワセ</t>
    </rPh>
    <phoneticPr fontId="16"/>
  </si>
  <si>
    <t>会計上の売上計上日為替レート</t>
    <rPh sb="0" eb="2">
      <t>カイケイ</t>
    </rPh>
    <rPh sb="2" eb="3">
      <t>ジョウ</t>
    </rPh>
    <rPh sb="4" eb="6">
      <t>ウリアゲ</t>
    </rPh>
    <rPh sb="6" eb="9">
      <t>ケイジョウビ</t>
    </rPh>
    <rPh sb="9" eb="11">
      <t>カワセ</t>
    </rPh>
    <phoneticPr fontId="16"/>
  </si>
  <si>
    <t xml:space="preserve">割戻し
</t>
    <rPh sb="0" eb="2">
      <t>ワリモド</t>
    </rPh>
    <phoneticPr fontId="16"/>
  </si>
  <si>
    <t xml:space="preserve">割引
</t>
    <rPh sb="0" eb="2">
      <t>ワリビキ</t>
    </rPh>
    <phoneticPr fontId="16"/>
  </si>
  <si>
    <t xml:space="preserve">その他販売価格の修正
</t>
    <rPh sb="2" eb="3">
      <t>タ</t>
    </rPh>
    <rPh sb="3" eb="5">
      <t>ハンバイ</t>
    </rPh>
    <rPh sb="5" eb="7">
      <t>カカク</t>
    </rPh>
    <rPh sb="8" eb="10">
      <t>シュウセイ</t>
    </rPh>
    <phoneticPr fontId="16"/>
  </si>
  <si>
    <t xml:space="preserve">内国間接税
</t>
    <rPh sb="0" eb="2">
      <t>ナイコク</t>
    </rPh>
    <rPh sb="2" eb="5">
      <t>カンセツゼイ</t>
    </rPh>
    <phoneticPr fontId="16"/>
  </si>
  <si>
    <t xml:space="preserve">倉庫保管費
</t>
    <rPh sb="0" eb="2">
      <t>ソウコ</t>
    </rPh>
    <rPh sb="2" eb="4">
      <t>ホカン</t>
    </rPh>
    <rPh sb="4" eb="5">
      <t>ヒ</t>
    </rPh>
    <phoneticPr fontId="16"/>
  </si>
  <si>
    <t xml:space="preserve">倉庫移動費
</t>
    <rPh sb="0" eb="2">
      <t>ソウコ</t>
    </rPh>
    <rPh sb="2" eb="4">
      <t>イドウ</t>
    </rPh>
    <rPh sb="4" eb="5">
      <t>ヒ</t>
    </rPh>
    <phoneticPr fontId="16"/>
  </si>
  <si>
    <t xml:space="preserve">テスト・検査費
</t>
    <rPh sb="4" eb="6">
      <t>ケンサ</t>
    </rPh>
    <rPh sb="6" eb="7">
      <t>ヒ</t>
    </rPh>
    <phoneticPr fontId="16"/>
  </si>
  <si>
    <r>
      <t>梱包費用</t>
    </r>
    <r>
      <rPr>
        <strike/>
        <sz val="9"/>
        <color rgb="FFFF0000"/>
        <rFont val="ＭＳ Ｐ明朝"/>
        <family val="1"/>
        <charset val="128"/>
      </rPr>
      <t xml:space="preserve">
</t>
    </r>
    <rPh sb="0" eb="2">
      <t>コンポウ</t>
    </rPh>
    <rPh sb="3" eb="4">
      <t>ヨウ</t>
    </rPh>
    <phoneticPr fontId="16"/>
  </si>
  <si>
    <t>荷姿</t>
    <rPh sb="0" eb="2">
      <t>ニスガタ</t>
    </rPh>
    <phoneticPr fontId="16"/>
  </si>
  <si>
    <t xml:space="preserve">国内運賃
</t>
    <rPh sb="0" eb="2">
      <t>コクナイ</t>
    </rPh>
    <rPh sb="2" eb="4">
      <t>ウンチン</t>
    </rPh>
    <phoneticPr fontId="16"/>
  </si>
  <si>
    <t xml:space="preserve">国内保険料
</t>
    <rPh sb="0" eb="2">
      <t>コクナイ</t>
    </rPh>
    <rPh sb="2" eb="5">
      <t>ホケンリョウ</t>
    </rPh>
    <phoneticPr fontId="16"/>
  </si>
  <si>
    <t xml:space="preserve">その他の国内輸送費用
</t>
    <rPh sb="2" eb="3">
      <t>タ</t>
    </rPh>
    <rPh sb="4" eb="6">
      <t>コクナイ</t>
    </rPh>
    <rPh sb="6" eb="8">
      <t>ユソウ</t>
    </rPh>
    <rPh sb="8" eb="10">
      <t>ヒヨウ</t>
    </rPh>
    <phoneticPr fontId="16"/>
  </si>
  <si>
    <t xml:space="preserve">技術サービス費
</t>
    <rPh sb="0" eb="2">
      <t>ギジュツ</t>
    </rPh>
    <rPh sb="6" eb="7">
      <t>ヒ</t>
    </rPh>
    <phoneticPr fontId="16"/>
  </si>
  <si>
    <t>製造物責任費用</t>
    <rPh sb="0" eb="2">
      <t>セイゾウ</t>
    </rPh>
    <rPh sb="2" eb="3">
      <t>ブツ</t>
    </rPh>
    <rPh sb="3" eb="5">
      <t>セキニン</t>
    </rPh>
    <rPh sb="5" eb="7">
      <t>ヒヨウ</t>
    </rPh>
    <phoneticPr fontId="16"/>
  </si>
  <si>
    <t xml:space="preserve">保証
（ワランティ）
</t>
    <rPh sb="0" eb="2">
      <t>ホショウ</t>
    </rPh>
    <phoneticPr fontId="16"/>
  </si>
  <si>
    <t xml:space="preserve">ロイヤルティ
</t>
    <phoneticPr fontId="16"/>
  </si>
  <si>
    <t xml:space="preserve">販売手数料
</t>
    <rPh sb="0" eb="2">
      <t>ハンバイ</t>
    </rPh>
    <rPh sb="2" eb="5">
      <t>テスウリョウ</t>
    </rPh>
    <phoneticPr fontId="16"/>
  </si>
  <si>
    <t>販売手数料
受領者名称</t>
    <rPh sb="0" eb="2">
      <t>ハンバイ</t>
    </rPh>
    <rPh sb="2" eb="5">
      <t>テスウリョウ</t>
    </rPh>
    <rPh sb="6" eb="9">
      <t>ジュリョウシャ</t>
    </rPh>
    <rPh sb="9" eb="11">
      <t>メイショウ</t>
    </rPh>
    <phoneticPr fontId="16"/>
  </si>
  <si>
    <t>販売手数料
受領者との関係</t>
    <rPh sb="0" eb="2">
      <t>ハンバイ</t>
    </rPh>
    <rPh sb="2" eb="5">
      <t>テスウリョウ</t>
    </rPh>
    <rPh sb="6" eb="9">
      <t>ジュリョウシャ</t>
    </rPh>
    <rPh sb="11" eb="13">
      <t>カンケイ</t>
    </rPh>
    <phoneticPr fontId="16"/>
  </si>
  <si>
    <t xml:space="preserve">第三者に対する
支払い
</t>
    <rPh sb="0" eb="1">
      <t>ダイ</t>
    </rPh>
    <rPh sb="1" eb="3">
      <t>サンシャ</t>
    </rPh>
    <rPh sb="4" eb="5">
      <t>タイ</t>
    </rPh>
    <rPh sb="8" eb="10">
      <t>シハライ</t>
    </rPh>
    <phoneticPr fontId="16"/>
  </si>
  <si>
    <t xml:space="preserve">広告宣伝費
及び販売促進費
</t>
    <rPh sb="0" eb="2">
      <t>コウコク</t>
    </rPh>
    <rPh sb="2" eb="5">
      <t>センデンヒ</t>
    </rPh>
    <rPh sb="6" eb="7">
      <t>オヨ</t>
    </rPh>
    <rPh sb="8" eb="10">
      <t>ハンバイ</t>
    </rPh>
    <rPh sb="10" eb="12">
      <t>ソクシン</t>
    </rPh>
    <rPh sb="12" eb="13">
      <t>ヒ</t>
    </rPh>
    <phoneticPr fontId="16"/>
  </si>
  <si>
    <t xml:space="preserve">その他の
直接販売費
</t>
    <rPh sb="2" eb="3">
      <t>タ</t>
    </rPh>
    <rPh sb="5" eb="7">
      <t>チョクセツ</t>
    </rPh>
    <rPh sb="7" eb="9">
      <t>ハンバイ</t>
    </rPh>
    <rPh sb="9" eb="10">
      <t>ヒ</t>
    </rPh>
    <phoneticPr fontId="16"/>
  </si>
  <si>
    <t>利率</t>
    <rPh sb="0" eb="2">
      <t>リリツ</t>
    </rPh>
    <phoneticPr fontId="16"/>
  </si>
  <si>
    <t>支払日</t>
    <rPh sb="0" eb="2">
      <t>シハライ</t>
    </rPh>
    <rPh sb="2" eb="3">
      <t>ビ</t>
    </rPh>
    <phoneticPr fontId="16"/>
  </si>
  <si>
    <t>入庫日</t>
    <rPh sb="0" eb="2">
      <t>ニュウコ</t>
    </rPh>
    <rPh sb="2" eb="3">
      <t>ビ</t>
    </rPh>
    <phoneticPr fontId="16"/>
  </si>
  <si>
    <t>出庫日</t>
    <rPh sb="0" eb="2">
      <t>シュッコ</t>
    </rPh>
    <rPh sb="2" eb="3">
      <t>ビ</t>
    </rPh>
    <phoneticPr fontId="16"/>
  </si>
  <si>
    <t>期間</t>
    <rPh sb="0" eb="2">
      <t>キカン</t>
    </rPh>
    <phoneticPr fontId="16"/>
  </si>
  <si>
    <t xml:space="preserve">購入代金
又は生産費
</t>
    <rPh sb="0" eb="2">
      <t>コウニュウ</t>
    </rPh>
    <rPh sb="2" eb="4">
      <t>ダイキン</t>
    </rPh>
    <rPh sb="5" eb="6">
      <t>マタ</t>
    </rPh>
    <rPh sb="7" eb="10">
      <t>セイサンヒ</t>
    </rPh>
    <phoneticPr fontId="16"/>
  </si>
  <si>
    <t xml:space="preserve">在庫金利費用
</t>
    <rPh sb="0" eb="2">
      <t>ザイコ</t>
    </rPh>
    <rPh sb="2" eb="4">
      <t>キンリ</t>
    </rPh>
    <rPh sb="4" eb="6">
      <t>ヒヨウ</t>
    </rPh>
    <phoneticPr fontId="16"/>
  </si>
  <si>
    <t>入金日</t>
    <rPh sb="0" eb="2">
      <t>ニュウキン</t>
    </rPh>
    <rPh sb="2" eb="3">
      <t>ビ</t>
    </rPh>
    <phoneticPr fontId="16"/>
  </si>
  <si>
    <t>販売代金</t>
    <rPh sb="0" eb="2">
      <t>ハンバイ</t>
    </rPh>
    <rPh sb="2" eb="4">
      <t>ダイキン</t>
    </rPh>
    <phoneticPr fontId="16"/>
  </si>
  <si>
    <t>与信費用</t>
    <rPh sb="0" eb="2">
      <t>ヨシン</t>
    </rPh>
    <rPh sb="2" eb="4">
      <t>ヒヨウ</t>
    </rPh>
    <phoneticPr fontId="16"/>
  </si>
  <si>
    <t>その他費用</t>
    <rPh sb="2" eb="3">
      <t>タ</t>
    </rPh>
    <rPh sb="3" eb="5">
      <t>ヒヨウ</t>
    </rPh>
    <phoneticPr fontId="16"/>
  </si>
  <si>
    <t>工場出荷段階
の価格</t>
    <rPh sb="0" eb="2">
      <t>コウジョウ</t>
    </rPh>
    <rPh sb="2" eb="4">
      <t>シュッカ</t>
    </rPh>
    <rPh sb="4" eb="6">
      <t>ダンカイ</t>
    </rPh>
    <rPh sb="8" eb="10">
      <t>カカク</t>
    </rPh>
    <phoneticPr fontId="16"/>
  </si>
  <si>
    <t>工場出荷段階の販売単価</t>
    <rPh sb="0" eb="2">
      <t>コウジョウ</t>
    </rPh>
    <rPh sb="2" eb="4">
      <t>シュッカ</t>
    </rPh>
    <rPh sb="4" eb="6">
      <t>ダンカイ</t>
    </rPh>
    <rPh sb="7" eb="9">
      <t>ハンバイ</t>
    </rPh>
    <rPh sb="9" eb="11">
      <t>タンカ</t>
    </rPh>
    <phoneticPr fontId="16"/>
  </si>
  <si>
    <t>-</t>
  </si>
  <si>
    <t>(YYYY/MM/DD)</t>
    <phoneticPr fontId="16"/>
  </si>
  <si>
    <t>（kg）</t>
    <phoneticPr fontId="16"/>
  </si>
  <si>
    <t>（％）</t>
    <phoneticPr fontId="16"/>
  </si>
  <si>
    <t>（日）</t>
    <rPh sb="1" eb="2">
      <t>ニチ</t>
    </rPh>
    <phoneticPr fontId="16"/>
  </si>
  <si>
    <t>SEQH</t>
  </si>
  <si>
    <t>H</t>
  </si>
  <si>
    <t>CONNUM5H</t>
  </si>
  <si>
    <t>CONNUM1H</t>
  </si>
  <si>
    <t>CONNUM3H</t>
  </si>
  <si>
    <t>CONNUM2H</t>
  </si>
  <si>
    <t>SALEDATH</t>
  </si>
  <si>
    <t>NETVALH</t>
  </si>
  <si>
    <t>n</t>
    <phoneticPr fontId="16"/>
  </si>
  <si>
    <t>t</t>
    <phoneticPr fontId="16"/>
  </si>
  <si>
    <t>d</t>
    <phoneticPr fontId="16"/>
  </si>
  <si>
    <r>
      <t>様式</t>
    </r>
    <r>
      <rPr>
        <b/>
        <sz val="14"/>
        <rFont val="ＭＳ Ｐゴシック"/>
        <family val="1"/>
        <charset val="128"/>
      </rPr>
      <t>C</t>
    </r>
    <r>
      <rPr>
        <b/>
        <sz val="14"/>
        <rFont val="ＭＳ Ｐゴシック"/>
        <family val="3"/>
        <charset val="128"/>
      </rPr>
      <t xml:space="preserve"> 【開示版】</t>
    </r>
    <rPh sb="0" eb="2">
      <t>ヨウシキ</t>
    </rPh>
    <rPh sb="5" eb="8">
      <t>カイジバン</t>
    </rPh>
    <phoneticPr fontId="16"/>
  </si>
  <si>
    <t>様式D-1-2</t>
    <rPh sb="0" eb="2">
      <t>ヨウシキ</t>
    </rPh>
    <phoneticPr fontId="16"/>
  </si>
  <si>
    <t>様式D-1-3</t>
    <rPh sb="0" eb="2">
      <t>ヨウシキ</t>
    </rPh>
    <phoneticPr fontId="16"/>
  </si>
  <si>
    <t>様式D-1-4</t>
    <rPh sb="0" eb="2">
      <t>ヨウシキ</t>
    </rPh>
    <phoneticPr fontId="60"/>
  </si>
  <si>
    <t>様式D-1-6</t>
    <rPh sb="0" eb="2">
      <t>ヨウシキ</t>
    </rPh>
    <phoneticPr fontId="60"/>
  </si>
  <si>
    <t>様式D-1-7-①</t>
    <rPh sb="0" eb="2">
      <t>ヨウシキ</t>
    </rPh>
    <phoneticPr fontId="60"/>
  </si>
  <si>
    <t>様式D-1-7-②</t>
  </si>
  <si>
    <t>様式D-1-7-③</t>
  </si>
  <si>
    <t>様式D-1-7-④</t>
  </si>
  <si>
    <t>様式D-3-33</t>
    <phoneticPr fontId="58"/>
  </si>
  <si>
    <t>様式D</t>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</si>
  <si>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</si>
  <si>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D-1-4</t>
    <phoneticPr fontId="16"/>
  </si>
  <si>
    <t>D-2(2)</t>
    <phoneticPr fontId="58"/>
  </si>
  <si>
    <t>D-2-1-3</t>
    <phoneticPr fontId="58"/>
  </si>
  <si>
    <t>D-2-8</t>
    <phoneticPr fontId="58"/>
  </si>
  <si>
    <t>D-2-9-1</t>
  </si>
  <si>
    <t>D-2-9-7</t>
  </si>
  <si>
    <t>D-2-9-8</t>
  </si>
  <si>
    <t>D-2-9-9</t>
    <phoneticPr fontId="16"/>
  </si>
  <si>
    <t>D-2-11-1（D-2-1-1）</t>
    <phoneticPr fontId="58"/>
  </si>
  <si>
    <t>D-2-11-1（D-2-1-1-1）</t>
    <phoneticPr fontId="58"/>
  </si>
  <si>
    <t>D-2-13</t>
    <phoneticPr fontId="58"/>
  </si>
  <si>
    <t>D-2-15</t>
    <phoneticPr fontId="58"/>
  </si>
  <si>
    <t>D-2-16</t>
    <phoneticPr fontId="16"/>
  </si>
  <si>
    <t>D-2-17-2（D-2-2-2 ）</t>
    <phoneticPr fontId="58"/>
  </si>
  <si>
    <t>D-2-19-1</t>
    <phoneticPr fontId="58"/>
  </si>
  <si>
    <t>D-2-19-2(D-2-3-1)</t>
    <phoneticPr fontId="58"/>
  </si>
  <si>
    <t>D-2-19-2(D-2-3-2)</t>
    <phoneticPr fontId="58"/>
  </si>
  <si>
    <t>D-2-20-2（D-2-4-1 ）</t>
    <phoneticPr fontId="58"/>
  </si>
  <si>
    <t>D-2-20-3（D-2-4-1 ）</t>
    <phoneticPr fontId="58"/>
  </si>
  <si>
    <t>D-2-20-4（D-2-4-1 ）</t>
    <phoneticPr fontId="58"/>
  </si>
  <si>
    <t>D-2-20-4</t>
    <phoneticPr fontId="58"/>
  </si>
  <si>
    <r>
      <t>D</t>
    </r>
    <r>
      <rPr>
        <sz val="11"/>
        <rFont val="ＭＳ Ｐゴシック"/>
        <family val="3"/>
        <charset val="128"/>
      </rPr>
      <t>-3-1-3</t>
    </r>
    <phoneticPr fontId="58"/>
  </si>
  <si>
    <t>D-3-2-3</t>
    <phoneticPr fontId="58"/>
  </si>
  <si>
    <t>D-3-2-4</t>
    <phoneticPr fontId="58"/>
  </si>
  <si>
    <t>D-3-3-3</t>
    <phoneticPr fontId="58"/>
  </si>
  <si>
    <t>D-3-4-1-3</t>
    <phoneticPr fontId="58"/>
  </si>
  <si>
    <t>D-3-4-1-6</t>
    <phoneticPr fontId="58"/>
  </si>
  <si>
    <t>D-3-4-2-1</t>
    <phoneticPr fontId="58"/>
  </si>
  <si>
    <t>D-3-5-3</t>
    <phoneticPr fontId="58"/>
  </si>
  <si>
    <t>D-3-6-3</t>
    <phoneticPr fontId="58"/>
  </si>
  <si>
    <t>D-3-7-3</t>
    <phoneticPr fontId="58"/>
  </si>
  <si>
    <t>D-3-8-2</t>
    <phoneticPr fontId="16"/>
  </si>
  <si>
    <t>D-3-8-4</t>
    <phoneticPr fontId="58"/>
  </si>
  <si>
    <t>D-3-9-4</t>
    <phoneticPr fontId="58"/>
  </si>
  <si>
    <t>D-3-10-4</t>
    <phoneticPr fontId="58"/>
  </si>
  <si>
    <t>D-3-11-4</t>
    <phoneticPr fontId="58"/>
  </si>
  <si>
    <t>D-3-12-4</t>
    <phoneticPr fontId="58"/>
  </si>
  <si>
    <t>D-3-13-2</t>
    <phoneticPr fontId="58"/>
  </si>
  <si>
    <t>D-3-13-6</t>
    <phoneticPr fontId="58"/>
  </si>
  <si>
    <t>D-3-14-4</t>
    <phoneticPr fontId="58"/>
  </si>
  <si>
    <t>D-3-15-4</t>
    <phoneticPr fontId="58"/>
  </si>
  <si>
    <t>D-3-16-4</t>
    <phoneticPr fontId="58"/>
  </si>
  <si>
    <t>D-3-17-4</t>
    <phoneticPr fontId="58"/>
  </si>
  <si>
    <r>
      <t>D</t>
    </r>
    <r>
      <rPr>
        <sz val="11"/>
        <rFont val="ＭＳ Ｐゴシック"/>
        <family val="3"/>
        <charset val="128"/>
      </rPr>
      <t>-3-18-2</t>
    </r>
    <phoneticPr fontId="58"/>
  </si>
  <si>
    <t>D-3-18-5</t>
    <phoneticPr fontId="58"/>
  </si>
  <si>
    <t>D-3-19-1-5</t>
    <phoneticPr fontId="58"/>
  </si>
  <si>
    <t>D-3-19-2-4</t>
    <phoneticPr fontId="58"/>
  </si>
  <si>
    <t>D-3-19-3-4</t>
    <phoneticPr fontId="58"/>
  </si>
  <si>
    <t>D-3-20-4</t>
    <phoneticPr fontId="58"/>
  </si>
  <si>
    <t>D-3-21-3</t>
    <phoneticPr fontId="58"/>
  </si>
  <si>
    <t>D-3-22-3</t>
    <phoneticPr fontId="58"/>
  </si>
  <si>
    <t>D-3-23-3</t>
    <phoneticPr fontId="58"/>
  </si>
  <si>
    <t>D-3-24-3</t>
    <phoneticPr fontId="58"/>
  </si>
  <si>
    <t>D-3-24-5</t>
    <phoneticPr fontId="58"/>
  </si>
  <si>
    <t>D-3-25-3</t>
    <phoneticPr fontId="58"/>
  </si>
  <si>
    <t>D-3-26-3</t>
    <phoneticPr fontId="58"/>
  </si>
  <si>
    <t>D-3-27-3</t>
    <phoneticPr fontId="58"/>
  </si>
  <si>
    <t>D-3-27-4</t>
  </si>
  <si>
    <t>D-3-28-3</t>
    <phoneticPr fontId="58"/>
  </si>
  <si>
    <t>D-3-29-1</t>
    <phoneticPr fontId="58"/>
  </si>
  <si>
    <t>D-3-29-2</t>
  </si>
  <si>
    <t>D-3-29-3</t>
  </si>
  <si>
    <t>D-3-29-4</t>
  </si>
  <si>
    <t>D-3-29-6</t>
    <phoneticPr fontId="16"/>
  </si>
  <si>
    <t>D-3-29-7</t>
  </si>
  <si>
    <t>D-3-30-1</t>
    <phoneticPr fontId="58"/>
  </si>
  <si>
    <t>D-3-30-2</t>
  </si>
  <si>
    <t>D-3-30-3</t>
  </si>
  <si>
    <t>D-3-30-5</t>
    <phoneticPr fontId="16"/>
  </si>
  <si>
    <t>D-3-30-6</t>
    <phoneticPr fontId="16"/>
  </si>
  <si>
    <t>D-3-31-3</t>
    <phoneticPr fontId="58"/>
  </si>
  <si>
    <r>
      <t>様式</t>
    </r>
    <r>
      <rPr>
        <sz val="11"/>
        <color theme="1"/>
        <rFont val="Century"/>
        <family val="1"/>
      </rPr>
      <t>D-1-2</t>
    </r>
    <r>
      <rPr>
        <sz val="11"/>
        <color theme="1"/>
        <rFont val="ＭＳ Ｐ明朝"/>
        <family val="1"/>
        <charset val="128"/>
      </rPr>
      <t xml:space="preserve"> 調査対象期間に貴社が第三国向けに販売した同種の貨物の販売先概要</t>
    </r>
    <rPh sb="0" eb="2">
      <t>ヨウシキ</t>
    </rPh>
    <rPh sb="18" eb="19">
      <t>ダイ</t>
    </rPh>
    <rPh sb="19" eb="21">
      <t>サンゴク</t>
    </rPh>
    <rPh sb="28" eb="30">
      <t>ドウシュ</t>
    </rPh>
    <rPh sb="37" eb="39">
      <t>ガイヨウ</t>
    </rPh>
    <phoneticPr fontId="16"/>
  </si>
  <si>
    <t>調査対象期間に貴社が第三国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1">
      <t>ダイ</t>
    </rPh>
    <rPh sb="11" eb="13">
      <t>サンゴク</t>
    </rPh>
    <rPh sb="20" eb="22">
      <t>ドウシュ</t>
    </rPh>
    <rPh sb="103" eb="105">
      <t>キサイ</t>
    </rPh>
    <phoneticPr fontId="16"/>
  </si>
  <si>
    <t>販売先名称
（英語名を併記）
（国名及び販売先業種を併記）</t>
    <rPh sb="16" eb="17">
      <t>クニ</t>
    </rPh>
    <rPh sb="17" eb="18">
      <t>メイ</t>
    </rPh>
    <rPh sb="18" eb="19">
      <t>オヨ</t>
    </rPh>
    <phoneticPr fontId="16"/>
  </si>
  <si>
    <r>
      <t>様式</t>
    </r>
    <r>
      <rPr>
        <sz val="12"/>
        <color theme="1"/>
        <rFont val="Century"/>
        <family val="1"/>
      </rPr>
      <t>D-1-3</t>
    </r>
    <r>
      <rPr>
        <sz val="12"/>
        <color theme="1"/>
        <rFont val="ＭＳ Ｐ明朝"/>
        <family val="1"/>
        <charset val="128"/>
      </rPr>
      <t xml:space="preserve"> 販売先、製品型番及び品種ごとの販売概況</t>
    </r>
    <rPh sb="0" eb="2">
      <t>ヨウシキ</t>
    </rPh>
    <rPh sb="16" eb="17">
      <t>オヨ</t>
    </rPh>
    <rPh sb="18" eb="20">
      <t>ヒンシュ</t>
    </rPh>
    <phoneticPr fontId="16"/>
  </si>
  <si>
    <t xml:space="preserve">各項目に、それぞれ記載してください。
</t>
    <rPh sb="0" eb="1">
      <t>カク</t>
    </rPh>
    <rPh sb="1" eb="3">
      <t>コウモク</t>
    </rPh>
    <rPh sb="9" eb="11">
      <t>キサイ</t>
    </rPh>
    <phoneticPr fontId="16"/>
  </si>
  <si>
    <t xml:space="preserve">販売先名称
（英語名を併記）
</t>
    <rPh sb="9" eb="10">
      <t>メイ</t>
    </rPh>
    <rPh sb="11" eb="13">
      <t>ヘイキ</t>
    </rPh>
    <phoneticPr fontId="16"/>
  </si>
  <si>
    <t>販売先の国名</t>
    <rPh sb="0" eb="2">
      <t>ハンバイ</t>
    </rPh>
    <rPh sb="2" eb="3">
      <t>サキ</t>
    </rPh>
    <rPh sb="4" eb="6">
      <t>コクメイ</t>
    </rPh>
    <phoneticPr fontId="16"/>
  </si>
  <si>
    <t>貿易取引条件</t>
    <rPh sb="0" eb="2">
      <t>ボウエキ</t>
    </rPh>
    <phoneticPr fontId="16"/>
  </si>
  <si>
    <t>グロス販売価格</t>
    <phoneticPr fontId="16"/>
  </si>
  <si>
    <t>様式D-1-3 販売先、製品型番及び品種ごとの販売概況【開示版】</t>
    <rPh sb="0" eb="2">
      <t>ヨウシキ</t>
    </rPh>
    <rPh sb="16" eb="17">
      <t>オヨ</t>
    </rPh>
    <rPh sb="18" eb="20">
      <t>ヒンシュ</t>
    </rPh>
    <rPh sb="28" eb="31">
      <t>カイジバン</t>
    </rPh>
    <phoneticPr fontId="16"/>
  </si>
  <si>
    <r>
      <t>様式</t>
    </r>
    <r>
      <rPr>
        <sz val="12"/>
        <rFont val="Century"/>
        <family val="1"/>
      </rPr>
      <t>D-1-4</t>
    </r>
    <r>
      <rPr>
        <sz val="12"/>
        <rFont val="ＭＳ Ｐ明朝"/>
        <family val="1"/>
        <charset val="128"/>
      </rPr>
      <t>　第三国向け同種の貨物の販売契約の概要</t>
    </r>
    <rPh sb="0" eb="2">
      <t>ヨウシキ</t>
    </rPh>
    <rPh sb="8" eb="9">
      <t>ダイ</t>
    </rPh>
    <rPh sb="9" eb="10">
      <t>3</t>
    </rPh>
    <rPh sb="10" eb="11">
      <t>ゴク</t>
    </rPh>
    <rPh sb="11" eb="12">
      <t>ム</t>
    </rPh>
    <rPh sb="13" eb="15">
      <t>ドウシュ</t>
    </rPh>
    <rPh sb="16" eb="18">
      <t>カモツ</t>
    </rPh>
    <rPh sb="19" eb="21">
      <t>ハンバイ</t>
    </rPh>
    <rPh sb="21" eb="23">
      <t>ケイヤク</t>
    </rPh>
    <rPh sb="24" eb="26">
      <t>ガイヨウ</t>
    </rPh>
    <phoneticPr fontId="16"/>
  </si>
  <si>
    <t>第三国向け同種の貨物の販売契約について、販売先ごとに回答してください。必要に応じ列を追加してください。</t>
    <rPh sb="0" eb="1">
      <t>ダイ</t>
    </rPh>
    <rPh sb="1" eb="3">
      <t>サンゴク</t>
    </rPh>
    <rPh sb="3" eb="4">
      <t>ム</t>
    </rPh>
    <rPh sb="5" eb="7">
      <t>ドウシュ</t>
    </rPh>
    <rPh sb="8" eb="10">
      <t>カモツ</t>
    </rPh>
    <rPh sb="11" eb="13">
      <t>ハンバイ</t>
    </rPh>
    <rPh sb="13" eb="15">
      <t>ケイヤク</t>
    </rPh>
    <rPh sb="20" eb="22">
      <t>ハンバイ</t>
    </rPh>
    <rPh sb="22" eb="23">
      <t>サキ</t>
    </rPh>
    <rPh sb="40" eb="41">
      <t>レツ</t>
    </rPh>
    <phoneticPr fontId="16"/>
  </si>
  <si>
    <t>２．販売先業者の国名（英語名併記）</t>
    <rPh sb="2" eb="4">
      <t>ハンバイ</t>
    </rPh>
    <rPh sb="4" eb="5">
      <t>サキ</t>
    </rPh>
    <rPh sb="5" eb="7">
      <t>ギョウシャ</t>
    </rPh>
    <rPh sb="8" eb="10">
      <t>コクメイ</t>
    </rPh>
    <rPh sb="11" eb="14">
      <t>エイゴメイ</t>
    </rPh>
    <rPh sb="14" eb="16">
      <t>ヘイキ</t>
    </rPh>
    <phoneticPr fontId="16"/>
  </si>
  <si>
    <t>３．契約の内容</t>
    <rPh sb="2" eb="4">
      <t>ケイヤク</t>
    </rPh>
    <rPh sb="5" eb="7">
      <t>ナイヨウ</t>
    </rPh>
    <phoneticPr fontId="16"/>
  </si>
  <si>
    <t>（１５） 契約書の構成（基本契約書及び個別契約書等の有無、並びに個別契約書の発行単位（取引単位またはその他の単位の場合には具体的な単位区分）</t>
    <phoneticPr fontId="16"/>
  </si>
  <si>
    <r>
      <t>様式</t>
    </r>
    <r>
      <rPr>
        <sz val="11"/>
        <color theme="1"/>
        <rFont val="Century"/>
        <family val="1"/>
      </rPr>
      <t>D-1-6</t>
    </r>
    <r>
      <rPr>
        <sz val="11"/>
        <color theme="1"/>
        <rFont val="ＭＳ Ｐ明朝"/>
        <family val="1"/>
        <charset val="128"/>
      </rPr>
      <t xml:space="preserve"> 第三国向け同種の貨物が、生産者から、第三国の産業上の使用者まで販売された経路の概要</t>
    </r>
    <rPh sb="0" eb="2">
      <t>ヨウシキ</t>
    </rPh>
    <rPh sb="8" eb="9">
      <t>ダイ</t>
    </rPh>
    <rPh sb="9" eb="11">
      <t>サンゴク</t>
    </rPh>
    <rPh sb="11" eb="12">
      <t>ム</t>
    </rPh>
    <rPh sb="13" eb="15">
      <t>ドウシュ</t>
    </rPh>
    <rPh sb="16" eb="18">
      <t>カモツ</t>
    </rPh>
    <rPh sb="26" eb="27">
      <t>ダイ</t>
    </rPh>
    <rPh sb="27" eb="29">
      <t>サンゴク</t>
    </rPh>
    <rPh sb="47" eb="49">
      <t>ガイヨウ</t>
    </rPh>
    <phoneticPr fontId="16"/>
  </si>
  <si>
    <t>第三国向け同種の貨物が、生産者から、第三国の産業上の使用者まで販売された経路について、販売先ごとに、その名称及び所在地を説明してください。</t>
    <phoneticPr fontId="16"/>
  </si>
  <si>
    <r>
      <t>貴国内流通業者名称</t>
    </r>
    <r>
      <rPr>
        <sz val="9"/>
        <rFont val="ＭＳ 明朝"/>
        <family val="1"/>
        <charset val="128"/>
      </rPr>
      <t>（住所を英語で併記）</t>
    </r>
    <phoneticPr fontId="16"/>
  </si>
  <si>
    <r>
      <t xml:space="preserve">輸出者名称
</t>
    </r>
    <r>
      <rPr>
        <sz val="9"/>
        <rFont val="ＭＳ 明朝"/>
        <family val="1"/>
        <charset val="128"/>
      </rPr>
      <t>（住所を英語で併記）</t>
    </r>
    <phoneticPr fontId="16"/>
  </si>
  <si>
    <r>
      <t xml:space="preserve">輸入者名称
</t>
    </r>
    <r>
      <rPr>
        <sz val="9"/>
        <rFont val="ＭＳ 明朝"/>
        <family val="1"/>
        <charset val="128"/>
      </rPr>
      <t>（住所を英語で併記）</t>
    </r>
    <phoneticPr fontId="16"/>
  </si>
  <si>
    <r>
      <t>第三国国内流通業者名称</t>
    </r>
    <r>
      <rPr>
        <sz val="9"/>
        <rFont val="ＭＳ 明朝"/>
        <family val="1"/>
        <charset val="128"/>
      </rPr>
      <t>（住所を英語で併記）</t>
    </r>
    <rPh sb="0" eb="1">
      <t>ダイ</t>
    </rPh>
    <rPh sb="1" eb="3">
      <t>サンゴク</t>
    </rPh>
    <rPh sb="3" eb="5">
      <t>コクナイ</t>
    </rPh>
    <rPh sb="5" eb="7">
      <t>リュウツウ</t>
    </rPh>
    <phoneticPr fontId="16"/>
  </si>
  <si>
    <r>
      <t>産業上の使用者名称</t>
    </r>
    <r>
      <rPr>
        <sz val="9"/>
        <rFont val="ＭＳ 明朝"/>
        <family val="1"/>
        <charset val="128"/>
      </rPr>
      <t>（住所を英語で併記）</t>
    </r>
    <phoneticPr fontId="16"/>
  </si>
  <si>
    <t>C社（輸入者（流通業者））</t>
  </si>
  <si>
    <t>A社（××国××県××市）</t>
  </si>
  <si>
    <t>当社（××国××県××市）</t>
  </si>
  <si>
    <t>C社（××国××県××市）</t>
    <phoneticPr fontId="16"/>
  </si>
  <si>
    <t>D社（××国××県××市）</t>
    <phoneticPr fontId="16"/>
  </si>
  <si>
    <t>E社（××国××県××市）</t>
    <rPh sb="5" eb="6">
      <t>クニ</t>
    </rPh>
    <phoneticPr fontId="16"/>
  </si>
  <si>
    <r>
      <t>様式</t>
    </r>
    <r>
      <rPr>
        <sz val="12"/>
        <color theme="1"/>
        <rFont val="Century"/>
        <family val="1"/>
      </rPr>
      <t>D-1-7-</t>
    </r>
    <r>
      <rPr>
        <sz val="12"/>
        <color theme="1"/>
        <rFont val="ＭＳ Ｐ明朝"/>
        <family val="1"/>
        <charset val="128"/>
      </rPr>
      <t>①</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</si>
  <si>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r>
      <t>第三国向け同種の貨物が、生産者から、第三国の産業上の使用者まで輸送された経路について、販売先業種別（①輸出国内に所在する商社等の流通業者（②を除く）、②輸出者、③輸入者（流通業者）、④産業上の使用者）に</t>
    </r>
    <r>
      <rPr>
        <u/>
        <sz val="11"/>
        <color theme="1"/>
        <rFont val="ＭＳ Ｐゴシック"/>
        <family val="3"/>
        <charset val="128"/>
      </rPr>
      <t>販売量の多い上位３者</t>
    </r>
    <r>
      <rPr>
        <sz val="11"/>
        <color theme="1"/>
        <rFont val="ＭＳ Ｐゴシック"/>
        <family val="3"/>
        <charset val="128"/>
      </rPr>
      <t>に関し、下記記載例に従い記載してください。必要に応じ回答欄を複製し追加してください。</t>
    </r>
    <rPh sb="18" eb="21">
      <t>ダイサンゴク</t>
    </rPh>
    <rPh sb="110" eb="111">
      <t>シャ</t>
    </rPh>
    <phoneticPr fontId="16"/>
  </si>
  <si>
    <t>①輸出国内に所在する商社等の流通業者（②を除く）</t>
    <phoneticPr fontId="16"/>
  </si>
  <si>
    <t>×国×県×市</t>
    <rPh sb="1" eb="2">
      <t>コク</t>
    </rPh>
    <rPh sb="3" eb="4">
      <t>ケン</t>
    </rPh>
    <rPh sb="5" eb="6">
      <t>シ</t>
    </rPh>
    <phoneticPr fontId="16"/>
  </si>
  <si>
    <t>　　　　　　　　　　　　↓</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</si>
  <si>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</si>
  <si>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</si>
  <si>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</si>
  <si>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第三国内流通業者</t>
    <rPh sb="0" eb="3">
      <t>ダイサンゴク</t>
    </rPh>
    <rPh sb="3" eb="4">
      <t>ナイ</t>
    </rPh>
    <rPh sb="4" eb="6">
      <t>リュウツウ</t>
    </rPh>
    <rPh sb="6" eb="8">
      <t>ギョウシャ</t>
    </rPh>
    <phoneticPr fontId="16"/>
  </si>
  <si>
    <r>
      <t>様式</t>
    </r>
    <r>
      <rPr>
        <sz val="12"/>
        <color theme="1"/>
        <rFont val="Century"/>
        <family val="1"/>
      </rPr>
      <t>D-1-7-</t>
    </r>
    <r>
      <rPr>
        <sz val="12"/>
        <color theme="1"/>
        <rFont val="ＭＳ Ｐ明朝"/>
        <family val="1"/>
        <charset val="128"/>
      </rPr>
      <t>②</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</si>
  <si>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②輸出者</t>
    <phoneticPr fontId="16"/>
  </si>
  <si>
    <r>
      <t>様式</t>
    </r>
    <r>
      <rPr>
        <sz val="12"/>
        <color theme="1"/>
        <rFont val="Century"/>
        <family val="1"/>
      </rPr>
      <t>D-1-7-</t>
    </r>
    <r>
      <rPr>
        <sz val="12"/>
        <color theme="1"/>
        <rFont val="ＭＳ Ｐ明朝"/>
        <family val="1"/>
        <charset val="128"/>
      </rPr>
      <t>③</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</si>
  <si>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③輸入者（流通業者）</t>
    <phoneticPr fontId="16"/>
  </si>
  <si>
    <r>
      <t>様式</t>
    </r>
    <r>
      <rPr>
        <sz val="12"/>
        <color theme="1"/>
        <rFont val="Century"/>
        <family val="1"/>
      </rPr>
      <t>D-1-7-</t>
    </r>
    <r>
      <rPr>
        <sz val="12"/>
        <color theme="1"/>
        <rFont val="ＭＳ Ｐ明朝"/>
        <family val="1"/>
        <charset val="128"/>
      </rPr>
      <t>④</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</si>
  <si>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④産業上の使用者</t>
    <phoneticPr fontId="16"/>
  </si>
  <si>
    <r>
      <t>様式</t>
    </r>
    <r>
      <rPr>
        <sz val="11"/>
        <color theme="1"/>
        <rFont val="Century"/>
        <family val="1"/>
      </rPr>
      <t>D-3-33</t>
    </r>
    <r>
      <rPr>
        <sz val="11"/>
        <color theme="1"/>
        <rFont val="ＭＳ Ｐ明朝"/>
        <family val="1"/>
        <charset val="128"/>
      </rPr>
      <t xml:space="preserve"> 費用項目についてのまとめ</t>
    </r>
    <rPh sb="0" eb="2">
      <t>ヨウシキ</t>
    </rPh>
    <rPh sb="9" eb="11">
      <t>ヒヨウ</t>
    </rPh>
    <rPh sb="11" eb="13">
      <t>コウモク</t>
    </rPh>
    <phoneticPr fontId="16"/>
  </si>
  <si>
    <t>関連の状況
（株式保有及び役員派遣の状況等）</t>
    <rPh sb="7" eb="9">
      <t>カブシキ</t>
    </rPh>
    <rPh sb="9" eb="11">
      <t>ホユウ</t>
    </rPh>
    <rPh sb="11" eb="12">
      <t>オヨ</t>
    </rPh>
    <rPh sb="13" eb="15">
      <t>ヤクイン</t>
    </rPh>
    <rPh sb="15" eb="17">
      <t>ハケン</t>
    </rPh>
    <rPh sb="18" eb="20">
      <t>ジョウキョウ</t>
    </rPh>
    <rPh sb="20" eb="21">
      <t>ラ</t>
    </rPh>
    <phoneticPr fontId="16"/>
  </si>
  <si>
    <t>様式Ｄ</t>
    <rPh sb="0" eb="2">
      <t>ヨウシキ</t>
    </rPh>
    <phoneticPr fontId="16"/>
  </si>
  <si>
    <t>D-2-1-1</t>
    <phoneticPr fontId="16"/>
  </si>
  <si>
    <t>D-2-1-2</t>
    <phoneticPr fontId="16"/>
  </si>
  <si>
    <t>D-2-1-3</t>
    <phoneticPr fontId="16"/>
  </si>
  <si>
    <t>D-2-1-4</t>
    <phoneticPr fontId="16"/>
  </si>
  <si>
    <t>D-2-2-1</t>
    <phoneticPr fontId="16"/>
  </si>
  <si>
    <t>D-2-2-2</t>
    <phoneticPr fontId="16"/>
  </si>
  <si>
    <t>D-2-3-1</t>
    <phoneticPr fontId="16"/>
  </si>
  <si>
    <t>D-2-3-2</t>
    <phoneticPr fontId="16"/>
  </si>
  <si>
    <t>D-2-4-1</t>
    <phoneticPr fontId="16"/>
  </si>
  <si>
    <t>D-2-4-2</t>
    <phoneticPr fontId="16"/>
  </si>
  <si>
    <t>D-2-5-1</t>
    <phoneticPr fontId="16"/>
  </si>
  <si>
    <t>D-2-5-2</t>
    <phoneticPr fontId="16"/>
  </si>
  <si>
    <t>D-2-6-1</t>
    <phoneticPr fontId="16"/>
  </si>
  <si>
    <t>D-2-6-2</t>
    <phoneticPr fontId="16"/>
  </si>
  <si>
    <t>D-2-7-1</t>
    <phoneticPr fontId="16"/>
  </si>
  <si>
    <t>D-2-7-2</t>
    <phoneticPr fontId="16"/>
  </si>
  <si>
    <t>D-2-8</t>
    <phoneticPr fontId="16"/>
  </si>
  <si>
    <t>D-2-9-1</t>
    <phoneticPr fontId="16"/>
  </si>
  <si>
    <t>D-2-9-2</t>
    <phoneticPr fontId="16"/>
  </si>
  <si>
    <t>D-2-9-3</t>
  </si>
  <si>
    <t>D-2-9-4</t>
    <phoneticPr fontId="16"/>
  </si>
  <si>
    <t>D-2-9-5</t>
    <phoneticPr fontId="16"/>
  </si>
  <si>
    <t>D-2-9-6</t>
    <phoneticPr fontId="16"/>
  </si>
  <si>
    <t>D-2-9-9</t>
  </si>
  <si>
    <t>D-2-9-10</t>
    <phoneticPr fontId="16"/>
  </si>
  <si>
    <t>D-2-10</t>
    <phoneticPr fontId="16"/>
  </si>
  <si>
    <t>D-2-11-1</t>
    <phoneticPr fontId="16"/>
  </si>
  <si>
    <t>D-2-11-2</t>
  </si>
  <si>
    <t>D-2-11-3</t>
  </si>
  <si>
    <t>D-2-11-4</t>
  </si>
  <si>
    <t>D-2-11-5</t>
  </si>
  <si>
    <t>D-2-11-6</t>
  </si>
  <si>
    <t>D-2-12</t>
    <phoneticPr fontId="16"/>
  </si>
  <si>
    <t>D-2-13</t>
    <phoneticPr fontId="16"/>
  </si>
  <si>
    <t>D-2-14-1</t>
    <phoneticPr fontId="16"/>
  </si>
  <si>
    <t>D-2-14-2</t>
  </si>
  <si>
    <t>D-2-14-3</t>
  </si>
  <si>
    <t>D-2-15</t>
    <phoneticPr fontId="16"/>
  </si>
  <si>
    <t>D-2-17-1</t>
    <phoneticPr fontId="16"/>
  </si>
  <si>
    <t>D-2-17-2</t>
  </si>
  <si>
    <t>D-2-17-3</t>
  </si>
  <si>
    <t>D-2-18</t>
    <phoneticPr fontId="16"/>
  </si>
  <si>
    <t>D-2-19-1</t>
    <phoneticPr fontId="16"/>
  </si>
  <si>
    <t>D-2-19-2</t>
  </si>
  <si>
    <t>D-2-19-3</t>
  </si>
  <si>
    <t>D-2-20-1</t>
    <phoneticPr fontId="16"/>
  </si>
  <si>
    <t>D-2-20-2</t>
  </si>
  <si>
    <t>D-2-20-3</t>
  </si>
  <si>
    <t>D-2-20-4</t>
  </si>
  <si>
    <t>D-2-21</t>
    <phoneticPr fontId="16"/>
  </si>
  <si>
    <t>D-2-22</t>
    <phoneticPr fontId="16"/>
  </si>
  <si>
    <t>D-3-1</t>
    <phoneticPr fontId="16"/>
  </si>
  <si>
    <t>D-3-2</t>
    <phoneticPr fontId="16"/>
  </si>
  <si>
    <t>D-3-3</t>
    <phoneticPr fontId="16"/>
  </si>
  <si>
    <t>D-3-4</t>
    <phoneticPr fontId="16"/>
  </si>
  <si>
    <t>D-3-5</t>
    <phoneticPr fontId="16"/>
  </si>
  <si>
    <t>D-3-6</t>
    <phoneticPr fontId="16"/>
  </si>
  <si>
    <t>D-3-7</t>
    <phoneticPr fontId="16"/>
  </si>
  <si>
    <t>D-3-8-1</t>
    <phoneticPr fontId="16"/>
  </si>
  <si>
    <t>D-3-9</t>
    <phoneticPr fontId="16"/>
  </si>
  <si>
    <t>D-3-10</t>
    <phoneticPr fontId="16"/>
  </si>
  <si>
    <t>D-3-11</t>
    <phoneticPr fontId="16"/>
  </si>
  <si>
    <t>D-3-12</t>
    <phoneticPr fontId="16"/>
  </si>
  <si>
    <t>D-3-13-1</t>
    <phoneticPr fontId="16"/>
  </si>
  <si>
    <t>D-3-13-2</t>
    <phoneticPr fontId="16"/>
  </si>
  <si>
    <t>D-3-14-1</t>
    <phoneticPr fontId="16"/>
  </si>
  <si>
    <t>D-3-14-2</t>
    <phoneticPr fontId="16"/>
  </si>
  <si>
    <t>D-3-15</t>
    <phoneticPr fontId="16"/>
  </si>
  <si>
    <t>D-3-16</t>
    <phoneticPr fontId="16"/>
  </si>
  <si>
    <t>D-3-17-1</t>
    <phoneticPr fontId="16"/>
  </si>
  <si>
    <t>D-3-17-2</t>
    <phoneticPr fontId="16"/>
  </si>
  <si>
    <t>D-3-17-3</t>
    <phoneticPr fontId="16"/>
  </si>
  <si>
    <t>D-3-18</t>
    <phoneticPr fontId="16"/>
  </si>
  <si>
    <t>D-3-19-1</t>
    <phoneticPr fontId="16"/>
  </si>
  <si>
    <t>D-3-19-2</t>
  </si>
  <si>
    <t>D-3-19-3</t>
  </si>
  <si>
    <t>D-3-20</t>
    <phoneticPr fontId="16"/>
  </si>
  <si>
    <t>D-3-21</t>
  </si>
  <si>
    <t>D-3-22</t>
  </si>
  <si>
    <t>D-3-23</t>
  </si>
  <si>
    <t>D-3-24</t>
  </si>
  <si>
    <t>D-3-25-1</t>
    <phoneticPr fontId="16"/>
  </si>
  <si>
    <t>D-3-25-2</t>
    <phoneticPr fontId="16"/>
  </si>
  <si>
    <t>D-3-25-3</t>
    <phoneticPr fontId="16"/>
  </si>
  <si>
    <t>D-3-26</t>
    <phoneticPr fontId="16"/>
  </si>
  <si>
    <t>D-3-27</t>
    <phoneticPr fontId="16"/>
  </si>
  <si>
    <t>D-3-28</t>
    <phoneticPr fontId="16"/>
  </si>
  <si>
    <t>D-3-29-1</t>
    <phoneticPr fontId="16"/>
  </si>
  <si>
    <t>D-3-29-2</t>
    <phoneticPr fontId="16"/>
  </si>
  <si>
    <t>D-3-29-3</t>
    <phoneticPr fontId="16"/>
  </si>
  <si>
    <t>D-3-29-4</t>
    <phoneticPr fontId="16"/>
  </si>
  <si>
    <t>D-3-29-5</t>
    <phoneticPr fontId="16"/>
  </si>
  <si>
    <t>D-3-29-7</t>
    <phoneticPr fontId="16"/>
  </si>
  <si>
    <t>D-3-30-1</t>
    <phoneticPr fontId="16"/>
  </si>
  <si>
    <t>D-3-30-2</t>
    <phoneticPr fontId="16"/>
  </si>
  <si>
    <t>D-3-30-3</t>
    <phoneticPr fontId="16"/>
  </si>
  <si>
    <t>D-3-30-4</t>
    <phoneticPr fontId="16"/>
  </si>
  <si>
    <t>D-3-31</t>
    <phoneticPr fontId="16"/>
  </si>
  <si>
    <t>D-3-32-1</t>
    <phoneticPr fontId="16"/>
  </si>
  <si>
    <t>D-3-32-2</t>
    <phoneticPr fontId="16"/>
  </si>
  <si>
    <t>販売先
名称</t>
    <rPh sb="0" eb="3">
      <t>ハンバイサキ</t>
    </rPh>
    <rPh sb="4" eb="6">
      <t>メイショウ</t>
    </rPh>
    <phoneticPr fontId="16"/>
  </si>
  <si>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6"/>
  </si>
  <si>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6"/>
  </si>
  <si>
    <t>輸出者
関連状況</t>
    <rPh sb="0" eb="2">
      <t>ユシュツ</t>
    </rPh>
    <rPh sb="2" eb="3">
      <t>シャ</t>
    </rPh>
    <rPh sb="4" eb="6">
      <t>カンレン</t>
    </rPh>
    <rPh sb="6" eb="8">
      <t>ジョウキョウ</t>
    </rPh>
    <phoneticPr fontId="16"/>
  </si>
  <si>
    <t>輸入者</t>
    <rPh sb="0" eb="3">
      <t>ユニュウシャ</t>
    </rPh>
    <phoneticPr fontId="16"/>
  </si>
  <si>
    <t>輸入者
関連状況</t>
    <rPh sb="0" eb="3">
      <t>ユニュウシャ</t>
    </rPh>
    <rPh sb="4" eb="6">
      <t>カンレン</t>
    </rPh>
    <rPh sb="6" eb="8">
      <t>ジョウキョウ</t>
    </rPh>
    <phoneticPr fontId="16"/>
  </si>
  <si>
    <t>第三国国内
流通業者
（輸入者以外）</t>
    <rPh sb="0" eb="1">
      <t>ダイ</t>
    </rPh>
    <rPh sb="1" eb="2">
      <t>サン</t>
    </rPh>
    <rPh sb="2" eb="3">
      <t>コク</t>
    </rPh>
    <rPh sb="3" eb="5">
      <t>コクナイ</t>
    </rPh>
    <rPh sb="6" eb="8">
      <t>リュウツウ</t>
    </rPh>
    <rPh sb="8" eb="10">
      <t>ギョウシャ</t>
    </rPh>
    <rPh sb="12" eb="14">
      <t>ユニュウ</t>
    </rPh>
    <rPh sb="14" eb="15">
      <t>シャ</t>
    </rPh>
    <rPh sb="15" eb="17">
      <t>イガイ</t>
    </rPh>
    <phoneticPr fontId="16"/>
  </si>
  <si>
    <t>第三国国内流通業者（輸入者を除く）関連状況</t>
    <rPh sb="0" eb="1">
      <t>ダイ</t>
    </rPh>
    <rPh sb="1" eb="3">
      <t>サンゴク</t>
    </rPh>
    <rPh sb="3" eb="5">
      <t>コクナイ</t>
    </rPh>
    <rPh sb="5" eb="7">
      <t>リュウツウ</t>
    </rPh>
    <rPh sb="7" eb="9">
      <t>ギョウシャ</t>
    </rPh>
    <rPh sb="10" eb="12">
      <t>ユニュウ</t>
    </rPh>
    <rPh sb="12" eb="13">
      <t>シャ</t>
    </rPh>
    <rPh sb="14" eb="15">
      <t>ノゾ</t>
    </rPh>
    <rPh sb="17" eb="19">
      <t>カンレン</t>
    </rPh>
    <rPh sb="19" eb="21">
      <t>ジョウキョウ</t>
    </rPh>
    <phoneticPr fontId="16"/>
  </si>
  <si>
    <t>船荷証券の日付</t>
    <rPh sb="0" eb="2">
      <t>フナニ</t>
    </rPh>
    <rPh sb="2" eb="4">
      <t>ショウケン</t>
    </rPh>
    <rPh sb="5" eb="7">
      <t>ヒヅケ</t>
    </rPh>
    <phoneticPr fontId="16"/>
  </si>
  <si>
    <t>積出地（港）
コード</t>
    <rPh sb="0" eb="2">
      <t>ツミダシ</t>
    </rPh>
    <rPh sb="2" eb="3">
      <t>チ</t>
    </rPh>
    <rPh sb="4" eb="5">
      <t>ミナト</t>
    </rPh>
    <phoneticPr fontId="16"/>
  </si>
  <si>
    <t>中継地（港）
コード</t>
    <rPh sb="0" eb="2">
      <t>チュウケイ</t>
    </rPh>
    <rPh sb="2" eb="3">
      <t>チ</t>
    </rPh>
    <rPh sb="4" eb="5">
      <t>ミナト</t>
    </rPh>
    <phoneticPr fontId="16"/>
  </si>
  <si>
    <t>貿易取引
条件</t>
    <rPh sb="0" eb="2">
      <t>ボウエキ</t>
    </rPh>
    <rPh sb="2" eb="4">
      <t>トリヒキ</t>
    </rPh>
    <rPh sb="5" eb="7">
      <t>ジョウケン</t>
    </rPh>
    <phoneticPr fontId="16"/>
  </si>
  <si>
    <t>グロス
販売価格</t>
    <rPh sb="4" eb="6">
      <t>ハンバイ</t>
    </rPh>
    <rPh sb="6" eb="8">
      <t>カカク</t>
    </rPh>
    <phoneticPr fontId="16"/>
  </si>
  <si>
    <t>グロス
販売単価</t>
    <rPh sb="4" eb="6">
      <t>ハンバイ</t>
    </rPh>
    <rPh sb="6" eb="8">
      <t>タンカ</t>
    </rPh>
    <phoneticPr fontId="16"/>
  </si>
  <si>
    <t>入金日
（決済日）</t>
    <rPh sb="0" eb="2">
      <t>ニュウキン</t>
    </rPh>
    <rPh sb="2" eb="3">
      <t>ビ</t>
    </rPh>
    <rPh sb="5" eb="8">
      <t>ケッサイビ</t>
    </rPh>
    <phoneticPr fontId="16"/>
  </si>
  <si>
    <t>販売日為替
レート</t>
    <rPh sb="0" eb="2">
      <t>ハンバイ</t>
    </rPh>
    <rPh sb="2" eb="3">
      <t>ビ</t>
    </rPh>
    <rPh sb="3" eb="5">
      <t>カワセ</t>
    </rPh>
    <phoneticPr fontId="16"/>
  </si>
  <si>
    <t xml:space="preserve">国内における荷役・通関諸費用
</t>
    <rPh sb="0" eb="2">
      <t>コクナイ</t>
    </rPh>
    <rPh sb="6" eb="8">
      <t>ニヤク</t>
    </rPh>
    <rPh sb="9" eb="11">
      <t>ツウカン</t>
    </rPh>
    <rPh sb="11" eb="14">
      <t>ショヒヨウ</t>
    </rPh>
    <phoneticPr fontId="16"/>
  </si>
  <si>
    <t xml:space="preserve">輸出税
</t>
    <rPh sb="0" eb="2">
      <t>ユシュツ</t>
    </rPh>
    <rPh sb="2" eb="3">
      <t>ゼイ</t>
    </rPh>
    <phoneticPr fontId="16"/>
  </si>
  <si>
    <t>輸出申告
番号</t>
    <rPh sb="0" eb="2">
      <t>ユシュツ</t>
    </rPh>
    <rPh sb="2" eb="4">
      <t>シンコク</t>
    </rPh>
    <rPh sb="5" eb="7">
      <t>バンゴウ</t>
    </rPh>
    <phoneticPr fontId="16"/>
  </si>
  <si>
    <t xml:space="preserve">国際運賃
</t>
    <rPh sb="0" eb="2">
      <t>コクサイ</t>
    </rPh>
    <rPh sb="2" eb="4">
      <t>ウンチン</t>
    </rPh>
    <phoneticPr fontId="16"/>
  </si>
  <si>
    <t>運送状の番号</t>
    <rPh sb="0" eb="2">
      <t>ウンソウ</t>
    </rPh>
    <rPh sb="2" eb="3">
      <t>ジョウ</t>
    </rPh>
    <rPh sb="4" eb="6">
      <t>バンゴウ</t>
    </rPh>
    <phoneticPr fontId="16"/>
  </si>
  <si>
    <t xml:space="preserve">国際保険料
</t>
    <rPh sb="0" eb="2">
      <t>コクサイ</t>
    </rPh>
    <rPh sb="2" eb="5">
      <t>ホケンリョウ</t>
    </rPh>
    <phoneticPr fontId="16"/>
  </si>
  <si>
    <t xml:space="preserve">第三国国内における荷役・通関諸費用
</t>
    <rPh sb="0" eb="1">
      <t>ダイ</t>
    </rPh>
    <rPh sb="1" eb="2">
      <t>サン</t>
    </rPh>
    <rPh sb="2" eb="3">
      <t>コク</t>
    </rPh>
    <rPh sb="3" eb="5">
      <t>コクナイ</t>
    </rPh>
    <rPh sb="9" eb="11">
      <t>ニヤク</t>
    </rPh>
    <rPh sb="12" eb="14">
      <t>ツウカン</t>
    </rPh>
    <rPh sb="14" eb="17">
      <t>ショヒヨウ</t>
    </rPh>
    <phoneticPr fontId="16"/>
  </si>
  <si>
    <t xml:space="preserve">輸入関税
</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</si>
  <si>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</si>
  <si>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</si>
  <si>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 xml:space="preserve">輸入関税の
払戻し
</t>
    <rPh sb="0" eb="2">
      <t>ユニュウ</t>
    </rPh>
    <rPh sb="2" eb="4">
      <t>カンゼイ</t>
    </rPh>
    <rPh sb="6" eb="7">
      <t>ハラ</t>
    </rPh>
    <rPh sb="7" eb="8">
      <t>モド</t>
    </rPh>
    <phoneticPr fontId="16"/>
  </si>
  <si>
    <t>第三国の港から産業上の使用者までの第三国国内運賃</t>
    <rPh sb="0" eb="1">
      <t>ダイ</t>
    </rPh>
    <rPh sb="1" eb="2">
      <t>サン</t>
    </rPh>
    <rPh sb="2" eb="3">
      <t>コク</t>
    </rPh>
    <rPh sb="4" eb="5">
      <t>ミナト</t>
    </rPh>
    <rPh sb="11" eb="14">
      <t>シヨウシャ</t>
    </rPh>
    <rPh sb="17" eb="18">
      <t>ダイ</t>
    </rPh>
    <rPh sb="18" eb="19">
      <t>サン</t>
    </rPh>
    <rPh sb="19" eb="20">
      <t>コク</t>
    </rPh>
    <rPh sb="20" eb="21">
      <t>コク</t>
    </rPh>
    <rPh sb="22" eb="24">
      <t>ウンチン</t>
    </rPh>
    <phoneticPr fontId="16"/>
  </si>
  <si>
    <r>
      <t>第三国内の</t>
    </r>
    <r>
      <rPr>
        <sz val="9"/>
        <color rgb="FFFF0000"/>
        <rFont val="ＭＳ Ｐ明朝"/>
        <family val="1"/>
        <charset val="128"/>
      </rPr>
      <t xml:space="preserve">
</t>
    </r>
    <r>
      <rPr>
        <sz val="9"/>
        <rFont val="ＭＳ Ｐ明朝"/>
        <family val="1"/>
        <charset val="128"/>
      </rPr>
      <t xml:space="preserve">倉庫保管費
</t>
    </r>
    <rPh sb="0" eb="1">
      <t>ダイ</t>
    </rPh>
    <rPh sb="1" eb="3">
      <t>サンゴク</t>
    </rPh>
    <rPh sb="3" eb="4">
      <t>ナイ</t>
    </rPh>
    <rPh sb="6" eb="8">
      <t>ソウコ</t>
    </rPh>
    <rPh sb="8" eb="10">
      <t>ホカン</t>
    </rPh>
    <rPh sb="10" eb="11">
      <t>ヒ</t>
    </rPh>
    <phoneticPr fontId="16"/>
  </si>
  <si>
    <r>
      <t>第三国内の</t>
    </r>
    <r>
      <rPr>
        <sz val="9"/>
        <color rgb="FFFF0000"/>
        <rFont val="ＭＳ Ｐ明朝"/>
        <family val="1"/>
        <charset val="128"/>
      </rPr>
      <t xml:space="preserve">
</t>
    </r>
    <r>
      <rPr>
        <sz val="9"/>
        <rFont val="ＭＳ Ｐ明朝"/>
        <family val="1"/>
        <charset val="128"/>
      </rPr>
      <t xml:space="preserve">倉庫移動費
</t>
    </r>
    <rPh sb="6" eb="8">
      <t>ソウコ</t>
    </rPh>
    <rPh sb="8" eb="10">
      <t>イドウ</t>
    </rPh>
    <rPh sb="10" eb="11">
      <t>ヒ</t>
    </rPh>
    <phoneticPr fontId="16"/>
  </si>
  <si>
    <t>輸送に付随するその他の費用</t>
    <phoneticPr fontId="16"/>
  </si>
  <si>
    <t>支払日</t>
    <rPh sb="0" eb="3">
      <t>シハライビ</t>
    </rPh>
    <phoneticPr fontId="16"/>
  </si>
  <si>
    <t xml:space="preserve">販売代金
</t>
    <rPh sb="0" eb="2">
      <t>ハンバイ</t>
    </rPh>
    <rPh sb="2" eb="4">
      <t>ダイキン</t>
    </rPh>
    <phoneticPr fontId="16"/>
  </si>
  <si>
    <t xml:space="preserve">与信費用
</t>
    <rPh sb="0" eb="2">
      <t>ヨシン</t>
    </rPh>
    <rPh sb="2" eb="4">
      <t>ヒヨウ</t>
    </rPh>
    <phoneticPr fontId="16"/>
  </si>
  <si>
    <t xml:space="preserve">その他費用
</t>
    <rPh sb="2" eb="3">
      <t>タ</t>
    </rPh>
    <rPh sb="3" eb="5">
      <t>ヒヨウ</t>
    </rPh>
    <phoneticPr fontId="16"/>
  </si>
  <si>
    <t xml:space="preserve">工場出荷段階
の価格
</t>
    <rPh sb="0" eb="2">
      <t>コウジョウ</t>
    </rPh>
    <rPh sb="2" eb="4">
      <t>シュッカ</t>
    </rPh>
    <rPh sb="4" eb="6">
      <t>ダンカイ</t>
    </rPh>
    <rPh sb="8" eb="10">
      <t>カカク</t>
    </rPh>
    <phoneticPr fontId="16"/>
  </si>
  <si>
    <t>SEQD</t>
  </si>
  <si>
    <t>T</t>
  </si>
  <si>
    <t>様式Ｄ【開示版】</t>
    <rPh sb="0" eb="2">
      <t>ヨウシキ</t>
    </rPh>
    <rPh sb="4" eb="7">
      <t>カイジバン</t>
    </rPh>
    <phoneticPr fontId="16"/>
  </si>
  <si>
    <t>NETVALD</t>
  </si>
  <si>
    <t>T</t>
    <phoneticPr fontId="16"/>
  </si>
  <si>
    <t>選択コード一覧</t>
    <rPh sb="0" eb="2">
      <t>センタク</t>
    </rPh>
    <rPh sb="5" eb="7">
      <t>イチラン</t>
    </rPh>
    <phoneticPr fontId="16"/>
  </si>
  <si>
    <t>関連・非関連</t>
    <rPh sb="0" eb="2">
      <t>カンレン</t>
    </rPh>
    <rPh sb="3" eb="4">
      <t>ヒ</t>
    </rPh>
    <rPh sb="4" eb="6">
      <t>カンレン</t>
    </rPh>
    <phoneticPr fontId="16"/>
  </si>
  <si>
    <t>A：関連企業</t>
    <rPh sb="2" eb="4">
      <t>カンレン</t>
    </rPh>
    <rPh sb="4" eb="6">
      <t>キギョウ</t>
    </rPh>
    <phoneticPr fontId="16"/>
  </si>
  <si>
    <t>B：非関連企業</t>
    <rPh sb="2" eb="3">
      <t>ヒ</t>
    </rPh>
    <rPh sb="3" eb="5">
      <t>カンレン</t>
    </rPh>
    <rPh sb="5" eb="7">
      <t>キギョウ</t>
    </rPh>
    <phoneticPr fontId="16"/>
  </si>
  <si>
    <t>関連企業との関係</t>
    <rPh sb="0" eb="2">
      <t>カンレン</t>
    </rPh>
    <rPh sb="2" eb="4">
      <t>キギョウ</t>
    </rPh>
    <rPh sb="6" eb="8">
      <t>カンケイ</t>
    </rPh>
    <phoneticPr fontId="16"/>
  </si>
  <si>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</si>
  <si>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</si>
  <si>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</si>
  <si>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</si>
  <si>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</si>
  <si>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</si>
  <si>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</si>
  <si>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16"/>
  </si>
  <si>
    <t>貨物の原産国種別</t>
    <rPh sb="0" eb="2">
      <t>カモツ</t>
    </rPh>
    <rPh sb="3" eb="5">
      <t>ゲンサン</t>
    </rPh>
    <rPh sb="5" eb="6">
      <t>コク</t>
    </rPh>
    <rPh sb="6" eb="8">
      <t>シュベツ</t>
    </rPh>
    <phoneticPr fontId="16"/>
  </si>
  <si>
    <t>調査対象貨物</t>
    <rPh sb="0" eb="2">
      <t>チョウサ</t>
    </rPh>
    <rPh sb="2" eb="4">
      <t>タイショウ</t>
    </rPh>
    <rPh sb="4" eb="6">
      <t>カモツ</t>
    </rPh>
    <phoneticPr fontId="16"/>
  </si>
  <si>
    <t>第三国産同種の貨物</t>
    <rPh sb="0" eb="1">
      <t>ダイ</t>
    </rPh>
    <rPh sb="1" eb="3">
      <t>サンゴク</t>
    </rPh>
    <rPh sb="3" eb="4">
      <t>サン</t>
    </rPh>
    <rPh sb="4" eb="6">
      <t>ドウシュ</t>
    </rPh>
    <rPh sb="7" eb="9">
      <t>カモツ</t>
    </rPh>
    <phoneticPr fontId="16"/>
  </si>
  <si>
    <t>本邦産同種の貨物</t>
    <rPh sb="0" eb="2">
      <t>ホンポウ</t>
    </rPh>
    <rPh sb="2" eb="3">
      <t>サン</t>
    </rPh>
    <rPh sb="3" eb="5">
      <t>ドウシュ</t>
    </rPh>
    <rPh sb="6" eb="8">
      <t>カモツ</t>
    </rPh>
    <phoneticPr fontId="16"/>
  </si>
  <si>
    <t>販売先の属性</t>
    <rPh sb="0" eb="3">
      <t>ハンバイサキ</t>
    </rPh>
    <rPh sb="4" eb="6">
      <t>ゾクセイ</t>
    </rPh>
    <phoneticPr fontId="16"/>
  </si>
  <si>
    <t>同業他社</t>
    <rPh sb="0" eb="2">
      <t>ドウギョウ</t>
    </rPh>
    <rPh sb="2" eb="4">
      <t>タシャ</t>
    </rPh>
    <phoneticPr fontId="16"/>
  </si>
  <si>
    <t>商社</t>
    <rPh sb="0" eb="2">
      <t>ショウシャ</t>
    </rPh>
    <phoneticPr fontId="16"/>
  </si>
  <si>
    <t>産業上の使用者</t>
    <rPh sb="0" eb="2">
      <t>サンギョウ</t>
    </rPh>
    <rPh sb="2" eb="3">
      <t>ジョウ</t>
    </rPh>
    <rPh sb="4" eb="7">
      <t>シヨウシャ</t>
    </rPh>
    <phoneticPr fontId="16"/>
  </si>
  <si>
    <t>受渡し条件コード</t>
    <rPh sb="0" eb="2">
      <t>ウケワタ</t>
    </rPh>
    <rPh sb="3" eb="5">
      <t>ジョウケン</t>
    </rPh>
    <phoneticPr fontId="16"/>
  </si>
  <si>
    <t>01：庭先渡し</t>
  </si>
  <si>
    <t>02：工場渡し（販売者工場での受渡し）</t>
    <rPh sb="8" eb="11">
      <t>ハンバイシャ</t>
    </rPh>
    <rPh sb="11" eb="13">
      <t>コウジョウ</t>
    </rPh>
    <rPh sb="15" eb="17">
      <t>ウケワタ</t>
    </rPh>
    <phoneticPr fontId="23"/>
  </si>
  <si>
    <t>03：倉庫渡し（販売者倉庫での受渡し）</t>
    <rPh sb="3" eb="5">
      <t>ソウコ</t>
    </rPh>
    <rPh sb="5" eb="6">
      <t>ワタ</t>
    </rPh>
    <rPh sb="8" eb="11">
      <t>ハンバイシャ</t>
    </rPh>
    <rPh sb="11" eb="13">
      <t>ソウコ</t>
    </rPh>
    <rPh sb="15" eb="17">
      <t>ウケワタ</t>
    </rPh>
    <rPh sb="17" eb="18">
      <t>クラワタ</t>
    </rPh>
    <phoneticPr fontId="23"/>
  </si>
  <si>
    <t>04：その他</t>
    <rPh sb="5" eb="6">
      <t>タ</t>
    </rPh>
    <phoneticPr fontId="23"/>
  </si>
  <si>
    <t>原産国コード</t>
    <rPh sb="0" eb="2">
      <t>ゲンサン</t>
    </rPh>
    <rPh sb="2" eb="3">
      <t>コク</t>
    </rPh>
    <phoneticPr fontId="16"/>
  </si>
  <si>
    <t>全原産国共通</t>
    <phoneticPr fontId="16"/>
  </si>
  <si>
    <t>本邦</t>
    <rPh sb="0" eb="2">
      <t>ホンポウ</t>
    </rPh>
    <phoneticPr fontId="16"/>
  </si>
  <si>
    <t>中国</t>
    <rPh sb="0" eb="2">
      <t>チュウゴク</t>
    </rPh>
    <phoneticPr fontId="16"/>
  </si>
  <si>
    <t>第三国</t>
    <rPh sb="0" eb="1">
      <t>ダイ</t>
    </rPh>
    <rPh sb="1" eb="3">
      <t>サンゴク</t>
    </rPh>
    <phoneticPr fontId="16"/>
  </si>
  <si>
    <t>決済手段コード</t>
    <rPh sb="0" eb="2">
      <t>ケッサイ</t>
    </rPh>
    <rPh sb="2" eb="4">
      <t>シュダン</t>
    </rPh>
    <phoneticPr fontId="16"/>
  </si>
  <si>
    <t>01：L/C信用状</t>
    <rPh sb="6" eb="9">
      <t>シンヨウジョウ</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</si>
  <si>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</si>
  <si>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</si>
  <si>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</si>
  <si>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</si>
  <si>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</si>
  <si>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</si>
  <si>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16"/>
  </si>
  <si>
    <t>A：ダンボール</t>
    <phoneticPr fontId="16"/>
  </si>
  <si>
    <t>B：木箱</t>
    <rPh sb="2" eb="4">
      <t>キバコ</t>
    </rPh>
    <phoneticPr fontId="16"/>
  </si>
  <si>
    <t>C：天板</t>
    <rPh sb="2" eb="4">
      <t>テンバン</t>
    </rPh>
    <phoneticPr fontId="16"/>
  </si>
  <si>
    <t>D：フープのみ</t>
    <phoneticPr fontId="16"/>
  </si>
  <si>
    <t>E：フープ及び紙包装</t>
    <phoneticPr fontId="16"/>
  </si>
  <si>
    <t>F：金属包装</t>
    <rPh sb="2" eb="4">
      <t>キンゾク</t>
    </rPh>
    <rPh sb="4" eb="6">
      <t>ホウソウ</t>
    </rPh>
    <phoneticPr fontId="16"/>
  </si>
  <si>
    <t>販売先業種（B）</t>
    <rPh sb="0" eb="3">
      <t>ハンバイサキ</t>
    </rPh>
    <rPh sb="3" eb="5">
      <t>ギョウシュ</t>
    </rPh>
    <phoneticPr fontId="16"/>
  </si>
  <si>
    <t>販売先業種（C）</t>
    <rPh sb="0" eb="3">
      <t>ハンバイサキ</t>
    </rPh>
    <rPh sb="3" eb="5">
      <t>ギョウシュ</t>
    </rPh>
    <phoneticPr fontId="16"/>
  </si>
  <si>
    <t>販売先業種（D）</t>
    <rPh sb="0" eb="3">
      <t>ハンバイサキ</t>
    </rPh>
    <rPh sb="3" eb="5">
      <t>ギョウシュ</t>
    </rPh>
    <phoneticPr fontId="16"/>
  </si>
  <si>
    <t>販売先業種（G）</t>
    <rPh sb="0" eb="3">
      <t>ハンバイサキ</t>
    </rPh>
    <rPh sb="3" eb="5">
      <t>ギョウシュ</t>
    </rPh>
    <phoneticPr fontId="16"/>
  </si>
  <si>
    <t>A：輸出国内に所在する商社等の流通業者（Bを除く）</t>
    <phoneticPr fontId="16"/>
  </si>
  <si>
    <t>A：商社等の流通業者</t>
    <phoneticPr fontId="16"/>
  </si>
  <si>
    <t>D：日本国内に所在する商社等の流通業者</t>
    <phoneticPr fontId="16"/>
  </si>
  <si>
    <t>B：輸出者</t>
    <phoneticPr fontId="16"/>
  </si>
  <si>
    <t>B：産業上の使用者</t>
    <phoneticPr fontId="16"/>
  </si>
  <si>
    <t>E：調査対象貨物を原材料として使用する産業上の使用者</t>
    <phoneticPr fontId="16"/>
  </si>
  <si>
    <t>C1：輸入者（流通業者）</t>
    <phoneticPr fontId="16"/>
  </si>
  <si>
    <t>C：業種が不明の場合</t>
    <phoneticPr fontId="16"/>
  </si>
  <si>
    <t>F：業種が不明の場合</t>
    <phoneticPr fontId="16"/>
  </si>
  <si>
    <t>C2：輸入者（産業上の使用者）</t>
    <phoneticPr fontId="16"/>
  </si>
  <si>
    <t>D：（その他の業種）</t>
    <phoneticPr fontId="16"/>
  </si>
  <si>
    <t>G：（その他の業種）</t>
    <phoneticPr fontId="16"/>
  </si>
  <si>
    <t>C3：輸入者（関連企業間の取引）</t>
    <phoneticPr fontId="16"/>
  </si>
  <si>
    <t>C3：その他の輸入者（輸入者の具体的な業種不明）</t>
    <phoneticPr fontId="16"/>
  </si>
  <si>
    <t>C4：その他の輸入者（輸入者の具体的な業種不明）</t>
    <phoneticPr fontId="16"/>
  </si>
  <si>
    <t>D：第三国国内に所在する商社等の流通業者（C1からC3を除く）</t>
    <phoneticPr fontId="16"/>
  </si>
  <si>
    <t>D：日本国内に所在する商社等の流通業者（C1からC3を除く）</t>
    <phoneticPr fontId="16"/>
  </si>
  <si>
    <t>E：第三国向け同種の貨物を原材料として使用する産業上の使用者</t>
    <phoneticPr fontId="16"/>
  </si>
  <si>
    <t>E：調査対象貨物を原材料として使用する産業上の使用者（C2を除く）</t>
    <phoneticPr fontId="16"/>
  </si>
  <si>
    <t>輸入先業種</t>
    <rPh sb="0" eb="2">
      <t>ユニュウ</t>
    </rPh>
    <rPh sb="2" eb="3">
      <t>サキ</t>
    </rPh>
    <rPh sb="3" eb="5">
      <t>ギョウシュ</t>
    </rPh>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</si>
  <si>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</si>
  <si>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</si>
  <si>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</si>
  <si>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</si>
  <si>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A3：輸出国内流通業者</t>
    <rPh sb="3" eb="5">
      <t>ユシュツ</t>
    </rPh>
    <rPh sb="5" eb="6">
      <t>コク</t>
    </rPh>
    <rPh sb="6" eb="7">
      <t>ナイ</t>
    </rPh>
    <rPh sb="7" eb="9">
      <t>リュウツウ</t>
    </rPh>
    <rPh sb="9" eb="11">
      <t>ギョウシャ</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</si>
  <si>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</si>
  <si>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</si>
  <si>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</si>
  <si>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</si>
  <si>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Ｂ：非関連企業</t>
    <rPh sb="2" eb="3">
      <t>ヒ</t>
    </rPh>
    <rPh sb="3" eb="5">
      <t>カンレン</t>
    </rPh>
    <rPh sb="5" eb="7">
      <t>キギョウ</t>
    </rPh>
    <phoneticPr fontId="16"/>
  </si>
  <si>
    <t>複数該当：(手入力してください。）</t>
    <rPh sb="0" eb="2">
      <t>フクスウ</t>
    </rPh>
    <rPh sb="2" eb="4">
      <t>ガイトウ</t>
    </rPh>
    <rPh sb="6" eb="7">
      <t>テ</t>
    </rPh>
    <rPh sb="7" eb="9">
      <t>ニュウリョク</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</si>
  <si>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</si>
  <si>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</si>
  <si>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</si>
  <si>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</si>
  <si>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</si>
  <si>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</si>
  <si>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</si>
  <si>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</si>
  <si>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</si>
  <si>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</si>
  <si>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</si>
  <si>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</si>
  <si>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</si>
  <si>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</si>
  <si>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</si>
  <si>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</si>
  <si>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</si>
  <si>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</si>
  <si>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</si>
  <si>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</si>
  <si>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</si>
  <si>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6"/>
  </si>
  <si>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</si>
  <si>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</si>
  <si>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</si>
  <si>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</si>
  <si>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</si>
  <si>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</si>
  <si>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</si>
  <si>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代替可能性</t>
    <phoneticPr fontId="16"/>
  </si>
  <si>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</si>
  <si>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</si>
  <si>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</si>
  <si>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</si>
  <si>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</si>
  <si>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</si>
  <si>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</si>
  <si>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</si>
  <si>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</si>
  <si>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調査対象期間</t>
    <rPh sb="0" eb="2">
      <t>チョウサ</t>
    </rPh>
    <rPh sb="2" eb="4">
      <t>タイショウ</t>
    </rPh>
    <rPh sb="4" eb="6">
      <t>キカン</t>
    </rPh>
    <phoneticPr fontId="16"/>
  </si>
  <si>
    <t>令和4年（2022年）</t>
    <rPh sb="3" eb="4">
      <t>ネン</t>
    </rPh>
    <rPh sb="9" eb="10">
      <t>ネン</t>
    </rPh>
    <phoneticPr fontId="16"/>
  </si>
  <si>
    <t>令和5年（2023年）</t>
    <rPh sb="0" eb="2">
      <t>レイワ</t>
    </rPh>
    <rPh sb="3" eb="4">
      <t>ネン</t>
    </rPh>
    <rPh sb="9" eb="10">
      <t>ネン</t>
    </rPh>
    <phoneticPr fontId="16"/>
  </si>
  <si>
    <t>令和6年（2024年）</t>
    <rPh sb="0" eb="2">
      <t>レイワ</t>
    </rPh>
    <rPh sb="3" eb="4">
      <t>ネン</t>
    </rPh>
    <rPh sb="9" eb="10">
      <t>ネン</t>
    </rPh>
    <phoneticPr fontId="16"/>
  </si>
  <si>
    <t>補助金等の種類</t>
    <rPh sb="0" eb="3">
      <t>ホジョキン</t>
    </rPh>
    <rPh sb="3" eb="4">
      <t>トウ</t>
    </rPh>
    <rPh sb="5" eb="7">
      <t>シュルイ</t>
    </rPh>
    <phoneticPr fontId="16"/>
  </si>
  <si>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</si>
  <si>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</si>
  <si>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</si>
  <si>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</si>
  <si>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</si>
  <si>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</si>
  <si>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</si>
  <si>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6"/>
  </si>
  <si>
    <t>a.合名会社</t>
    <rPh sb="2" eb="4">
      <t>ゴウメイ</t>
    </rPh>
    <rPh sb="4" eb="6">
      <t>カイシャ</t>
    </rPh>
    <phoneticPr fontId="16"/>
  </si>
  <si>
    <t>b.合資会社</t>
    <rPh sb="2" eb="4">
      <t>ゴウシ</t>
    </rPh>
    <rPh sb="4" eb="6">
      <t>カイシャ</t>
    </rPh>
    <phoneticPr fontId="16"/>
  </si>
  <si>
    <t>c.株式会社</t>
    <rPh sb="2" eb="6">
      <t>カブシキガイシャ</t>
    </rPh>
    <phoneticPr fontId="16"/>
  </si>
  <si>
    <t>d.有限会社</t>
    <rPh sb="2" eb="6">
      <t>ユウゲンガイシャ</t>
    </rPh>
    <phoneticPr fontId="16"/>
  </si>
  <si>
    <t>e.その他（具体的に記載してください）</t>
    <phoneticPr fontId="16"/>
  </si>
  <si>
    <t>溶融亜鉛めっき鋼帯及び鋼板（海外供給者）</t>
    <phoneticPr fontId="16"/>
  </si>
  <si>
    <t>品種コード①（製品の形状）</t>
    <rPh sb="7" eb="9">
      <t>セイヒン</t>
    </rPh>
    <rPh sb="10" eb="12">
      <t>ケイジョウ</t>
    </rPh>
    <phoneticPr fontId="10"/>
  </si>
  <si>
    <t>01：鋼帯（02以外のもの）</t>
  </si>
  <si>
    <t>02：鋼帯（切断し幅を調整したもの）</t>
  </si>
  <si>
    <t>03：鋼板（長方形（正方形を含む。）のもの）</t>
  </si>
  <si>
    <t>04：鋼板（03以外のもの）</t>
  </si>
  <si>
    <t>品種コード②（エッジの状態）</t>
    <rPh sb="0" eb="2">
      <t>ヒンシュ</t>
    </rPh>
    <phoneticPr fontId="10"/>
  </si>
  <si>
    <t>01：ミルエッジ</t>
  </si>
  <si>
    <t>02：カットエッジ（スリットエッジ）</t>
  </si>
  <si>
    <t>品種コード③（原板の圧延方法）</t>
  </si>
  <si>
    <t>01：熱間圧延</t>
  </si>
  <si>
    <t>02：冷間圧延</t>
  </si>
  <si>
    <t>品種コード④（原板の厚み）</t>
    <rPh sb="0" eb="2">
      <t>ヒンシュ</t>
    </rPh>
    <phoneticPr fontId="10"/>
  </si>
  <si>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</si>
  <si>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</si>
  <si>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</si>
  <si>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</si>
  <si>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</si>
  <si>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</si>
  <si>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</si>
  <si>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</si>
  <si>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</si>
  <si>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</si>
  <si>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</si>
  <si>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</si>
  <si>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</si>
  <si>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</si>
  <si>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</si>
  <si>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</si>
  <si>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</si>
  <si>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</si>
  <si>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</si>
  <si>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</si>
  <si>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</si>
  <si>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</si>
  <si>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</si>
  <si>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</si>
  <si>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</si>
  <si>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</si>
  <si>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</si>
  <si>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</si>
  <si>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</si>
  <si>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品種コード⑤(原板の幅)</t>
  </si>
  <si>
    <t>01：610mm未満</t>
  </si>
  <si>
    <t>02：610mm以上762mm未満</t>
  </si>
  <si>
    <t>03：762mm以上914mm未満</t>
  </si>
  <si>
    <t>04：914mm以上1219mm未満</t>
  </si>
  <si>
    <t>05：1219mm以上1524mm未満</t>
  </si>
  <si>
    <t>06：1524mm以上1829mm未満</t>
  </si>
  <si>
    <t>07：1829mm以上</t>
  </si>
  <si>
    <t>品種コード⑥（原板の化学成分ⅰ）</t>
  </si>
  <si>
    <t>01：A</t>
  </si>
  <si>
    <t>02：B</t>
  </si>
  <si>
    <t>03：C</t>
  </si>
  <si>
    <t>04：D</t>
  </si>
  <si>
    <t>05：E</t>
  </si>
  <si>
    <t>06：F</t>
  </si>
  <si>
    <t>07：G</t>
  </si>
  <si>
    <t>08：H</t>
  </si>
  <si>
    <t>09：I</t>
  </si>
  <si>
    <t>10：J</t>
  </si>
  <si>
    <t>11：その他</t>
  </si>
  <si>
    <t>品種コード⑦（原板の化学成分ⅱ）</t>
  </si>
  <si>
    <t>01：0.05%未満</t>
  </si>
  <si>
    <t>02：0.05%以上0.1%未満</t>
  </si>
  <si>
    <t>03：0.1%以上</t>
  </si>
  <si>
    <t>品種コード⑧（原板の化学成分ⅲ）</t>
  </si>
  <si>
    <t>01：0.0008%未満</t>
  </si>
  <si>
    <t>02：0.0008%以上0.0041%未満</t>
  </si>
  <si>
    <t>03：0.0041%以上0.1%未満</t>
  </si>
  <si>
    <t>04：0.1%以上</t>
  </si>
  <si>
    <t>品種コード⑨（めっき付着量（両面の合計））</t>
  </si>
  <si>
    <t>01：Z06</t>
  </si>
  <si>
    <t>02：Z08</t>
  </si>
  <si>
    <t>03：Z10</t>
  </si>
  <si>
    <t>04：Z12</t>
  </si>
  <si>
    <t>05：Z14</t>
  </si>
  <si>
    <t>06：Z18</t>
  </si>
  <si>
    <t>07：Z20</t>
  </si>
  <si>
    <t>08：Z22</t>
  </si>
  <si>
    <t>09：Z25</t>
  </si>
  <si>
    <t>10：Z27</t>
  </si>
  <si>
    <t>11：Z35</t>
  </si>
  <si>
    <t>12：Z37</t>
  </si>
  <si>
    <t>13：Z45</t>
  </si>
  <si>
    <t>14：Z60</t>
  </si>
  <si>
    <t>15：その他</t>
  </si>
  <si>
    <t>品種コード⑩（めっき層の成分）</t>
  </si>
  <si>
    <t>01：亜鉛以外の元素の含有割合がいずれも1.0％以下</t>
  </si>
  <si>
    <t>02：亜鉛以外の元素のうち少なくとも一つは含有割合が1.0％を超える</t>
  </si>
  <si>
    <t>品種コード⑪（化成処理）</t>
  </si>
  <si>
    <t>01：クロメートフリー処理</t>
  </si>
  <si>
    <t>02：クロメート処理</t>
  </si>
  <si>
    <t>品種コード⑫（塗油）</t>
  </si>
  <si>
    <t>01：塗油</t>
  </si>
  <si>
    <t>02：無塗油</t>
  </si>
  <si>
    <t>C-2-6-11</t>
  </si>
  <si>
    <t>C-2-6-12</t>
  </si>
  <si>
    <t>D-2-9-11</t>
  </si>
  <si>
    <t>D-2-9-12</t>
  </si>
  <si>
    <t>韓国</t>
    <rPh sb="0" eb="2">
      <t>カンコク</t>
    </rPh>
    <phoneticPr fontId="16"/>
  </si>
  <si>
    <t>各ページに「開示版説明」シートに戻るボタンがあります。</t>
    <rPh sb="0" eb="1">
      <t>カク</t>
    </rPh>
    <rPh sb="6" eb="8">
      <t>カイジ</t>
    </rPh>
    <rPh sb="8" eb="9">
      <t>バン</t>
    </rPh>
    <rPh sb="9" eb="11">
      <t>セツメイ</t>
    </rPh>
    <rPh sb="16" eb="17">
      <t>モド</t>
    </rPh>
    <phoneticPr fontId="16"/>
  </si>
  <si>
    <r>
      <t>③  開示版エクセルシートは、全ての非開示版エクセルシートに対して用意しているものではありません。</t>
    </r>
    <r>
      <rPr>
        <sz val="11"/>
        <color rgb="FFFF0000"/>
        <rFont val="ＭＳ Ｐゴシック"/>
        <family val="3"/>
        <charset val="128"/>
        <scheme val="major"/>
      </rPr>
      <t>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</si>
  <si>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t>01：A 炭素（C）0.06以下｜マンガン（Mn）0.45以下｜リン（P）0.03以下｜硫黄（S）0.03以下</t>
  </si>
  <si>
    <t>02：B 炭素（C）0.08以下｜マンガン（Mn）0.45以下｜リン（P）0.03以下｜硫黄（S）0.03以下</t>
  </si>
  <si>
    <t>03：C 炭素（C）0.10以下｜マンガン（Mn）0.45以下｜リン（P）0.03以下｜硫黄（S）0.03以下</t>
  </si>
  <si>
    <t>04：D 炭素（C）0.12以下｜マンガン（Mn）0.60以下｜リン（P）0.04以下｜硫黄（S）0.04以下</t>
  </si>
  <si>
    <t>05：E 炭素（C）0.15以下｜マンガン（Mn）0.80以下｜リン（P）0.05以下｜硫黄（S）0.05以下</t>
  </si>
  <si>
    <t>06：F 炭素（C）0.18以下｜マンガン（Mn）1.20以下｜リン（P）0.08以下｜硫黄（S）0.05以下</t>
  </si>
  <si>
    <t>07：G 炭素（C）0.25以下｜マンガン（Mn）1.70以下｜リン（P）0.20以下｜硫黄（S）0.05以下</t>
  </si>
  <si>
    <t>08：H 炭素（C）0.25以下｜マンガン（Mn）2.00以下｜リン（P）0.20以下｜硫黄（S）0.05以下</t>
  </si>
  <si>
    <t>09：I 炭素（C）0.30以下｜マンガン（Mn）2.00以下｜リン（P）0.20以下｜硫黄（S）0.05以下</t>
  </si>
  <si>
    <t>10：J 炭素（C）0.30以下｜マンガン（Mn）2.50以下｜リン（P）0.20以下｜硫黄（S）0.05以下</t>
  </si>
  <si>
    <t>単位　％　</t>
  </si>
  <si>
    <t>※３点平均最小付着量は、調査対象貨物から採取した３個の試験片の測定値の平均値を表し、１点最小付着量は、平均値を求めた３個の試験片の測定値のうち最小の値を表している。</t>
    <phoneticPr fontId="16"/>
  </si>
  <si>
    <t>01：Z06 ３点平均最小付着量60以上80未満｜１点最小付着量51以上68未満</t>
  </si>
  <si>
    <t>02：Z08 ３点平均最小付着量80以上100未満｜１点最小付着量68以上85未満</t>
  </si>
  <si>
    <t>03：Z10 ３点平均最小付着量100以上120未満｜１点最小付着量85以上102未満</t>
  </si>
  <si>
    <t>04：Z12 ３点平均最小付着量120以上140未満｜１点最小付着量102以上119未満</t>
  </si>
  <si>
    <t>05：Z14 ３点平均最小付着量140以上180未満｜１点最小付着量119以上153未満</t>
  </si>
  <si>
    <t>06：Z18 ３点平均最小付着量180以上200未満｜１点最小付着量153以上170未満</t>
  </si>
  <si>
    <t>07：Z20 ３点平均最小付着量200以上220未満｜１点最小付着量170以上187未満</t>
  </si>
  <si>
    <t>08：Z22 ３点平均最小付着量220以上250未満｜１点最小付着量187以上213未満</t>
  </si>
  <si>
    <t>09：Z25 ３点平均最小付着量250以上275未満｜１点最小付着量213以上234未満</t>
  </si>
  <si>
    <t>10：Z27 ３点平均最小付着量275以上350未満｜１点最小付着量234以上298未満</t>
  </si>
  <si>
    <t>11：Z35 ３点平均最小付着量350以上370未満｜１点最小付着量298以上315未満</t>
  </si>
  <si>
    <t>12：Z37 ３点平均最小付着量370以上450未満｜１点最小付着量315以上383未満</t>
  </si>
  <si>
    <t>13：Z45 ３点平均最小付着量450以上600未満｜１点最小付着量383以上510未満</t>
  </si>
  <si>
    <t>14：Z60 ３点平均最小付着量600以上｜１点最小付着量510以上</t>
  </si>
  <si>
    <r>
      <t>単位　g/m</t>
    </r>
    <r>
      <rPr>
        <vertAlign val="superscript"/>
        <sz val="12"/>
        <rFont val="ＭＳ 明朝"/>
        <family val="1"/>
        <charset val="128"/>
      </rPr>
      <t>2</t>
    </r>
  </si>
  <si>
    <r>
      <t>様式Dに記入した費用項目について、販売先業種別（①輸出国内に所在する商社等の流通業者（②を除く）、②輸出者、③輸入者（流通業者）、④産業上の使用者）に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rPh sb="66" eb="68">
      <t>サンギョウ</t>
    </rPh>
    <rPh sb="68" eb="69">
      <t>ジョウ</t>
    </rPh>
    <rPh sb="70" eb="73">
      <t>シヨウシャ</t>
    </rPh>
    <rPh sb="84" eb="85">
      <t>シャ</t>
    </rPh>
    <phoneticPr fontId="16"/>
  </si>
  <si>
    <t>04：無処理</t>
    <phoneticPr fontId="16"/>
  </si>
  <si>
    <t>03：リン酸塩処理</t>
    <rPh sb="5" eb="6">
      <t>サン</t>
    </rPh>
    <rPh sb="6" eb="7">
      <t>エン</t>
    </rPh>
    <rPh sb="7" eb="9">
      <t>ショリ</t>
    </rPh>
    <phoneticPr fontId="16"/>
  </si>
  <si>
    <t>05：その他</t>
    <phoneticPr fontId="16"/>
  </si>
  <si>
    <t>G：その他の荷姿（荷姿名　手入力してください）</t>
    <rPh sb="4" eb="5">
      <t>タ</t>
    </rPh>
    <rPh sb="6" eb="8">
      <t>ニスガタ</t>
    </rPh>
    <rPh sb="9" eb="11">
      <t>ニスガタ</t>
    </rPh>
    <rPh sb="11" eb="12">
      <t>メイ</t>
    </rPh>
    <rPh sb="13" eb="16">
      <t>テニュウリョク</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</si>
</sst>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 numFmtId="182" formatCode="0.0"/>
  </numFmts>
  <fonts count="8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8"/>
      <color rgb="FFFF0000"/>
      <name val="ＭＳ Ｐゴシック"/>
      <family val="3"/>
      <charset val="128"/>
    </font>
    <font>
      <b/>
      <sz val="14"/>
      <name val="ＭＳ Ｐゴシック"/>
      <family val="3"/>
      <charset val="128"/>
    </font>
    <font>
      <sz val="12"/>
      <color theme="1"/>
      <name val="ＭＳ Ｐ明朝"/>
      <family val="1"/>
      <charset val="128"/>
    </font>
    <font>
      <sz val="12"/>
      <color theme="1"/>
      <name val="Century"/>
      <family val="1"/>
    </font>
    <font>
      <sz val="11"/>
      <color theme="1"/>
      <name val="ＭＳ Ｐ明朝"/>
      <family val="1"/>
      <charset val="128"/>
    </font>
    <font>
      <sz val="11"/>
      <name val="ＭＳ Ｐ明朝"/>
      <family val="1"/>
      <charset val="128"/>
    </font>
    <font>
      <b/>
      <sz val="14"/>
      <name val="ＭＳ Ｐ明朝"/>
      <family val="1"/>
      <charset val="128"/>
    </font>
    <font>
      <sz val="18"/>
      <color rgb="FFFF0000"/>
      <name val="ＭＳ Ｐ明朝"/>
      <family val="1"/>
      <charset val="128"/>
    </font>
    <font>
      <sz val="9"/>
      <name val="ＭＳ Ｐ明朝"/>
      <family val="1"/>
      <charset val="128"/>
    </font>
    <font>
      <sz val="12"/>
      <name val="ＭＳ Ｐ明朝"/>
      <family val="1"/>
      <charset val="128"/>
    </font>
    <font>
      <sz val="12"/>
      <name val="Century"/>
      <family val="1"/>
    </font>
    <font>
      <sz val="11"/>
      <name val="ＭＳ 明朝"/>
      <family val="1"/>
      <charset val="128"/>
    </font>
    <font>
      <sz val="11"/>
      <name val="ＭＳ ゴシック"/>
      <family val="3"/>
      <charset val="128"/>
    </font>
    <font>
      <sz val="11"/>
      <color theme="1"/>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Ｐゴシック"/>
      <family val="3"/>
      <charset val="128"/>
      <scheme val="minor"/>
    </font>
    <font>
      <b/>
      <sz val="14"/>
      <color theme="1"/>
      <name val="ＭＳ Ｐゴシック"/>
      <family val="3"/>
      <charset val="128"/>
    </font>
    <font>
      <u/>
      <sz val="11"/>
      <name val="ＭＳ Ｐゴシック"/>
      <family val="3"/>
      <charset val="128"/>
    </font>
    <font>
      <sz val="10.5"/>
      <name val="ＭＳ Ｐゴシック"/>
      <family val="3"/>
      <charset val="128"/>
      <scheme val="minor"/>
    </font>
    <font>
      <b/>
      <sz val="14"/>
      <name val="Century"/>
      <family val="1"/>
    </font>
    <font>
      <sz val="9"/>
      <name val="ＭＳ 明朝"/>
      <family val="1"/>
      <charset val="128"/>
    </font>
    <font>
      <sz val="12"/>
      <name val="ＭＳ Ｐゴシック"/>
      <family val="3"/>
      <charset val="128"/>
      <scheme val="minor"/>
    </font>
    <font>
      <b/>
      <u/>
      <sz val="14"/>
      <name val="ＭＳ Ｐ明朝"/>
      <family val="1"/>
      <charset val="128"/>
    </font>
    <font>
      <sz val="10"/>
      <name val="ＭＳ Ｐ明朝"/>
      <family val="1"/>
      <charset val="128"/>
    </font>
    <font>
      <sz val="9"/>
      <color rgb="FFFF0000"/>
      <name val="ＭＳ Ｐ明朝"/>
      <family val="1"/>
      <charset val="128"/>
    </font>
    <font>
      <u/>
      <sz val="14"/>
      <name val="ＭＳ Ｐ明朝"/>
      <family val="1"/>
      <charset val="128"/>
    </font>
    <font>
      <sz val="11"/>
      <color theme="1"/>
      <name val="Century"/>
      <family val="1"/>
    </font>
    <font>
      <sz val="10.5"/>
      <name val="ＭＳ Ｐ明朝"/>
      <family val="1"/>
      <charset val="128"/>
    </font>
    <font>
      <b/>
      <u/>
      <sz val="14"/>
      <color indexed="8"/>
      <name val="ＭＳ Ｐ明朝"/>
      <family val="1"/>
      <charset val="128"/>
    </font>
    <font>
      <strike/>
      <sz val="9"/>
      <color rgb="FFFF0000"/>
      <name val="ＭＳ Ｐ明朝"/>
      <family val="1"/>
      <charset val="128"/>
    </font>
    <font>
      <sz val="10"/>
      <name val="ＭＳ Ｐゴシック"/>
      <family val="3"/>
      <charset val="128"/>
    </font>
    <font>
      <sz val="10.5"/>
      <name val="ＭＳ 明朝"/>
      <family val="1"/>
      <charset val="128"/>
    </font>
    <font>
      <sz val="10.5"/>
      <name val="Century"/>
      <family val="1"/>
    </font>
    <font>
      <sz val="10"/>
      <color theme="1"/>
      <name val="Century"/>
      <family val="1"/>
    </font>
    <font>
      <sz val="10"/>
      <name val="Century"/>
      <family val="1"/>
    </font>
    <font>
      <u/>
      <sz val="10.5"/>
      <name val="ＭＳ 明朝"/>
      <family val="1"/>
      <charset val="128"/>
    </font>
    <font>
      <sz val="10"/>
      <name val="ＭＳ 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b/>
      <sz val="14"/>
      <color theme="1"/>
      <name val="ＭＳ Ｐゴシック"/>
      <family val="3"/>
      <charset val="128"/>
      <scheme val="minor"/>
    </font>
    <font>
      <sz val="11"/>
      <name val="ＭＳ Ｐゴシック"/>
      <family val="2"/>
      <charset val="128"/>
      <scheme val="minor"/>
    </font>
    <font>
      <strike/>
      <sz val="11"/>
      <color rgb="FFFF0000"/>
      <name val="ＭＳ Ｐゴシック"/>
      <family val="3"/>
      <charset val="128"/>
    </font>
    <font>
      <strike/>
      <sz val="11"/>
      <name val="ＭＳ Ｐ明朝"/>
      <family val="1"/>
      <charset val="128"/>
    </font>
    <font>
      <strike/>
      <sz val="9"/>
      <name val="ＭＳ Ｐ明朝"/>
      <family val="1"/>
      <charset val="128"/>
    </font>
    <font>
      <u/>
      <sz val="11"/>
      <name val="ＭＳ Ｐ明朝"/>
      <family val="1"/>
      <charset val="128"/>
    </font>
    <font>
      <u/>
      <sz val="11"/>
      <color theme="1"/>
      <name val="ＭＳ Ｐ明朝"/>
      <family val="1"/>
      <charset val="128"/>
    </font>
    <font>
      <sz val="10.5"/>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b/>
      <sz val="14"/>
      <name val="ＭＳ Ｐゴシック"/>
      <family val="1"/>
      <charset val="128"/>
    </font>
    <font>
      <sz val="11"/>
      <color rgb="FF000000"/>
      <name val="ＭＳ Ｐ明朝"/>
      <family val="1"/>
      <charset val="128"/>
    </font>
    <font>
      <sz val="11"/>
      <color rgb="FFFF0000"/>
      <name val="ＭＳ Ｐゴシック"/>
      <family val="3"/>
      <charset val="128"/>
      <scheme val="major"/>
    </font>
    <font>
      <sz val="12"/>
      <name val="ＭＳ 明朝"/>
      <family val="1"/>
      <charset val="128"/>
    </font>
    <font>
      <vertAlign val="superscript"/>
      <sz val="12"/>
      <name val="ＭＳ 明朝"/>
      <family val="1"/>
      <charset val="128"/>
    </font>
    <font>
      <b/>
      <sz val="14"/>
      <name val="ＭＳ Ｐゴシック"/>
      <family val="3"/>
      <charset val="128"/>
      <scheme val="minor"/>
    </font>
    <font>
      <sz val="11"/>
      <color rgb="FFFF0000"/>
      <name val="ＭＳ Ｐゴシック"/>
      <family val="3"/>
      <charset val="128"/>
      <scheme val="minor"/>
    </font>
  </fonts>
  <fills count="1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tint="0.39997558519241921"/>
        <bgColor indexed="64"/>
      </patternFill>
    </fill>
  </fills>
  <borders count="112">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medium">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s>
  <cellStyleXfs count="47">
    <xf numFmtId="0" fontId="0" fillId="0" borderId="0"/>
    <xf numFmtId="38" fontId="15" fillId="0" borderId="0" applyFont="0" applyFill="0" applyBorder="0" applyAlignment="0" applyProtection="0"/>
    <xf numFmtId="0" fontId="15" fillId="0" borderId="0"/>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5" fillId="0" borderId="0">
      <alignment vertical="center"/>
    </xf>
    <xf numFmtId="9" fontId="29" fillId="0" borderId="0" applyFont="0" applyFill="0" applyBorder="0" applyAlignment="0" applyProtection="0">
      <alignment vertical="center"/>
    </xf>
    <xf numFmtId="176" fontId="30" fillId="0" borderId="0" applyFont="0" applyFill="0" applyBorder="0" applyAlignment="0" applyProtection="0"/>
    <xf numFmtId="177" fontId="30" fillId="0" borderId="0" applyFont="0" applyFill="0" applyBorder="0" applyAlignment="0" applyProtection="0">
      <alignment vertical="top"/>
    </xf>
    <xf numFmtId="178" fontId="30" fillId="0" borderId="0" applyFont="0" applyFill="0" applyBorder="0" applyAlignment="0" applyProtection="0"/>
    <xf numFmtId="38" fontId="15" fillId="0" borderId="0" applyFont="0" applyFill="0" applyBorder="0" applyAlignment="0" applyProtection="0"/>
    <xf numFmtId="38" fontId="31" fillId="0" borderId="0" applyFont="0" applyFill="0" applyBorder="0" applyAlignment="0" applyProtection="0">
      <alignment vertical="center"/>
    </xf>
    <xf numFmtId="38" fontId="29" fillId="0" borderId="0" applyFont="0" applyFill="0" applyBorder="0" applyAlignment="0" applyProtection="0">
      <alignment vertical="center"/>
    </xf>
    <xf numFmtId="0" fontId="19" fillId="0" borderId="0" applyFill="0" applyBorder="0" applyProtection="0"/>
    <xf numFmtId="0" fontId="29" fillId="0" borderId="0" applyNumberFormat="0" applyFont="0" applyFill="0" applyBorder="0">
      <alignment horizontal="left" vertical="top" wrapText="1"/>
    </xf>
    <xf numFmtId="0" fontId="11" fillId="0" borderId="0">
      <alignment vertical="center"/>
    </xf>
    <xf numFmtId="0" fontId="31" fillId="0" borderId="0">
      <alignment vertical="center"/>
    </xf>
    <xf numFmtId="0" fontId="11" fillId="0" borderId="0">
      <alignment vertical="center"/>
    </xf>
    <xf numFmtId="0" fontId="11" fillId="0" borderId="0">
      <alignment vertical="center"/>
    </xf>
    <xf numFmtId="0" fontId="10" fillId="0" borderId="0">
      <alignment vertical="center"/>
    </xf>
    <xf numFmtId="0" fontId="15" fillId="0" borderId="0"/>
    <xf numFmtId="0" fontId="10" fillId="0" borderId="0">
      <alignment vertical="center"/>
    </xf>
    <xf numFmtId="0" fontId="9" fillId="0" borderId="0">
      <alignment vertical="center"/>
    </xf>
    <xf numFmtId="9" fontId="29" fillId="0" borderId="0" applyFont="0" applyFill="0" applyBorder="0" applyAlignment="0" applyProtection="0">
      <alignment vertical="center"/>
    </xf>
    <xf numFmtId="38" fontId="15" fillId="0" borderId="0" applyFont="0" applyFill="0" applyBorder="0" applyAlignment="0" applyProtection="0"/>
    <xf numFmtId="0" fontId="8" fillId="0" borderId="0">
      <alignment vertical="center"/>
    </xf>
    <xf numFmtId="0" fontId="15" fillId="0" borderId="0">
      <alignment vertical="center"/>
    </xf>
    <xf numFmtId="0" fontId="31" fillId="0" borderId="0">
      <alignment vertical="center"/>
    </xf>
    <xf numFmtId="180" fontId="30" fillId="0" borderId="0">
      <alignment vertical="top"/>
    </xf>
    <xf numFmtId="0" fontId="15"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5" fillId="0" borderId="0"/>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679">
    <xf numFmtId="0" fontId="0" fillId="0" borderId="0" xfId="0"/>
    <xf numFmtId="49" fontId="17" fillId="0" borderId="0" xfId="0" applyNumberFormat="1" applyFont="1"/>
    <xf numFmtId="49" fontId="0" fillId="0" borderId="0" xfId="0" applyNumberFormat="1" applyAlignment="1">
      <alignment horizontal="center" shrinkToFit="1"/>
    </xf>
    <xf numFmtId="0" fontId="18" fillId="0" borderId="0" xfId="0" applyFont="1"/>
    <xf numFmtId="0" fontId="19" fillId="0" borderId="0" xfId="0" applyFont="1"/>
    <xf numFmtId="0" fontId="20" fillId="0" borderId="0" xfId="5" applyFont="1">
      <alignment vertical="center"/>
    </xf>
    <xf numFmtId="0" fontId="22" fillId="0" borderId="0" xfId="5" applyFont="1">
      <alignment vertical="center"/>
    </xf>
    <xf numFmtId="0" fontId="23" fillId="0" borderId="0" xfId="0" applyFont="1"/>
    <xf numFmtId="0" fontId="24" fillId="0" borderId="0" xfId="0" applyFont="1"/>
    <xf numFmtId="0" fontId="25" fillId="0" borderId="0" xfId="0" applyFont="1"/>
    <xf numFmtId="49" fontId="23" fillId="0" borderId="0" xfId="0" applyNumberFormat="1" applyFont="1" applyAlignment="1">
      <alignment horizontal="center"/>
    </xf>
    <xf numFmtId="49" fontId="23" fillId="0" borderId="0" xfId="0" applyNumberFormat="1" applyFont="1"/>
    <xf numFmtId="49" fontId="26" fillId="0" borderId="0" xfId="0" applyNumberFormat="1" applyFont="1"/>
    <xf numFmtId="0" fontId="27" fillId="2" borderId="0" xfId="8" applyFont="1" applyFill="1">
      <alignment vertical="center"/>
    </xf>
    <xf numFmtId="0" fontId="23" fillId="2" borderId="0" xfId="8" applyFont="1" applyFill="1">
      <alignment vertical="center"/>
    </xf>
    <xf numFmtId="0" fontId="23" fillId="2" borderId="0" xfId="8" applyFont="1" applyFill="1" applyAlignment="1">
      <alignment horizontal="left" vertical="top"/>
    </xf>
    <xf numFmtId="0" fontId="23" fillId="2" borderId="0" xfId="3" applyFont="1" applyFill="1">
      <alignment vertical="center"/>
    </xf>
    <xf numFmtId="0" fontId="23" fillId="2" borderId="0" xfId="3" applyFont="1" applyFill="1" applyAlignment="1">
      <alignment horizontal="left" vertical="top" wrapText="1"/>
    </xf>
    <xf numFmtId="0" fontId="23" fillId="2" borderId="0" xfId="3" applyFont="1" applyFill="1" applyAlignment="1">
      <alignment vertical="center" wrapText="1"/>
    </xf>
    <xf numFmtId="0" fontId="23" fillId="2" borderId="27" xfId="3" applyFont="1" applyFill="1" applyBorder="1" applyAlignment="1">
      <alignment horizontal="left" vertical="top" wrapText="1"/>
    </xf>
    <xf numFmtId="0" fontId="23" fillId="2" borderId="28" xfId="3" applyFont="1" applyFill="1" applyBorder="1" applyAlignment="1">
      <alignment horizontal="left" vertical="top" wrapText="1"/>
    </xf>
    <xf numFmtId="0" fontId="20" fillId="0" borderId="0" xfId="23" applyFont="1">
      <alignment vertical="center"/>
    </xf>
    <xf numFmtId="0" fontId="32" fillId="0" borderId="0" xfId="24" applyFont="1" applyAlignment="1">
      <alignment vertical="center"/>
    </xf>
    <xf numFmtId="0" fontId="33" fillId="0" borderId="0" xfId="24" applyFont="1" applyAlignment="1">
      <alignment vertical="center"/>
    </xf>
    <xf numFmtId="0" fontId="33" fillId="0" borderId="0" xfId="24" applyFont="1" applyAlignment="1">
      <alignment vertical="top" wrapText="1"/>
    </xf>
    <xf numFmtId="0" fontId="15" fillId="0" borderId="0" xfId="9">
      <alignment vertical="center"/>
    </xf>
    <xf numFmtId="0" fontId="34" fillId="0" borderId="0" xfId="25" applyFont="1">
      <alignment vertical="center"/>
    </xf>
    <xf numFmtId="0" fontId="0" fillId="0" borderId="0" xfId="9" applyFont="1" applyAlignment="1">
      <alignment horizontal="left" vertical="center"/>
    </xf>
    <xf numFmtId="49" fontId="15" fillId="0" borderId="0" xfId="9" applyNumberFormat="1" applyAlignment="1">
      <alignment horizontal="left" vertical="center" shrinkToFit="1"/>
    </xf>
    <xf numFmtId="0" fontId="33" fillId="0" borderId="36" xfId="24" applyFont="1" applyBorder="1" applyAlignment="1">
      <alignment horizontal="center" vertical="center"/>
    </xf>
    <xf numFmtId="0" fontId="33" fillId="0" borderId="37" xfId="24" applyFont="1" applyBorder="1" applyAlignment="1">
      <alignment horizontal="center" vertical="center" wrapText="1"/>
    </xf>
    <xf numFmtId="0" fontId="33" fillId="0" borderId="37" xfId="24" applyFont="1" applyBorder="1" applyAlignment="1">
      <alignment horizontal="center" vertical="center"/>
    </xf>
    <xf numFmtId="0" fontId="33" fillId="0" borderId="38" xfId="24" applyFont="1" applyBorder="1" applyAlignment="1">
      <alignment horizontal="center" vertical="center" wrapText="1"/>
    </xf>
    <xf numFmtId="0" fontId="33" fillId="0" borderId="39" xfId="24" applyFont="1" applyBorder="1" applyAlignment="1">
      <alignment horizontal="right" vertical="center"/>
    </xf>
    <xf numFmtId="0" fontId="33" fillId="0" borderId="40" xfId="24" applyFont="1" applyBorder="1" applyAlignment="1">
      <alignment horizontal="left" vertical="center" wrapText="1"/>
    </xf>
    <xf numFmtId="0" fontId="33" fillId="0" borderId="40" xfId="24" applyFont="1" applyBorder="1" applyAlignment="1">
      <alignment horizontal="left" vertical="center"/>
    </xf>
    <xf numFmtId="0" fontId="33" fillId="0" borderId="41" xfId="24" applyFont="1" applyBorder="1" applyAlignment="1">
      <alignment horizontal="left" vertical="center" wrapText="1"/>
    </xf>
    <xf numFmtId="0" fontId="33" fillId="0" borderId="0" xfId="24" applyFont="1" applyAlignment="1">
      <alignment horizontal="center" vertical="center"/>
    </xf>
    <xf numFmtId="0" fontId="33" fillId="0" borderId="4" xfId="24" applyFont="1" applyBorder="1" applyAlignment="1">
      <alignment horizontal="left" vertical="center"/>
    </xf>
    <xf numFmtId="0" fontId="33" fillId="3" borderId="46" xfId="24" applyFont="1" applyFill="1" applyBorder="1" applyAlignment="1">
      <alignment horizontal="left" vertical="center"/>
    </xf>
    <xf numFmtId="0" fontId="33" fillId="3" borderId="47" xfId="24" applyFont="1" applyFill="1" applyBorder="1" applyAlignment="1">
      <alignment horizontal="left" vertical="center"/>
    </xf>
    <xf numFmtId="0" fontId="33" fillId="3" borderId="47" xfId="24" applyFont="1" applyFill="1" applyBorder="1" applyAlignment="1">
      <alignment horizontal="left" vertical="center" wrapText="1"/>
    </xf>
    <xf numFmtId="0" fontId="33" fillId="3" borderId="48" xfId="24" applyFont="1" applyFill="1" applyBorder="1" applyAlignment="1">
      <alignment horizontal="left" vertical="center" wrapText="1"/>
    </xf>
    <xf numFmtId="0" fontId="33" fillId="0" borderId="4" xfId="24" applyFont="1" applyBorder="1" applyAlignment="1">
      <alignment vertical="center" wrapText="1"/>
    </xf>
    <xf numFmtId="0" fontId="33" fillId="3" borderId="46" xfId="24" applyFont="1" applyFill="1" applyBorder="1" applyAlignment="1">
      <alignment horizontal="left" vertical="center" wrapText="1"/>
    </xf>
    <xf numFmtId="0" fontId="33" fillId="3" borderId="48" xfId="24" applyFont="1" applyFill="1" applyBorder="1" applyAlignment="1">
      <alignment horizontal="left" vertical="center"/>
    </xf>
    <xf numFmtId="0" fontId="33" fillId="0" borderId="11" xfId="24" applyFont="1" applyBorder="1" applyAlignment="1">
      <alignment vertical="center"/>
    </xf>
    <xf numFmtId="0" fontId="33" fillId="3" borderId="49" xfId="24" applyFont="1" applyFill="1" applyBorder="1" applyAlignment="1">
      <alignment horizontal="left" vertical="center"/>
    </xf>
    <xf numFmtId="0" fontId="33" fillId="3" borderId="50" xfId="24" applyFont="1" applyFill="1" applyBorder="1" applyAlignment="1">
      <alignment horizontal="left" vertical="center"/>
    </xf>
    <xf numFmtId="0" fontId="22" fillId="3" borderId="4" xfId="5" applyFont="1" applyFill="1" applyBorder="1">
      <alignment vertical="center"/>
    </xf>
    <xf numFmtId="0" fontId="22" fillId="4" borderId="4" xfId="5" applyFont="1" applyFill="1" applyBorder="1">
      <alignment vertical="center"/>
    </xf>
    <xf numFmtId="0" fontId="23" fillId="3" borderId="4" xfId="5" applyFont="1" applyFill="1" applyBorder="1" applyAlignment="1">
      <alignment horizontal="right" vertical="center"/>
    </xf>
    <xf numFmtId="0" fontId="23" fillId="3" borderId="17" xfId="5" applyFont="1" applyFill="1" applyBorder="1" applyAlignment="1">
      <alignment horizontal="right" vertical="center"/>
    </xf>
    <xf numFmtId="179" fontId="23" fillId="3" borderId="7" xfId="0" applyNumberFormat="1" applyFont="1" applyFill="1" applyBorder="1"/>
    <xf numFmtId="0" fontId="23" fillId="4" borderId="7" xfId="0" applyFont="1" applyFill="1" applyBorder="1"/>
    <xf numFmtId="0" fontId="23" fillId="3" borderId="4" xfId="0" applyFont="1" applyFill="1" applyBorder="1"/>
    <xf numFmtId="0" fontId="23" fillId="3" borderId="5" xfId="0" applyFont="1" applyFill="1" applyBorder="1"/>
    <xf numFmtId="0" fontId="23" fillId="3" borderId="2" xfId="0" applyFont="1" applyFill="1" applyBorder="1"/>
    <xf numFmtId="0" fontId="38" fillId="0" borderId="0" xfId="0" applyFont="1"/>
    <xf numFmtId="0" fontId="29" fillId="4" borderId="7" xfId="0" applyFont="1" applyFill="1" applyBorder="1"/>
    <xf numFmtId="179" fontId="29" fillId="3" borderId="7" xfId="0" applyNumberFormat="1" applyFont="1" applyFill="1" applyBorder="1"/>
    <xf numFmtId="0" fontId="29" fillId="3" borderId="4" xfId="0" applyFont="1" applyFill="1" applyBorder="1"/>
    <xf numFmtId="0" fontId="29" fillId="3" borderId="5" xfId="0" applyFont="1" applyFill="1" applyBorder="1"/>
    <xf numFmtId="0" fontId="29" fillId="3" borderId="1" xfId="0" applyFont="1" applyFill="1" applyBorder="1"/>
    <xf numFmtId="179" fontId="29" fillId="3" borderId="10" xfId="0" applyNumberFormat="1" applyFont="1" applyFill="1" applyBorder="1"/>
    <xf numFmtId="0" fontId="29" fillId="3" borderId="2" xfId="0" applyFont="1" applyFill="1" applyBorder="1"/>
    <xf numFmtId="0" fontId="33" fillId="0" borderId="1" xfId="24" applyFont="1" applyBorder="1" applyAlignment="1">
      <alignment vertical="center"/>
    </xf>
    <xf numFmtId="0" fontId="33" fillId="3" borderId="54" xfId="24" applyFont="1" applyFill="1" applyBorder="1" applyAlignment="1">
      <alignment horizontal="left" vertical="center"/>
    </xf>
    <xf numFmtId="0" fontId="33" fillId="3" borderId="55" xfId="24" applyFont="1" applyFill="1" applyBorder="1" applyAlignment="1">
      <alignment horizontal="left" vertical="center"/>
    </xf>
    <xf numFmtId="0" fontId="41" fillId="2" borderId="0" xfId="8" applyFont="1" applyFill="1">
      <alignment vertical="center"/>
    </xf>
    <xf numFmtId="0" fontId="41" fillId="0" borderId="0" xfId="0" applyFont="1"/>
    <xf numFmtId="0" fontId="41" fillId="0" borderId="0" xfId="24" applyFont="1" applyAlignment="1">
      <alignment vertical="center"/>
    </xf>
    <xf numFmtId="0" fontId="41" fillId="0" borderId="0" xfId="5" applyFont="1">
      <alignment vertical="center"/>
    </xf>
    <xf numFmtId="179" fontId="29" fillId="4" borderId="7" xfId="0" applyNumberFormat="1" applyFont="1" applyFill="1" applyBorder="1"/>
    <xf numFmtId="0" fontId="22" fillId="0" borderId="0" xfId="34" applyFont="1">
      <alignment vertical="center"/>
    </xf>
    <xf numFmtId="0" fontId="44" fillId="0" borderId="0" xfId="34" applyFont="1">
      <alignment vertical="center"/>
    </xf>
    <xf numFmtId="0" fontId="46" fillId="5" borderId="4" xfId="0" applyFont="1" applyFill="1" applyBorder="1" applyAlignment="1">
      <alignment horizontal="justify" vertical="center" wrapText="1"/>
    </xf>
    <xf numFmtId="0" fontId="46" fillId="4" borderId="4" xfId="0" applyFont="1" applyFill="1" applyBorder="1" applyAlignment="1">
      <alignment horizontal="justify" vertical="center" wrapText="1"/>
    </xf>
    <xf numFmtId="49" fontId="23" fillId="0" borderId="16" xfId="0" applyNumberFormat="1" applyFont="1" applyBorder="1" applyAlignment="1">
      <alignment horizontal="center" vertical="center" shrinkToFit="1"/>
    </xf>
    <xf numFmtId="49" fontId="23" fillId="0" borderId="13" xfId="0" applyNumberFormat="1" applyFont="1" applyBorder="1" applyAlignment="1">
      <alignment horizontal="center" vertical="center" wrapText="1"/>
    </xf>
    <xf numFmtId="49" fontId="23" fillId="0" borderId="12" xfId="0" applyNumberFormat="1" applyFont="1" applyBorder="1" applyAlignment="1">
      <alignment horizontal="center" vertical="center"/>
    </xf>
    <xf numFmtId="49" fontId="23" fillId="0" borderId="13" xfId="0" applyNumberFormat="1" applyFont="1" applyBorder="1" applyAlignment="1">
      <alignment horizontal="center" vertical="center"/>
    </xf>
    <xf numFmtId="49" fontId="23" fillId="0" borderId="12" xfId="0" applyNumberFormat="1" applyFont="1" applyBorder="1" applyAlignment="1">
      <alignment horizontal="center" vertical="center" shrinkToFit="1"/>
    </xf>
    <xf numFmtId="49" fontId="23" fillId="0" borderId="13" xfId="0" applyNumberFormat="1" applyFont="1" applyBorder="1" applyAlignment="1">
      <alignment horizontal="center" vertical="center" shrinkToFit="1"/>
    </xf>
    <xf numFmtId="0" fontId="23" fillId="3" borderId="12" xfId="3" applyFont="1" applyFill="1" applyBorder="1" applyAlignment="1">
      <alignment horizontal="left" vertical="top" shrinkToFit="1"/>
    </xf>
    <xf numFmtId="0" fontId="23" fillId="3" borderId="16" xfId="3" applyFont="1" applyFill="1" applyBorder="1" applyAlignment="1">
      <alignment horizontal="left" vertical="top" shrinkToFit="1"/>
    </xf>
    <xf numFmtId="0" fontId="23" fillId="3" borderId="7" xfId="3" applyFont="1" applyFill="1" applyBorder="1" applyAlignment="1">
      <alignment horizontal="left" vertical="top" shrinkToFit="1"/>
    </xf>
    <xf numFmtId="0" fontId="23" fillId="3" borderId="19" xfId="3" applyFont="1" applyFill="1" applyBorder="1" applyAlignment="1">
      <alignment horizontal="left" vertical="top" shrinkToFit="1"/>
    </xf>
    <xf numFmtId="0" fontId="23" fillId="3" borderId="4" xfId="3" applyFont="1" applyFill="1" applyBorder="1" applyAlignment="1">
      <alignment horizontal="left" vertical="top" wrapText="1"/>
    </xf>
    <xf numFmtId="0" fontId="23" fillId="3" borderId="17" xfId="3" applyFont="1" applyFill="1" applyBorder="1" applyAlignment="1">
      <alignment horizontal="left" vertical="top" wrapText="1"/>
    </xf>
    <xf numFmtId="0" fontId="23" fillId="3" borderId="1" xfId="3" applyFont="1" applyFill="1" applyBorder="1" applyAlignment="1">
      <alignment horizontal="left" vertical="top" wrapText="1"/>
    </xf>
    <xf numFmtId="0" fontId="23" fillId="3" borderId="18" xfId="3" applyFont="1" applyFill="1" applyBorder="1" applyAlignment="1">
      <alignment horizontal="left" vertical="top" wrapText="1"/>
    </xf>
    <xf numFmtId="0" fontId="47" fillId="2" borderId="0" xfId="8" applyFont="1" applyFill="1">
      <alignment vertical="center"/>
    </xf>
    <xf numFmtId="0" fontId="22" fillId="0" borderId="6" xfId="5" applyFont="1" applyBorder="1" applyAlignment="1">
      <alignment horizontal="center" vertical="center"/>
    </xf>
    <xf numFmtId="0" fontId="22" fillId="0" borderId="59" xfId="5" applyFont="1" applyBorder="1" applyAlignment="1">
      <alignment horizontal="center" vertical="center"/>
    </xf>
    <xf numFmtId="0" fontId="33" fillId="0" borderId="7" xfId="24" applyFont="1" applyBorder="1" applyAlignment="1">
      <alignment horizontal="left" vertical="center"/>
    </xf>
    <xf numFmtId="0" fontId="33" fillId="0" borderId="4" xfId="24" applyFont="1" applyBorder="1" applyAlignment="1">
      <alignment vertical="center"/>
    </xf>
    <xf numFmtId="0" fontId="23" fillId="4" borderId="4" xfId="0" applyFont="1" applyFill="1" applyBorder="1"/>
    <xf numFmtId="0" fontId="49" fillId="0" borderId="4" xfId="0" applyFont="1" applyBorder="1" applyAlignment="1">
      <alignment horizontal="justify" vertical="center"/>
    </xf>
    <xf numFmtId="0" fontId="0" fillId="4" borderId="4" xfId="0" applyFill="1" applyBorder="1"/>
    <xf numFmtId="179" fontId="23" fillId="3" borderId="4" xfId="0" applyNumberFormat="1" applyFont="1" applyFill="1" applyBorder="1"/>
    <xf numFmtId="0" fontId="0" fillId="4" borderId="1" xfId="0" applyFill="1" applyBorder="1"/>
    <xf numFmtId="179" fontId="23" fillId="3" borderId="1" xfId="0" applyNumberFormat="1" applyFont="1" applyFill="1" applyBorder="1"/>
    <xf numFmtId="0" fontId="23" fillId="4" borderId="1" xfId="0" applyFont="1" applyFill="1" applyBorder="1"/>
    <xf numFmtId="0" fontId="22" fillId="0" borderId="0" xfId="36" applyFont="1">
      <alignment vertical="center"/>
    </xf>
    <xf numFmtId="0" fontId="22" fillId="0" borderId="0" xfId="36" applyFont="1" applyAlignment="1">
      <alignment vertical="top" wrapText="1"/>
    </xf>
    <xf numFmtId="0" fontId="22" fillId="0" borderId="0" xfId="36" applyFont="1" applyAlignment="1">
      <alignment vertical="center" wrapText="1"/>
    </xf>
    <xf numFmtId="0" fontId="22" fillId="0" borderId="0" xfId="36" applyFont="1" applyAlignment="1">
      <alignment horizontal="left" vertical="center" wrapText="1"/>
    </xf>
    <xf numFmtId="0" fontId="50" fillId="0" borderId="12" xfId="0" applyFont="1" applyBorder="1" applyAlignment="1">
      <alignment horizontal="center" vertical="top" wrapText="1"/>
    </xf>
    <xf numFmtId="0" fontId="50" fillId="0" borderId="16" xfId="0" applyFont="1" applyBorder="1" applyAlignment="1">
      <alignment horizontal="center" vertical="top" wrapText="1"/>
    </xf>
    <xf numFmtId="0" fontId="51" fillId="0" borderId="11" xfId="0" applyFont="1" applyBorder="1" applyAlignment="1">
      <alignment horizontal="justify" vertical="center" wrapText="1"/>
    </xf>
    <xf numFmtId="0" fontId="51" fillId="0" borderId="70" xfId="0" applyFont="1" applyBorder="1" applyAlignment="1">
      <alignment horizontal="justify" vertical="center" wrapText="1"/>
    </xf>
    <xf numFmtId="0" fontId="50" fillId="0" borderId="10" xfId="0" applyFont="1" applyBorder="1" applyAlignment="1">
      <alignment horizontal="justify" vertical="center" wrapText="1"/>
    </xf>
    <xf numFmtId="0" fontId="51" fillId="0" borderId="74" xfId="0" applyFont="1" applyBorder="1" applyAlignment="1">
      <alignment horizontal="justify" vertical="center" wrapText="1"/>
    </xf>
    <xf numFmtId="0" fontId="52" fillId="0" borderId="6" xfId="36" applyFont="1" applyBorder="1" applyAlignment="1">
      <alignment horizontal="center" vertical="center"/>
    </xf>
    <xf numFmtId="0" fontId="53" fillId="5" borderId="75" xfId="0" applyFont="1" applyFill="1" applyBorder="1" applyAlignment="1">
      <alignment horizontal="justify" vertical="center" wrapText="1"/>
    </xf>
    <xf numFmtId="0" fontId="53" fillId="5" borderId="76" xfId="0" applyFont="1" applyFill="1" applyBorder="1" applyAlignment="1">
      <alignment horizontal="justify" vertical="center" wrapText="1"/>
    </xf>
    <xf numFmtId="0" fontId="53" fillId="5" borderId="4" xfId="0" applyFont="1" applyFill="1" applyBorder="1" applyAlignment="1">
      <alignment horizontal="justify" vertical="center" wrapText="1"/>
    </xf>
    <xf numFmtId="0" fontId="53" fillId="5" borderId="17" xfId="0" applyFont="1" applyFill="1" applyBorder="1" applyAlignment="1">
      <alignment horizontal="justify" vertical="center" wrapText="1"/>
    </xf>
    <xf numFmtId="0" fontId="52" fillId="0" borderId="3" xfId="36" applyFont="1" applyBorder="1" applyAlignment="1">
      <alignment horizontal="center" vertical="center"/>
    </xf>
    <xf numFmtId="0" fontId="53" fillId="5" borderId="77" xfId="0" applyFont="1" applyFill="1" applyBorder="1" applyAlignment="1">
      <alignment horizontal="justify" vertical="center" wrapText="1"/>
    </xf>
    <xf numFmtId="0" fontId="53" fillId="5" borderId="78" xfId="0" applyFont="1" applyFill="1" applyBorder="1" applyAlignment="1">
      <alignment horizontal="justify" vertical="center" wrapText="1"/>
    </xf>
    <xf numFmtId="0" fontId="53" fillId="5" borderId="1" xfId="0" applyFont="1" applyFill="1" applyBorder="1" applyAlignment="1">
      <alignment horizontal="justify" vertical="center" wrapText="1"/>
    </xf>
    <xf numFmtId="0" fontId="53" fillId="5" borderId="18" xfId="0" applyFont="1" applyFill="1" applyBorder="1" applyAlignment="1">
      <alignment horizontal="justify" vertical="center" wrapText="1"/>
    </xf>
    <xf numFmtId="0" fontId="51" fillId="0" borderId="0" xfId="0" applyFont="1" applyAlignment="1">
      <alignment horizontal="justify" vertical="center"/>
    </xf>
    <xf numFmtId="0" fontId="22" fillId="0" borderId="0" xfId="37" applyFont="1">
      <alignment vertical="center"/>
    </xf>
    <xf numFmtId="0" fontId="22" fillId="0" borderId="0" xfId="37" applyFont="1" applyAlignment="1">
      <alignment vertical="top" wrapText="1"/>
    </xf>
    <xf numFmtId="0" fontId="51" fillId="5" borderId="75" xfId="0" applyFont="1" applyFill="1" applyBorder="1" applyAlignment="1">
      <alignment horizontal="justify" vertical="center" wrapText="1"/>
    </xf>
    <xf numFmtId="0" fontId="51" fillId="5" borderId="76" xfId="0" applyFont="1" applyFill="1" applyBorder="1" applyAlignment="1">
      <alignment horizontal="justify" vertical="center" wrapText="1"/>
    </xf>
    <xf numFmtId="0" fontId="51" fillId="4" borderId="4" xfId="0" applyFont="1" applyFill="1" applyBorder="1" applyAlignment="1">
      <alignment horizontal="justify" vertical="center" wrapText="1"/>
    </xf>
    <xf numFmtId="0" fontId="23" fillId="2" borderId="0" xfId="7" applyFont="1" applyFill="1">
      <alignment vertical="center"/>
    </xf>
    <xf numFmtId="0" fontId="33" fillId="0" borderId="5" xfId="24" applyFont="1" applyBorder="1" applyAlignment="1">
      <alignment horizontal="centerContinuous" vertical="center" wrapText="1"/>
    </xf>
    <xf numFmtId="0" fontId="33" fillId="0" borderId="42" xfId="24" applyFont="1" applyBorder="1" applyAlignment="1">
      <alignment horizontal="centerContinuous" vertical="center" wrapText="1"/>
    </xf>
    <xf numFmtId="0" fontId="35" fillId="0" borderId="0" xfId="24" applyFont="1" applyAlignment="1">
      <alignment horizontal="centerContinuous" vertical="center" wrapText="1"/>
    </xf>
    <xf numFmtId="179" fontId="23" fillId="4" borderId="7" xfId="0" applyNumberFormat="1" applyFont="1" applyFill="1" applyBorder="1"/>
    <xf numFmtId="49" fontId="23" fillId="0" borderId="15" xfId="0" applyNumberFormat="1" applyFont="1" applyBorder="1" applyAlignment="1">
      <alignment horizontal="center" vertical="center"/>
    </xf>
    <xf numFmtId="0" fontId="33" fillId="0" borderId="0" xfId="38" applyFont="1">
      <alignment vertical="center"/>
    </xf>
    <xf numFmtId="0" fontId="57" fillId="0" borderId="0" xfId="38" applyFont="1">
      <alignment vertical="center"/>
    </xf>
    <xf numFmtId="0" fontId="32" fillId="0" borderId="0" xfId="20" applyFont="1">
      <alignment vertical="center"/>
    </xf>
    <xf numFmtId="0" fontId="33" fillId="0" borderId="0" xfId="20" applyFont="1">
      <alignment vertical="center"/>
    </xf>
    <xf numFmtId="0" fontId="15" fillId="0" borderId="0" xfId="20" applyFont="1" applyAlignment="1">
      <alignment horizontal="center" vertical="center"/>
    </xf>
    <xf numFmtId="0" fontId="15" fillId="0" borderId="0" xfId="30">
      <alignment vertical="center"/>
    </xf>
    <xf numFmtId="0" fontId="15" fillId="0" borderId="0" xfId="30" applyProtection="1">
      <alignment vertical="center"/>
      <protection locked="0"/>
    </xf>
    <xf numFmtId="0" fontId="15" fillId="0" borderId="0" xfId="30" applyAlignment="1" applyProtection="1">
      <alignment vertical="center" wrapText="1"/>
      <protection locked="0"/>
    </xf>
    <xf numFmtId="0" fontId="15" fillId="0" borderId="4" xfId="20" applyFont="1" applyBorder="1" applyAlignment="1">
      <alignment horizontal="center" vertical="center" wrapText="1"/>
    </xf>
    <xf numFmtId="0" fontId="17" fillId="0" borderId="4" xfId="20" applyFont="1" applyBorder="1" applyAlignment="1">
      <alignment horizontal="center" vertical="center" wrapText="1"/>
    </xf>
    <xf numFmtId="0" fontId="5" fillId="0" borderId="0" xfId="38">
      <alignment vertical="center"/>
    </xf>
    <xf numFmtId="0" fontId="62" fillId="0" borderId="4" xfId="38" applyFont="1" applyBorder="1" applyAlignment="1">
      <alignment horizontal="center" vertical="center"/>
    </xf>
    <xf numFmtId="0" fontId="0" fillId="0" borderId="4" xfId="38" applyFont="1" applyBorder="1" applyAlignment="1">
      <alignment vertical="center" wrapText="1"/>
    </xf>
    <xf numFmtId="0" fontId="33" fillId="3" borderId="4" xfId="38" applyFont="1" applyFill="1" applyBorder="1" applyAlignment="1">
      <alignment horizontal="right" vertical="center"/>
    </xf>
    <xf numFmtId="0" fontId="33" fillId="3" borderId="4" xfId="38" applyFont="1" applyFill="1" applyBorder="1" applyAlignment="1">
      <alignment horizontal="left" vertical="center"/>
    </xf>
    <xf numFmtId="0" fontId="0" fillId="0" borderId="4" xfId="38" applyFont="1" applyBorder="1">
      <alignment vertical="center"/>
    </xf>
    <xf numFmtId="0" fontId="0" fillId="0" borderId="11" xfId="38" applyFont="1" applyBorder="1">
      <alignment vertical="center"/>
    </xf>
    <xf numFmtId="0" fontId="33" fillId="0" borderId="29" xfId="20" applyFont="1" applyBorder="1">
      <alignment vertical="center"/>
    </xf>
    <xf numFmtId="0" fontId="15" fillId="0" borderId="71" xfId="20" applyFont="1" applyBorder="1" applyAlignment="1">
      <alignment horizontal="center" vertical="center" wrapText="1"/>
    </xf>
    <xf numFmtId="0" fontId="35" fillId="0" borderId="4" xfId="38" applyFont="1" applyBorder="1" applyAlignment="1">
      <alignment horizontal="center" vertical="center"/>
    </xf>
    <xf numFmtId="0" fontId="33" fillId="3" borderId="4" xfId="20" applyFont="1" applyFill="1" applyBorder="1" applyAlignment="1">
      <alignment horizontal="right" vertical="center" wrapText="1"/>
    </xf>
    <xf numFmtId="0" fontId="33" fillId="3" borderId="4" xfId="20" applyFont="1" applyFill="1" applyBorder="1" applyAlignment="1">
      <alignment horizontal="left" vertical="center" wrapText="1"/>
    </xf>
    <xf numFmtId="0" fontId="63" fillId="0" borderId="4" xfId="38" applyFont="1" applyBorder="1" applyAlignment="1">
      <alignment vertical="center" wrapText="1"/>
    </xf>
    <xf numFmtId="0" fontId="34" fillId="0" borderId="4" xfId="38" applyFont="1" applyBorder="1" applyAlignment="1">
      <alignment vertical="center" wrapText="1"/>
    </xf>
    <xf numFmtId="0" fontId="0" fillId="0" borderId="68" xfId="38" applyFont="1" applyBorder="1">
      <alignment vertical="center"/>
    </xf>
    <xf numFmtId="0" fontId="0" fillId="0" borderId="7" xfId="38" applyFont="1" applyBorder="1" applyAlignment="1">
      <alignment vertical="center" wrapText="1"/>
    </xf>
    <xf numFmtId="0" fontId="64" fillId="0" borderId="0" xfId="0" applyFont="1" applyAlignment="1">
      <alignment vertical="top"/>
    </xf>
    <xf numFmtId="0" fontId="64" fillId="0" borderId="0" xfId="0" applyFont="1"/>
    <xf numFmtId="0" fontId="29" fillId="4" borderId="10" xfId="0" applyFont="1" applyFill="1" applyBorder="1"/>
    <xf numFmtId="179" fontId="29" fillId="4" borderId="10" xfId="0" applyNumberFormat="1" applyFont="1" applyFill="1" applyBorder="1"/>
    <xf numFmtId="0" fontId="46" fillId="0" borderId="85" xfId="0" applyFont="1" applyBorder="1" applyAlignment="1">
      <alignment horizontal="center" vertical="center" wrapText="1"/>
    </xf>
    <xf numFmtId="0" fontId="46" fillId="0" borderId="12" xfId="0" applyFont="1" applyBorder="1" applyAlignment="1">
      <alignment horizontal="center" vertical="center" wrapText="1"/>
    </xf>
    <xf numFmtId="0" fontId="46" fillId="0" borderId="16" xfId="0" applyFont="1" applyBorder="1" applyAlignment="1">
      <alignment horizontal="center" vertical="center" wrapText="1"/>
    </xf>
    <xf numFmtId="0" fontId="46" fillId="0" borderId="6" xfId="0" applyFont="1" applyBorder="1" applyAlignment="1">
      <alignment horizontal="center" vertical="center" wrapText="1"/>
    </xf>
    <xf numFmtId="0" fontId="46" fillId="5" borderId="17" xfId="0" applyFont="1" applyFill="1" applyBorder="1" applyAlignment="1">
      <alignment horizontal="justify" vertical="center" wrapText="1"/>
    </xf>
    <xf numFmtId="0" fontId="46" fillId="0" borderId="3" xfId="0" applyFont="1" applyBorder="1" applyAlignment="1">
      <alignment horizontal="center" vertical="center" wrapText="1"/>
    </xf>
    <xf numFmtId="0" fontId="46" fillId="5" borderId="1" xfId="0" applyFont="1" applyFill="1" applyBorder="1" applyAlignment="1">
      <alignment horizontal="justify" vertical="center" wrapText="1"/>
    </xf>
    <xf numFmtId="0" fontId="46" fillId="4" borderId="1" xfId="0" applyFont="1" applyFill="1" applyBorder="1" applyAlignment="1">
      <alignment horizontal="justify" vertical="center" wrapText="1"/>
    </xf>
    <xf numFmtId="0" fontId="46" fillId="5" borderId="18" xfId="0" applyFont="1" applyFill="1" applyBorder="1" applyAlignment="1">
      <alignment horizontal="justify" vertical="center" wrapText="1"/>
    </xf>
    <xf numFmtId="0" fontId="55" fillId="0" borderId="85" xfId="0" applyFont="1" applyBorder="1" applyAlignment="1">
      <alignment horizontal="center" vertical="center" wrapText="1"/>
    </xf>
    <xf numFmtId="0" fontId="55" fillId="0" borderId="86" xfId="0" applyFont="1" applyBorder="1" applyAlignment="1">
      <alignment horizontal="center" vertical="center" wrapText="1"/>
    </xf>
    <xf numFmtId="0" fontId="55" fillId="0" borderId="87" xfId="0" applyFont="1" applyBorder="1" applyAlignment="1">
      <alignment horizontal="center" vertical="center" wrapText="1"/>
    </xf>
    <xf numFmtId="0" fontId="55" fillId="0" borderId="12" xfId="0" applyFont="1" applyBorder="1" applyAlignment="1">
      <alignment horizontal="center" vertical="center" wrapText="1"/>
    </xf>
    <xf numFmtId="0" fontId="55" fillId="0" borderId="16" xfId="0" applyFont="1" applyBorder="1" applyAlignment="1">
      <alignment horizontal="center" vertical="center" wrapText="1"/>
    </xf>
    <xf numFmtId="0" fontId="51" fillId="5" borderId="6" xfId="0" applyFont="1" applyFill="1" applyBorder="1" applyAlignment="1">
      <alignment horizontal="justify" vertical="center" wrapText="1"/>
    </xf>
    <xf numFmtId="0" fontId="51" fillId="5" borderId="17" xfId="0" applyFont="1" applyFill="1" applyBorder="1" applyAlignment="1">
      <alignment horizontal="justify" vertical="center" wrapText="1"/>
    </xf>
    <xf numFmtId="0" fontId="51" fillId="5" borderId="3" xfId="0" applyFont="1" applyFill="1" applyBorder="1" applyAlignment="1">
      <alignment horizontal="justify" vertical="center" wrapText="1"/>
    </xf>
    <xf numFmtId="0" fontId="51" fillId="5" borderId="77" xfId="0" applyFont="1" applyFill="1" applyBorder="1" applyAlignment="1">
      <alignment horizontal="justify" vertical="center" wrapText="1"/>
    </xf>
    <xf numFmtId="0" fontId="51" fillId="5" borderId="78" xfId="0" applyFont="1" applyFill="1" applyBorder="1" applyAlignment="1">
      <alignment horizontal="justify" vertical="center" wrapText="1"/>
    </xf>
    <xf numFmtId="0" fontId="51" fillId="4" borderId="1" xfId="0" applyFont="1" applyFill="1" applyBorder="1" applyAlignment="1">
      <alignment horizontal="justify" vertical="center" wrapText="1"/>
    </xf>
    <xf numFmtId="0" fontId="51" fillId="5" borderId="18" xfId="0" applyFont="1" applyFill="1" applyBorder="1" applyAlignment="1">
      <alignment horizontal="justify" vertical="center" wrapText="1"/>
    </xf>
    <xf numFmtId="49" fontId="42" fillId="0" borderId="88" xfId="0" applyNumberFormat="1" applyFont="1" applyBorder="1" applyAlignment="1">
      <alignment horizontal="center" vertical="center" shrinkToFit="1"/>
    </xf>
    <xf numFmtId="49" fontId="23" fillId="0" borderId="88" xfId="0" applyNumberFormat="1" applyFont="1" applyBorder="1" applyAlignment="1">
      <alignment horizontal="center" vertical="center" wrapText="1"/>
    </xf>
    <xf numFmtId="49" fontId="23" fillId="0" borderId="26" xfId="0" applyNumberFormat="1" applyFont="1" applyBorder="1" applyAlignment="1">
      <alignment horizontal="center" vertical="center" shrinkToFit="1"/>
    </xf>
    <xf numFmtId="0" fontId="23" fillId="3" borderId="43" xfId="0" applyFont="1" applyFill="1" applyBorder="1"/>
    <xf numFmtId="0" fontId="29" fillId="3" borderId="43" xfId="0" applyFont="1" applyFill="1" applyBorder="1"/>
    <xf numFmtId="0" fontId="29" fillId="3" borderId="81" xfId="0" applyFont="1" applyFill="1" applyBorder="1"/>
    <xf numFmtId="0" fontId="50" fillId="0" borderId="86" xfId="0" applyFont="1" applyBorder="1" applyAlignment="1">
      <alignment horizontal="center" vertical="top" wrapText="1"/>
    </xf>
    <xf numFmtId="0" fontId="50" fillId="0" borderId="96" xfId="0" applyFont="1" applyBorder="1" applyAlignment="1">
      <alignment horizontal="justify" vertical="center" wrapText="1"/>
    </xf>
    <xf numFmtId="0" fontId="51" fillId="0" borderId="97" xfId="0" applyFont="1" applyBorder="1" applyAlignment="1">
      <alignment horizontal="justify" vertical="center" wrapText="1"/>
    </xf>
    <xf numFmtId="0" fontId="50" fillId="0" borderId="98" xfId="0" applyFont="1" applyBorder="1" applyAlignment="1">
      <alignment horizontal="justify" vertical="center" wrapText="1"/>
    </xf>
    <xf numFmtId="0" fontId="51" fillId="0" borderId="99" xfId="0" applyFont="1" applyBorder="1" applyAlignment="1">
      <alignment horizontal="justify" vertical="center" wrapText="1"/>
    </xf>
    <xf numFmtId="0" fontId="35" fillId="0" borderId="7" xfId="38" applyFont="1" applyBorder="1" applyAlignment="1">
      <alignment horizontal="center" vertical="center"/>
    </xf>
    <xf numFmtId="0" fontId="33" fillId="3" borderId="7" xfId="20" applyFont="1" applyFill="1" applyBorder="1" applyAlignment="1">
      <alignment horizontal="right" vertical="center" wrapText="1"/>
    </xf>
    <xf numFmtId="0" fontId="33" fillId="3" borderId="7" xfId="20" applyFont="1" applyFill="1" applyBorder="1" applyAlignment="1">
      <alignment horizontal="left" vertical="center" wrapText="1"/>
    </xf>
    <xf numFmtId="0" fontId="50" fillId="0" borderId="87" xfId="0" applyFont="1" applyBorder="1" applyAlignment="1">
      <alignment horizontal="center" vertical="top" wrapText="1"/>
    </xf>
    <xf numFmtId="49" fontId="23" fillId="0" borderId="26" xfId="0" applyNumberFormat="1" applyFont="1" applyBorder="1" applyAlignment="1">
      <alignment horizontal="center" vertical="center"/>
    </xf>
    <xf numFmtId="0" fontId="23" fillId="0" borderId="94" xfId="0" applyFont="1" applyBorder="1" applyAlignment="1">
      <alignment horizontal="center"/>
    </xf>
    <xf numFmtId="0" fontId="0" fillId="0" borderId="90" xfId="0" quotePrefix="1" applyBorder="1" applyAlignment="1">
      <alignment horizontal="center" vertical="center" wrapText="1"/>
    </xf>
    <xf numFmtId="0" fontId="0" fillId="0" borderId="88" xfId="0" quotePrefix="1" applyBorder="1" applyAlignment="1">
      <alignment horizontal="center" vertical="center" wrapText="1"/>
    </xf>
    <xf numFmtId="49" fontId="0" fillId="3" borderId="88" xfId="0" applyNumberFormat="1" applyFill="1" applyBorder="1" applyAlignment="1">
      <alignment horizontal="center" vertical="center" wrapText="1"/>
    </xf>
    <xf numFmtId="0" fontId="22" fillId="0" borderId="14" xfId="5" applyFont="1" applyBorder="1" applyAlignment="1">
      <alignment horizontal="center" vertical="center"/>
    </xf>
    <xf numFmtId="0" fontId="22" fillId="3" borderId="11" xfId="5" applyFont="1" applyFill="1" applyBorder="1">
      <alignment vertical="center"/>
    </xf>
    <xf numFmtId="0" fontId="22" fillId="4" borderId="11" xfId="5" applyFont="1" applyFill="1" applyBorder="1">
      <alignment vertical="center"/>
    </xf>
    <xf numFmtId="0" fontId="23" fillId="3" borderId="11" xfId="5" applyFont="1" applyFill="1" applyBorder="1" applyAlignment="1">
      <alignment horizontal="right" vertical="center"/>
    </xf>
    <xf numFmtId="0" fontId="23" fillId="3" borderId="70" xfId="5" applyFont="1" applyFill="1" applyBorder="1" applyAlignment="1">
      <alignment horizontal="right" vertical="center"/>
    </xf>
    <xf numFmtId="49" fontId="23" fillId="0" borderId="91" xfId="0" applyNumberFormat="1" applyFont="1" applyBorder="1" applyAlignment="1">
      <alignment horizontal="center" vertical="center" shrinkToFit="1"/>
    </xf>
    <xf numFmtId="0" fontId="29" fillId="0" borderId="94" xfId="0" applyFont="1" applyBorder="1" applyAlignment="1">
      <alignment horizontal="center"/>
    </xf>
    <xf numFmtId="0" fontId="29" fillId="0" borderId="95" xfId="0" applyFont="1" applyBorder="1" applyAlignment="1">
      <alignment horizontal="center"/>
    </xf>
    <xf numFmtId="0" fontId="23" fillId="3" borderId="43" xfId="3" applyFont="1" applyFill="1" applyBorder="1" applyAlignment="1">
      <alignment horizontal="left" vertical="top" wrapText="1"/>
    </xf>
    <xf numFmtId="0" fontId="23" fillId="3" borderId="81" xfId="3" applyFont="1" applyFill="1" applyBorder="1" applyAlignment="1">
      <alignment horizontal="left" vertical="top" wrapText="1"/>
    </xf>
    <xf numFmtId="0" fontId="23" fillId="3" borderId="26" xfId="3" applyFont="1" applyFill="1" applyBorder="1" applyAlignment="1">
      <alignment horizontal="left" vertical="top" shrinkToFit="1"/>
    </xf>
    <xf numFmtId="0" fontId="23" fillId="2" borderId="79" xfId="3" applyFont="1" applyFill="1" applyBorder="1" applyAlignment="1">
      <alignment vertical="top" shrinkToFit="1"/>
    </xf>
    <xf numFmtId="0" fontId="23" fillId="2" borderId="44" xfId="3" applyFont="1" applyFill="1" applyBorder="1" applyAlignment="1">
      <alignment vertical="top" shrinkToFit="1"/>
    </xf>
    <xf numFmtId="0" fontId="23" fillId="2" borderId="45" xfId="3" applyFont="1" applyFill="1" applyBorder="1" applyAlignment="1">
      <alignment vertical="top" shrinkToFit="1"/>
    </xf>
    <xf numFmtId="0" fontId="23" fillId="2" borderId="27" xfId="3" applyFont="1" applyFill="1" applyBorder="1" applyAlignment="1">
      <alignment vertical="top" wrapText="1"/>
    </xf>
    <xf numFmtId="0" fontId="23" fillId="2" borderId="29" xfId="3" applyFont="1" applyFill="1" applyBorder="1" applyAlignment="1">
      <alignment vertical="top" wrapText="1"/>
    </xf>
    <xf numFmtId="0" fontId="23" fillId="2" borderId="28" xfId="3" applyFont="1" applyFill="1" applyBorder="1" applyAlignment="1">
      <alignment vertical="top" wrapText="1"/>
    </xf>
    <xf numFmtId="0" fontId="34" fillId="0" borderId="4" xfId="39" applyFont="1" applyBorder="1" applyAlignment="1">
      <alignment vertical="center"/>
    </xf>
    <xf numFmtId="0" fontId="27" fillId="0" borderId="0" xfId="23" applyFont="1">
      <alignment vertical="center"/>
    </xf>
    <xf numFmtId="0" fontId="27" fillId="2" borderId="0" xfId="8" applyFont="1" applyFill="1" applyAlignment="1">
      <alignment horizontal="left" vertical="top"/>
    </xf>
    <xf numFmtId="0" fontId="50" fillId="0" borderId="99" xfId="0" applyFont="1" applyBorder="1" applyAlignment="1">
      <alignment horizontal="justify" vertical="center" wrapText="1"/>
    </xf>
    <xf numFmtId="0" fontId="50" fillId="0" borderId="74" xfId="0" applyFont="1" applyBorder="1" applyAlignment="1">
      <alignment horizontal="justify" vertical="center" wrapText="1"/>
    </xf>
    <xf numFmtId="179" fontId="29" fillId="3" borderId="1" xfId="0" applyNumberFormat="1" applyFont="1" applyFill="1" applyBorder="1"/>
    <xf numFmtId="0" fontId="23" fillId="0" borderId="58" xfId="0" applyFont="1" applyBorder="1"/>
    <xf numFmtId="49" fontId="42" fillId="0" borderId="0" xfId="9" applyNumberFormat="1" applyFont="1" applyAlignment="1">
      <alignment horizontal="left" vertical="center" shrinkToFit="1"/>
    </xf>
    <xf numFmtId="49" fontId="42" fillId="0" borderId="0" xfId="9" applyNumberFormat="1" applyFont="1" applyAlignment="1">
      <alignment vertical="center" shrinkToFit="1"/>
    </xf>
    <xf numFmtId="0" fontId="42" fillId="0" borderId="0" xfId="9" applyFont="1" applyAlignment="1">
      <alignment vertical="center" shrinkToFit="1"/>
    </xf>
    <xf numFmtId="0" fontId="35" fillId="0" borderId="0" xfId="24" applyFont="1" applyAlignment="1">
      <alignment horizontal="center" vertical="center" wrapText="1"/>
    </xf>
    <xf numFmtId="0" fontId="33" fillId="0" borderId="8" xfId="24" applyFont="1" applyBorder="1" applyAlignment="1">
      <alignment horizontal="centerContinuous" vertical="center" wrapText="1"/>
    </xf>
    <xf numFmtId="0" fontId="33" fillId="0" borderId="62" xfId="24" applyFont="1" applyBorder="1" applyAlignment="1">
      <alignment horizontal="centerContinuous" vertical="center" wrapText="1"/>
    </xf>
    <xf numFmtId="0" fontId="23" fillId="3" borderId="6" xfId="3" applyFont="1" applyFill="1" applyBorder="1" applyAlignment="1">
      <alignment horizontal="left" vertical="top" wrapText="1"/>
    </xf>
    <xf numFmtId="0" fontId="23" fillId="3" borderId="5" xfId="3" applyFont="1" applyFill="1" applyBorder="1" applyAlignment="1">
      <alignment horizontal="left" vertical="top" wrapText="1"/>
    </xf>
    <xf numFmtId="0" fontId="23" fillId="2" borderId="68" xfId="3" applyFont="1" applyFill="1" applyBorder="1" applyAlignment="1">
      <alignment horizontal="left" vertical="center" wrapText="1"/>
    </xf>
    <xf numFmtId="0" fontId="23" fillId="4" borderId="4" xfId="3" applyFont="1" applyFill="1" applyBorder="1" applyAlignment="1">
      <alignment horizontal="left" vertical="top" wrapText="1"/>
    </xf>
    <xf numFmtId="0" fontId="23" fillId="4" borderId="17" xfId="3" applyFont="1" applyFill="1" applyBorder="1" applyAlignment="1">
      <alignment horizontal="left" vertical="top" wrapText="1"/>
    </xf>
    <xf numFmtId="0" fontId="23" fillId="4" borderId="5" xfId="3" applyFont="1" applyFill="1" applyBorder="1" applyAlignment="1">
      <alignment horizontal="left" vertical="top" wrapText="1"/>
    </xf>
    <xf numFmtId="0" fontId="23" fillId="2" borderId="69" xfId="3" applyFont="1" applyFill="1" applyBorder="1" applyAlignment="1">
      <alignment horizontal="left" vertical="center" wrapText="1"/>
    </xf>
    <xf numFmtId="0" fontId="22" fillId="0" borderId="0" xfId="40" applyFont="1">
      <alignment vertical="center"/>
    </xf>
    <xf numFmtId="0" fontId="22" fillId="0" borderId="0" xfId="40" applyFont="1" applyAlignment="1">
      <alignment horizontal="left" vertical="center" wrapText="1"/>
    </xf>
    <xf numFmtId="0" fontId="22" fillId="0" borderId="0" xfId="41" applyFont="1">
      <alignment vertical="center"/>
    </xf>
    <xf numFmtId="0" fontId="26" fillId="0" borderId="4" xfId="0" quotePrefix="1" applyFont="1" applyBorder="1" applyAlignment="1">
      <alignment horizontal="center" vertical="center" wrapText="1"/>
    </xf>
    <xf numFmtId="0" fontId="26" fillId="0" borderId="7" xfId="0" quotePrefix="1" applyFont="1" applyBorder="1" applyAlignment="1">
      <alignment horizontal="center" vertical="center" wrapText="1"/>
    </xf>
    <xf numFmtId="0" fontId="0" fillId="0" borderId="68" xfId="0" quotePrefix="1" applyBorder="1" applyAlignment="1">
      <alignment horizontal="center" vertical="center" wrapText="1"/>
    </xf>
    <xf numFmtId="0" fontId="26" fillId="0" borderId="68" xfId="0" quotePrefix="1" applyFont="1" applyBorder="1" applyAlignment="1">
      <alignment horizontal="center" vertical="center" wrapText="1"/>
    </xf>
    <xf numFmtId="49" fontId="26" fillId="3" borderId="8" xfId="0" applyNumberFormat="1" applyFont="1" applyFill="1" applyBorder="1" applyAlignment="1">
      <alignment horizontal="center" vertical="center" wrapText="1"/>
    </xf>
    <xf numFmtId="0" fontId="22" fillId="4" borderId="4" xfId="41" applyFont="1" applyFill="1" applyBorder="1" applyAlignment="1">
      <alignment vertical="center" wrapText="1"/>
    </xf>
    <xf numFmtId="0" fontId="22" fillId="4" borderId="1" xfId="41" applyFont="1" applyFill="1" applyBorder="1" applyAlignment="1">
      <alignment vertical="center" wrapText="1"/>
    </xf>
    <xf numFmtId="49" fontId="65" fillId="0" borderId="102" xfId="0" applyNumberFormat="1" applyFont="1" applyBorder="1" applyAlignment="1">
      <alignment horizontal="center" vertical="center" wrapText="1"/>
    </xf>
    <xf numFmtId="0" fontId="0" fillId="0" borderId="84" xfId="0" quotePrefix="1" applyBorder="1" applyAlignment="1">
      <alignment horizontal="center" vertical="center" wrapText="1"/>
    </xf>
    <xf numFmtId="49" fontId="42" fillId="0" borderId="68" xfId="0" applyNumberFormat="1" applyFont="1" applyBorder="1" applyAlignment="1">
      <alignment horizontal="center" vertical="center" shrinkToFit="1"/>
    </xf>
    <xf numFmtId="49" fontId="0" fillId="3" borderId="68" xfId="0" applyNumberFormat="1" applyFill="1" applyBorder="1" applyAlignment="1">
      <alignment horizontal="center" vertical="center" wrapText="1"/>
    </xf>
    <xf numFmtId="0" fontId="0" fillId="0" borderId="69" xfId="0" quotePrefix="1" applyBorder="1" applyAlignment="1">
      <alignment horizontal="center" vertical="center" wrapText="1"/>
    </xf>
    <xf numFmtId="49" fontId="0" fillId="3" borderId="69" xfId="0" applyNumberFormat="1" applyFill="1" applyBorder="1" applyAlignment="1">
      <alignment horizontal="center" vertical="center" wrapText="1"/>
    </xf>
    <xf numFmtId="49" fontId="23" fillId="0" borderId="69" xfId="0" applyNumberFormat="1" applyFont="1" applyBorder="1" applyAlignment="1">
      <alignment horizontal="center" vertical="center" wrapText="1"/>
    </xf>
    <xf numFmtId="49" fontId="42" fillId="0" borderId="69" xfId="0" applyNumberFormat="1" applyFont="1" applyBorder="1" applyAlignment="1">
      <alignment horizontal="center" vertical="center" shrinkToFit="1"/>
    </xf>
    <xf numFmtId="0" fontId="22" fillId="4" borderId="12" xfId="41" applyFont="1" applyFill="1" applyBorder="1" applyAlignment="1">
      <alignment vertical="center" wrapText="1"/>
    </xf>
    <xf numFmtId="49" fontId="66" fillId="0" borderId="92" xfId="0" applyNumberFormat="1" applyFont="1" applyBorder="1" applyAlignment="1">
      <alignment horizontal="center" vertical="center" wrapText="1"/>
    </xf>
    <xf numFmtId="0" fontId="26" fillId="0" borderId="80" xfId="0" quotePrefix="1" applyFont="1" applyBorder="1" applyAlignment="1">
      <alignment horizontal="center" vertical="center" wrapText="1"/>
    </xf>
    <xf numFmtId="49" fontId="26" fillId="0" borderId="68" xfId="0" applyNumberFormat="1" applyFont="1" applyBorder="1" applyAlignment="1">
      <alignment horizontal="center" vertical="center" shrinkToFit="1"/>
    </xf>
    <xf numFmtId="0" fontId="41" fillId="0" borderId="0" xfId="42" applyFont="1">
      <alignment vertical="center"/>
    </xf>
    <xf numFmtId="0" fontId="22" fillId="0" borderId="0" xfId="43" applyFont="1">
      <alignment vertical="center"/>
    </xf>
    <xf numFmtId="0" fontId="44" fillId="0" borderId="0" xfId="43" applyFont="1">
      <alignment vertical="center"/>
    </xf>
    <xf numFmtId="0" fontId="22" fillId="0" borderId="0" xfId="42" applyFont="1">
      <alignment vertical="center"/>
    </xf>
    <xf numFmtId="0" fontId="20" fillId="0" borderId="0" xfId="42" applyFont="1">
      <alignment vertical="center"/>
    </xf>
    <xf numFmtId="0" fontId="22" fillId="0" borderId="0" xfId="43" applyFont="1" applyAlignment="1">
      <alignment vertical="center" wrapText="1"/>
    </xf>
    <xf numFmtId="0" fontId="22" fillId="0" borderId="6" xfId="42" applyFont="1" applyBorder="1" applyAlignment="1">
      <alignment horizontal="center" vertical="center"/>
    </xf>
    <xf numFmtId="0" fontId="22" fillId="3" borderId="4" xfId="42" applyFont="1" applyFill="1" applyBorder="1">
      <alignment vertical="center"/>
    </xf>
    <xf numFmtId="0" fontId="22" fillId="3" borderId="4" xfId="42" applyFont="1" applyFill="1" applyBorder="1" applyAlignment="1">
      <alignment horizontal="right" vertical="center"/>
    </xf>
    <xf numFmtId="0" fontId="22" fillId="3" borderId="17" xfId="42" applyFont="1" applyFill="1" applyBorder="1" applyAlignment="1">
      <alignment horizontal="right" vertical="center"/>
    </xf>
    <xf numFmtId="0" fontId="22" fillId="3" borderId="11" xfId="42" applyFont="1" applyFill="1" applyBorder="1">
      <alignment vertical="center"/>
    </xf>
    <xf numFmtId="0" fontId="22" fillId="3" borderId="11" xfId="42" applyFont="1" applyFill="1" applyBorder="1" applyAlignment="1">
      <alignment horizontal="right" vertical="center"/>
    </xf>
    <xf numFmtId="0" fontId="22" fillId="3" borderId="70" xfId="42" applyFont="1" applyFill="1" applyBorder="1" applyAlignment="1">
      <alignment horizontal="right" vertical="center"/>
    </xf>
    <xf numFmtId="0" fontId="22" fillId="0" borderId="59" xfId="42" applyFont="1" applyBorder="1" applyAlignment="1">
      <alignment horizontal="center" vertical="center"/>
    </xf>
    <xf numFmtId="0" fontId="22" fillId="4" borderId="4" xfId="42" applyFont="1" applyFill="1" applyBorder="1" applyAlignment="1">
      <alignment vertical="center" wrapText="1"/>
    </xf>
    <xf numFmtId="0" fontId="22" fillId="4" borderId="1" xfId="42" applyFont="1" applyFill="1" applyBorder="1" applyAlignment="1">
      <alignment vertical="center" wrapText="1"/>
    </xf>
    <xf numFmtId="0" fontId="22" fillId="0" borderId="0" xfId="44" applyFont="1">
      <alignment vertical="center"/>
    </xf>
    <xf numFmtId="0" fontId="22" fillId="0" borderId="0" xfId="44" applyFont="1" applyAlignment="1">
      <alignment vertical="top" wrapText="1"/>
    </xf>
    <xf numFmtId="0" fontId="22" fillId="0" borderId="0" xfId="44" applyFont="1" applyAlignment="1">
      <alignment horizontal="left" vertical="top" wrapText="1"/>
    </xf>
    <xf numFmtId="49" fontId="26" fillId="3" borderId="68" xfId="0" applyNumberFormat="1" applyFont="1" applyFill="1" applyBorder="1" applyAlignment="1">
      <alignment horizontal="center" vertical="center" wrapText="1"/>
    </xf>
    <xf numFmtId="49" fontId="26" fillId="3" borderId="69" xfId="0" applyNumberFormat="1" applyFont="1" applyFill="1" applyBorder="1" applyAlignment="1">
      <alignment horizontal="center" vertical="center" wrapText="1"/>
    </xf>
    <xf numFmtId="0" fontId="15" fillId="0" borderId="0" xfId="30" applyAlignment="1">
      <alignment horizontal="left" vertical="center" shrinkToFit="1"/>
    </xf>
    <xf numFmtId="0" fontId="22" fillId="0" borderId="0" xfId="43" applyFont="1" applyAlignment="1">
      <alignment horizontal="left" vertical="center" wrapText="1"/>
    </xf>
    <xf numFmtId="0" fontId="42" fillId="0" borderId="20" xfId="9" applyFont="1" applyBorder="1" applyAlignment="1">
      <alignment horizontal="center" vertical="center"/>
    </xf>
    <xf numFmtId="0" fontId="22" fillId="0" borderId="0" xfId="34" applyFont="1" applyAlignment="1">
      <alignment horizontal="left" vertical="center" wrapText="1"/>
    </xf>
    <xf numFmtId="0" fontId="22" fillId="0" borderId="0" xfId="37" applyFont="1" applyAlignment="1">
      <alignment horizontal="left" vertical="top" wrapText="1"/>
    </xf>
    <xf numFmtId="0" fontId="50" fillId="0" borderId="86" xfId="0" applyFont="1" applyBorder="1" applyAlignment="1">
      <alignment horizontal="center" vertical="center" wrapText="1"/>
    </xf>
    <xf numFmtId="0" fontId="50" fillId="0" borderId="87" xfId="0" applyFont="1" applyBorder="1" applyAlignment="1">
      <alignment horizontal="center" vertical="center" wrapText="1"/>
    </xf>
    <xf numFmtId="0" fontId="50" fillId="0" borderId="12" xfId="0" applyFont="1" applyBorder="1" applyAlignment="1">
      <alignment horizontal="center" vertical="center" wrapText="1"/>
    </xf>
    <xf numFmtId="0" fontId="50" fillId="0" borderId="16" xfId="0" applyFont="1" applyBorder="1" applyAlignment="1">
      <alignment horizontal="center" vertical="center" wrapText="1"/>
    </xf>
    <xf numFmtId="0" fontId="15" fillId="0" borderId="0" xfId="30" applyAlignment="1">
      <alignment vertical="center" shrinkToFit="1"/>
    </xf>
    <xf numFmtId="0" fontId="23" fillId="2" borderId="5" xfId="3" applyFont="1" applyFill="1" applyBorder="1" applyAlignment="1">
      <alignment vertical="top" shrinkToFit="1"/>
    </xf>
    <xf numFmtId="0" fontId="23" fillId="2" borderId="42" xfId="3" applyFont="1" applyFill="1" applyBorder="1" applyAlignment="1">
      <alignment vertical="top" shrinkToFit="1"/>
    </xf>
    <xf numFmtId="0" fontId="23" fillId="2" borderId="64" xfId="3" applyFont="1" applyFill="1" applyBorder="1" applyAlignment="1">
      <alignment vertical="top" shrinkToFit="1"/>
    </xf>
    <xf numFmtId="0" fontId="23" fillId="2" borderId="0" xfId="8" applyFont="1" applyFill="1" applyAlignment="1">
      <alignment vertical="center" wrapText="1"/>
    </xf>
    <xf numFmtId="0" fontId="33" fillId="0" borderId="73" xfId="24" applyFont="1" applyBorder="1" applyAlignment="1">
      <alignment vertical="center"/>
    </xf>
    <xf numFmtId="0" fontId="33" fillId="0" borderId="106" xfId="24" applyFont="1" applyBorder="1" applyAlignment="1">
      <alignment vertical="center"/>
    </xf>
    <xf numFmtId="49" fontId="26" fillId="0" borderId="8" xfId="0" applyNumberFormat="1" applyFont="1" applyBorder="1" applyAlignment="1">
      <alignment horizontal="center" vertical="center" wrapText="1"/>
    </xf>
    <xf numFmtId="49" fontId="26" fillId="0" borderId="7" xfId="0" applyNumberFormat="1" applyFont="1" applyBorder="1" applyAlignment="1">
      <alignment horizontal="center" vertical="center" wrapText="1"/>
    </xf>
    <xf numFmtId="49" fontId="26" fillId="0" borderId="19" xfId="0" applyNumberFormat="1" applyFont="1" applyBorder="1" applyAlignment="1">
      <alignment horizontal="center" vertical="center" wrapText="1"/>
    </xf>
    <xf numFmtId="49" fontId="26" fillId="0" borderId="69" xfId="0" applyNumberFormat="1" applyFont="1" applyBorder="1" applyAlignment="1">
      <alignment horizontal="center" vertical="center" wrapText="1"/>
    </xf>
    <xf numFmtId="49" fontId="0" fillId="0" borderId="88" xfId="0" applyNumberFormat="1" applyBorder="1" applyAlignment="1">
      <alignment horizontal="center" vertical="center" wrapText="1"/>
    </xf>
    <xf numFmtId="49" fontId="0" fillId="0" borderId="69" xfId="0" applyNumberFormat="1" applyBorder="1" applyAlignment="1">
      <alignment horizontal="center" vertical="center" wrapText="1"/>
    </xf>
    <xf numFmtId="49" fontId="0" fillId="0" borderId="100" xfId="0" applyNumberFormat="1" applyBorder="1" applyAlignment="1">
      <alignment horizontal="center" vertical="center" wrapText="1"/>
    </xf>
    <xf numFmtId="0" fontId="22" fillId="0" borderId="106" xfId="43" applyFont="1" applyBorder="1" applyAlignment="1">
      <alignment vertical="center" wrapText="1"/>
    </xf>
    <xf numFmtId="0" fontId="22" fillId="0" borderId="106" xfId="43" applyFont="1" applyBorder="1">
      <alignment vertical="center"/>
    </xf>
    <xf numFmtId="0" fontId="23" fillId="0" borderId="30" xfId="3" applyFont="1" applyBorder="1" applyAlignment="1">
      <alignment horizontal="left" vertical="top" shrinkToFit="1"/>
    </xf>
    <xf numFmtId="0" fontId="23" fillId="0" borderId="5" xfId="3" applyFont="1" applyBorder="1" applyAlignment="1">
      <alignment horizontal="left" vertical="top" shrinkToFit="1"/>
    </xf>
    <xf numFmtId="0" fontId="17" fillId="0" borderId="7" xfId="20" applyFont="1" applyBorder="1" applyAlignment="1">
      <alignment horizontal="center" vertical="center" wrapText="1"/>
    </xf>
    <xf numFmtId="49" fontId="23" fillId="0" borderId="15" xfId="0" applyNumberFormat="1" applyFont="1" applyBorder="1" applyAlignment="1">
      <alignment horizontal="center" vertical="center" wrapText="1"/>
    </xf>
    <xf numFmtId="0" fontId="34" fillId="0" borderId="0" xfId="39" applyFont="1" applyAlignment="1">
      <alignment vertical="center"/>
    </xf>
    <xf numFmtId="0" fontId="23" fillId="0" borderId="82" xfId="3" applyFont="1" applyBorder="1" applyAlignment="1">
      <alignment horizontal="left" vertical="center"/>
    </xf>
    <xf numFmtId="0" fontId="23" fillId="0" borderId="44" xfId="3" applyFont="1" applyBorder="1" applyAlignment="1">
      <alignment horizontal="left" vertical="center" wrapText="1"/>
    </xf>
    <xf numFmtId="0" fontId="23" fillId="0" borderId="45" xfId="3" applyFont="1" applyBorder="1" applyAlignment="1">
      <alignment horizontal="left" vertical="center" wrapText="1"/>
    </xf>
    <xf numFmtId="0" fontId="33" fillId="0" borderId="4" xfId="38" applyFont="1" applyBorder="1">
      <alignment vertical="center"/>
    </xf>
    <xf numFmtId="0" fontId="22" fillId="6" borderId="60" xfId="42" applyFont="1" applyFill="1" applyBorder="1" applyAlignment="1">
      <alignment horizontal="center" vertical="center"/>
    </xf>
    <xf numFmtId="0" fontId="22" fillId="6" borderId="60" xfId="42" applyFont="1" applyFill="1" applyBorder="1">
      <alignment vertical="center"/>
    </xf>
    <xf numFmtId="0" fontId="22" fillId="6" borderId="60" xfId="42" applyFont="1" applyFill="1" applyBorder="1" applyAlignment="1">
      <alignment horizontal="right" vertical="center"/>
    </xf>
    <xf numFmtId="0" fontId="22" fillId="6" borderId="61" xfId="42" applyFont="1" applyFill="1" applyBorder="1">
      <alignment vertical="center"/>
    </xf>
    <xf numFmtId="0" fontId="22" fillId="6" borderId="4" xfId="42" applyFont="1" applyFill="1" applyBorder="1" applyAlignment="1">
      <alignment horizontal="right" vertical="center"/>
    </xf>
    <xf numFmtId="0" fontId="22" fillId="6" borderId="11" xfId="42" applyFont="1" applyFill="1" applyBorder="1" applyAlignment="1">
      <alignment horizontal="right" vertical="center"/>
    </xf>
    <xf numFmtId="0" fontId="33" fillId="6" borderId="44" xfId="24" applyFont="1" applyFill="1" applyBorder="1" applyAlignment="1">
      <alignment horizontal="left" vertical="center"/>
    </xf>
    <xf numFmtId="0" fontId="33" fillId="6" borderId="44" xfId="24" applyFont="1" applyFill="1" applyBorder="1" applyAlignment="1">
      <alignment horizontal="left" vertical="center" wrapText="1"/>
    </xf>
    <xf numFmtId="0" fontId="33" fillId="6" borderId="45" xfId="24" applyFont="1" applyFill="1" applyBorder="1" applyAlignment="1">
      <alignment horizontal="left" vertical="center" wrapText="1"/>
    </xf>
    <xf numFmtId="0" fontId="33" fillId="6" borderId="56" xfId="24" applyFont="1" applyFill="1" applyBorder="1" applyAlignment="1">
      <alignment horizontal="left" vertical="center"/>
    </xf>
    <xf numFmtId="0" fontId="33" fillId="6" borderId="56" xfId="24" applyFont="1" applyFill="1" applyBorder="1" applyAlignment="1">
      <alignment horizontal="left" vertical="center" wrapText="1"/>
    </xf>
    <xf numFmtId="0" fontId="33" fillId="6" borderId="57" xfId="24" applyFont="1" applyFill="1" applyBorder="1" applyAlignment="1">
      <alignment horizontal="left" vertical="center" wrapText="1"/>
    </xf>
    <xf numFmtId="0" fontId="33" fillId="6" borderId="42" xfId="24" applyFont="1" applyFill="1" applyBorder="1" applyAlignment="1">
      <alignment horizontal="left" vertical="center"/>
    </xf>
    <xf numFmtId="0" fontId="33" fillId="6" borderId="42" xfId="24" applyFont="1" applyFill="1" applyBorder="1" applyAlignment="1">
      <alignment horizontal="left" vertical="center" wrapText="1"/>
    </xf>
    <xf numFmtId="0" fontId="33" fillId="6" borderId="64" xfId="24" applyFont="1" applyFill="1" applyBorder="1" applyAlignment="1">
      <alignment horizontal="left" vertical="center" wrapText="1"/>
    </xf>
    <xf numFmtId="0" fontId="33" fillId="6" borderId="0" xfId="24" applyFont="1" applyFill="1" applyAlignment="1">
      <alignment horizontal="left" vertical="center"/>
    </xf>
    <xf numFmtId="0" fontId="33" fillId="6" borderId="0" xfId="24" applyFont="1" applyFill="1" applyAlignment="1">
      <alignment horizontal="left" vertical="center" wrapText="1"/>
    </xf>
    <xf numFmtId="0" fontId="33" fillId="6" borderId="63" xfId="24" applyFont="1" applyFill="1" applyBorder="1" applyAlignment="1">
      <alignment horizontal="left" vertical="center" wrapText="1"/>
    </xf>
    <xf numFmtId="0" fontId="22" fillId="6" borderId="60" xfId="5" applyFont="1" applyFill="1" applyBorder="1" applyAlignment="1">
      <alignment horizontal="center" vertical="center"/>
    </xf>
    <xf numFmtId="0" fontId="22" fillId="6" borderId="60" xfId="5" applyFont="1" applyFill="1" applyBorder="1">
      <alignment vertical="center"/>
    </xf>
    <xf numFmtId="0" fontId="22" fillId="6" borderId="60" xfId="5" applyFont="1" applyFill="1" applyBorder="1" applyAlignment="1">
      <alignment horizontal="right" vertical="center"/>
    </xf>
    <xf numFmtId="0" fontId="22" fillId="6" borderId="61" xfId="5" applyFont="1" applyFill="1" applyBorder="1">
      <alignment vertical="center"/>
    </xf>
    <xf numFmtId="0" fontId="22" fillId="6" borderId="4" xfId="5" applyFont="1" applyFill="1" applyBorder="1" applyAlignment="1">
      <alignment horizontal="right" vertical="center"/>
    </xf>
    <xf numFmtId="0" fontId="34" fillId="7" borderId="4" xfId="39" applyFont="1" applyFill="1" applyBorder="1" applyAlignment="1">
      <alignment vertical="center"/>
    </xf>
    <xf numFmtId="0" fontId="34" fillId="0" borderId="0" xfId="39" applyFont="1" applyAlignment="1">
      <alignment horizontal="justify" vertical="center"/>
    </xf>
    <xf numFmtId="49" fontId="34" fillId="7" borderId="4" xfId="39" applyNumberFormat="1" applyFont="1" applyFill="1" applyBorder="1" applyAlignment="1">
      <alignment vertical="center"/>
    </xf>
    <xf numFmtId="0" fontId="37" fillId="0" borderId="7" xfId="39" applyFont="1" applyBorder="1" applyAlignment="1">
      <alignment vertical="center"/>
    </xf>
    <xf numFmtId="49" fontId="34" fillId="7" borderId="4" xfId="0" applyNumberFormat="1" applyFont="1" applyFill="1" applyBorder="1" applyAlignment="1">
      <alignment horizontal="left" vertical="top"/>
    </xf>
    <xf numFmtId="0" fontId="34" fillId="0" borderId="0" xfId="30" applyFont="1">
      <alignment vertical="center"/>
    </xf>
    <xf numFmtId="0" fontId="34" fillId="0" borderId="7" xfId="30" applyFont="1" applyBorder="1">
      <alignment vertical="center"/>
    </xf>
    <xf numFmtId="0" fontId="34" fillId="0" borderId="4" xfId="30" applyFont="1" applyBorder="1">
      <alignment vertical="center"/>
    </xf>
    <xf numFmtId="49" fontId="34" fillId="7" borderId="4" xfId="0" applyNumberFormat="1" applyFont="1" applyFill="1" applyBorder="1" applyAlignment="1">
      <alignment vertical="center"/>
    </xf>
    <xf numFmtId="0" fontId="37" fillId="0" borderId="7" xfId="30" applyFont="1" applyBorder="1">
      <alignment vertical="center"/>
    </xf>
    <xf numFmtId="49" fontId="34" fillId="7" borderId="11" xfId="0" applyNumberFormat="1" applyFont="1" applyFill="1" applyBorder="1" applyAlignment="1">
      <alignment vertical="center"/>
    </xf>
    <xf numFmtId="49" fontId="34" fillId="7" borderId="4" xfId="30" applyNumberFormat="1" applyFont="1" applyFill="1" applyBorder="1">
      <alignment vertical="center"/>
    </xf>
    <xf numFmtId="0" fontId="34" fillId="7" borderId="4" xfId="30" applyFont="1" applyFill="1" applyBorder="1">
      <alignment vertical="center"/>
    </xf>
    <xf numFmtId="49" fontId="34" fillId="0" borderId="4" xfId="39" applyNumberFormat="1" applyFont="1" applyBorder="1" applyAlignment="1">
      <alignment vertical="center"/>
    </xf>
    <xf numFmtId="0" fontId="34" fillId="0" borderId="11" xfId="39" applyFont="1" applyBorder="1" applyAlignment="1">
      <alignment vertical="center"/>
    </xf>
    <xf numFmtId="0" fontId="34" fillId="0" borderId="68" xfId="39" applyFont="1" applyBorder="1" applyAlignment="1">
      <alignment vertical="center"/>
    </xf>
    <xf numFmtId="0" fontId="34" fillId="0" borderId="69" xfId="39" applyFont="1" applyBorder="1" applyAlignment="1">
      <alignment vertical="center"/>
    </xf>
    <xf numFmtId="0" fontId="34" fillId="0" borderId="44" xfId="39" applyFont="1" applyBorder="1" applyAlignment="1">
      <alignment vertical="center"/>
    </xf>
    <xf numFmtId="49" fontId="34" fillId="0" borderId="0" xfId="39" applyNumberFormat="1" applyFont="1" applyAlignment="1">
      <alignment vertical="center"/>
    </xf>
    <xf numFmtId="49" fontId="34" fillId="0" borderId="4" xfId="0" applyNumberFormat="1" applyFont="1" applyBorder="1" applyAlignment="1">
      <alignment vertical="center"/>
    </xf>
    <xf numFmtId="0" fontId="34" fillId="7" borderId="4" xfId="30" applyFont="1" applyFill="1" applyBorder="1" applyAlignment="1">
      <alignment vertical="top"/>
    </xf>
    <xf numFmtId="0" fontId="34" fillId="0" borderId="4" xfId="39" applyFont="1" applyBorder="1" applyAlignment="1">
      <alignment vertical="center" wrapText="1"/>
    </xf>
    <xf numFmtId="49" fontId="69" fillId="0" borderId="4" xfId="0" applyNumberFormat="1" applyFont="1" applyBorder="1" applyAlignment="1">
      <alignment horizontal="left" vertical="center"/>
    </xf>
    <xf numFmtId="0" fontId="26" fillId="0" borderId="88" xfId="0" quotePrefix="1" applyFont="1" applyBorder="1" applyAlignment="1">
      <alignment horizontal="center" vertical="center" wrapText="1"/>
    </xf>
    <xf numFmtId="0" fontId="22" fillId="0" borderId="12" xfId="42" applyFont="1" applyBorder="1" applyAlignment="1">
      <alignment horizontal="center" vertical="center" wrapText="1"/>
    </xf>
    <xf numFmtId="0" fontId="23" fillId="0" borderId="13" xfId="42" applyFont="1" applyBorder="1" applyAlignment="1">
      <alignment horizontal="center" vertical="center" wrapText="1"/>
    </xf>
    <xf numFmtId="0" fontId="22" fillId="0" borderId="35" xfId="42" applyFont="1" applyBorder="1" applyAlignment="1">
      <alignment horizontal="center" vertical="center"/>
    </xf>
    <xf numFmtId="0" fontId="22" fillId="0" borderId="13" xfId="42" applyFont="1" applyBorder="1" applyAlignment="1">
      <alignment horizontal="center" vertical="center" wrapText="1"/>
    </xf>
    <xf numFmtId="0" fontId="23" fillId="0" borderId="13" xfId="42" applyFont="1" applyBorder="1" applyAlignment="1">
      <alignment horizontal="center" vertical="center"/>
    </xf>
    <xf numFmtId="0" fontId="23" fillId="0" borderId="12" xfId="42" applyFont="1" applyBorder="1" applyAlignment="1">
      <alignment horizontal="center" vertical="center" wrapText="1"/>
    </xf>
    <xf numFmtId="0" fontId="22" fillId="0" borderId="12" xfId="42" applyFont="1" applyBorder="1" applyAlignment="1">
      <alignment horizontal="center" vertical="center"/>
    </xf>
    <xf numFmtId="0" fontId="22" fillId="0" borderId="53" xfId="42" applyFont="1" applyBorder="1" applyAlignment="1">
      <alignment horizontal="center" vertical="center" wrapText="1"/>
    </xf>
    <xf numFmtId="0" fontId="22" fillId="0" borderId="12" xfId="5" applyFont="1" applyBorder="1" applyAlignment="1">
      <alignment horizontal="center" vertical="center"/>
    </xf>
    <xf numFmtId="0" fontId="22" fillId="0" borderId="53" xfId="5" applyFont="1" applyBorder="1" applyAlignment="1">
      <alignment horizontal="center" vertical="center" wrapText="1"/>
    </xf>
    <xf numFmtId="0" fontId="23" fillId="0" borderId="13" xfId="5" applyFont="1" applyBorder="1" applyAlignment="1">
      <alignment horizontal="center" vertical="center" wrapText="1"/>
    </xf>
    <xf numFmtId="0" fontId="22" fillId="0" borderId="13" xfId="5" applyFont="1" applyBorder="1" applyAlignment="1">
      <alignment horizontal="center" vertical="center" wrapText="1"/>
    </xf>
    <xf numFmtId="0" fontId="23" fillId="0" borderId="12" xfId="5" applyFont="1" applyBorder="1" applyAlignment="1">
      <alignment horizontal="center" vertical="center" wrapText="1"/>
    </xf>
    <xf numFmtId="0" fontId="22" fillId="0" borderId="35" xfId="5" applyFont="1" applyBorder="1" applyAlignment="1">
      <alignment horizontal="center" vertical="center"/>
    </xf>
    <xf numFmtId="0" fontId="22" fillId="0" borderId="13" xfId="5" applyFont="1" applyBorder="1" applyAlignment="1">
      <alignment horizontal="center" vertical="center"/>
    </xf>
    <xf numFmtId="0" fontId="15" fillId="0" borderId="0" xfId="45" applyFont="1">
      <alignment vertical="center"/>
    </xf>
    <xf numFmtId="0" fontId="70" fillId="0" borderId="0" xfId="45" applyFont="1">
      <alignment vertical="center"/>
    </xf>
    <xf numFmtId="0" fontId="71" fillId="0" borderId="0" xfId="45" applyFont="1">
      <alignment vertical="center"/>
    </xf>
    <xf numFmtId="0" fontId="73" fillId="0" borderId="0" xfId="45" applyFont="1">
      <alignment vertical="center"/>
    </xf>
    <xf numFmtId="0" fontId="59" fillId="0" borderId="0" xfId="20" applyFont="1">
      <alignment vertical="center"/>
    </xf>
    <xf numFmtId="0" fontId="15" fillId="0" borderId="0" xfId="20" applyFont="1">
      <alignment vertical="center"/>
    </xf>
    <xf numFmtId="0" fontId="74" fillId="0" borderId="0" xfId="30" applyFont="1" applyAlignment="1">
      <alignment vertical="center" wrapText="1"/>
    </xf>
    <xf numFmtId="0" fontId="74" fillId="0" borderId="0" xfId="30" applyFont="1">
      <alignment vertical="center"/>
    </xf>
    <xf numFmtId="0" fontId="34" fillId="0" borderId="0" xfId="46" applyFont="1">
      <alignment vertical="center"/>
    </xf>
    <xf numFmtId="0" fontId="22" fillId="4" borderId="4" xfId="42" applyFont="1" applyFill="1" applyBorder="1">
      <alignment vertical="center"/>
    </xf>
    <xf numFmtId="0" fontId="22" fillId="4" borderId="11" xfId="42" applyFont="1" applyFill="1" applyBorder="1">
      <alignment vertical="center"/>
    </xf>
    <xf numFmtId="181" fontId="23" fillId="3" borderId="4" xfId="0" applyNumberFormat="1" applyFont="1" applyFill="1" applyBorder="1"/>
    <xf numFmtId="181" fontId="29" fillId="3" borderId="4" xfId="0" applyNumberFormat="1" applyFont="1" applyFill="1" applyBorder="1"/>
    <xf numFmtId="181" fontId="29" fillId="3" borderId="1" xfId="0" applyNumberFormat="1" applyFont="1" applyFill="1" applyBorder="1"/>
    <xf numFmtId="181" fontId="23" fillId="3" borderId="17" xfId="0" applyNumberFormat="1" applyFont="1" applyFill="1" applyBorder="1"/>
    <xf numFmtId="181" fontId="29" fillId="3" borderId="17" xfId="0" applyNumberFormat="1" applyFont="1" applyFill="1" applyBorder="1"/>
    <xf numFmtId="181" fontId="29" fillId="3" borderId="18" xfId="0" applyNumberFormat="1" applyFont="1" applyFill="1" applyBorder="1"/>
    <xf numFmtId="49" fontId="66" fillId="0" borderId="111" xfId="0" applyNumberFormat="1" applyFont="1" applyBorder="1" applyAlignment="1">
      <alignment horizontal="center" vertical="center" wrapText="1"/>
    </xf>
    <xf numFmtId="0" fontId="26" fillId="0" borderId="83" xfId="0" quotePrefix="1" applyFont="1" applyBorder="1" applyAlignment="1">
      <alignment horizontal="center" vertical="center" wrapText="1"/>
    </xf>
    <xf numFmtId="0" fontId="0" fillId="0" borderId="7" xfId="0" quotePrefix="1" applyBorder="1" applyAlignment="1">
      <alignment horizontal="center" vertical="center" wrapText="1"/>
    </xf>
    <xf numFmtId="49" fontId="26" fillId="0" borderId="7" xfId="0" applyNumberFormat="1" applyFont="1" applyBorder="1" applyAlignment="1">
      <alignment horizontal="center" vertical="center" shrinkToFit="1"/>
    </xf>
    <xf numFmtId="49" fontId="26" fillId="3" borderId="7" xfId="0" applyNumberFormat="1" applyFont="1" applyFill="1" applyBorder="1" applyAlignment="1">
      <alignment horizontal="center" vertical="center" wrapText="1"/>
    </xf>
    <xf numFmtId="0" fontId="26" fillId="0" borderId="90" xfId="0" quotePrefix="1" applyFont="1" applyBorder="1" applyAlignment="1">
      <alignment horizontal="center" vertical="center" wrapText="1"/>
    </xf>
    <xf numFmtId="0" fontId="26" fillId="0" borderId="10" xfId="0" quotePrefix="1" applyFont="1" applyBorder="1" applyAlignment="1">
      <alignment horizontal="center" vertical="center" wrapText="1"/>
    </xf>
    <xf numFmtId="49" fontId="26" fillId="0" borderId="10" xfId="0" applyNumberFormat="1" applyFont="1" applyBorder="1" applyAlignment="1">
      <alignment horizontal="center" vertical="center" shrinkToFit="1"/>
    </xf>
    <xf numFmtId="49" fontId="26" fillId="0" borderId="88" xfId="0" applyNumberFormat="1" applyFont="1" applyBorder="1" applyAlignment="1">
      <alignment horizontal="center" vertical="center" shrinkToFit="1"/>
    </xf>
    <xf numFmtId="49" fontId="26" fillId="3" borderId="88" xfId="0" applyNumberFormat="1" applyFont="1" applyFill="1" applyBorder="1" applyAlignment="1">
      <alignment horizontal="center" vertical="center" wrapText="1"/>
    </xf>
    <xf numFmtId="49" fontId="26" fillId="0" borderId="88" xfId="0" applyNumberFormat="1" applyFont="1" applyBorder="1" applyAlignment="1">
      <alignment horizontal="center" vertical="center" wrapText="1"/>
    </xf>
    <xf numFmtId="49" fontId="26" fillId="3" borderId="89" xfId="0" applyNumberFormat="1" applyFont="1" applyFill="1" applyBorder="1" applyAlignment="1">
      <alignment horizontal="center" vertical="center" wrapText="1"/>
    </xf>
    <xf numFmtId="181" fontId="23" fillId="3" borderId="4" xfId="5" applyNumberFormat="1" applyFont="1" applyFill="1" applyBorder="1" applyAlignment="1">
      <alignment horizontal="right" vertical="center"/>
    </xf>
    <xf numFmtId="181" fontId="23" fillId="3" borderId="11" xfId="5" applyNumberFormat="1" applyFont="1" applyFill="1" applyBorder="1" applyAlignment="1">
      <alignment horizontal="right" vertical="center"/>
    </xf>
    <xf numFmtId="49" fontId="0" fillId="3" borderId="108" xfId="0" applyNumberFormat="1" applyFill="1" applyBorder="1" applyAlignment="1">
      <alignment horizontal="center" vertical="center" wrapText="1"/>
    </xf>
    <xf numFmtId="49" fontId="0" fillId="3" borderId="89" xfId="0" applyNumberFormat="1" applyFill="1" applyBorder="1" applyAlignment="1">
      <alignment horizontal="center" vertical="center" wrapText="1"/>
    </xf>
    <xf numFmtId="181" fontId="23" fillId="3" borderId="1" xfId="0" applyNumberFormat="1" applyFont="1" applyFill="1" applyBorder="1"/>
    <xf numFmtId="49" fontId="34" fillId="0" borderId="4" xfId="39" applyNumberFormat="1" applyFont="1" applyBorder="1" applyAlignment="1">
      <alignment vertical="center" wrapText="1"/>
    </xf>
    <xf numFmtId="0" fontId="23" fillId="4" borderId="11" xfId="3" applyFont="1" applyFill="1" applyBorder="1" applyAlignment="1">
      <alignment horizontal="left" vertical="top" wrapText="1"/>
    </xf>
    <xf numFmtId="0" fontId="23" fillId="4" borderId="82" xfId="3" applyFont="1" applyFill="1" applyBorder="1" applyAlignment="1">
      <alignment horizontal="left" vertical="top" wrapText="1"/>
    </xf>
    <xf numFmtId="0" fontId="23" fillId="4" borderId="70" xfId="3" applyFont="1" applyFill="1" applyBorder="1" applyAlignment="1">
      <alignment horizontal="left" vertical="top" wrapText="1"/>
    </xf>
    <xf numFmtId="0" fontId="23" fillId="3" borderId="83" xfId="3" applyFont="1" applyFill="1" applyBorder="1" applyAlignment="1">
      <alignment horizontal="left" vertical="top" wrapText="1"/>
    </xf>
    <xf numFmtId="0" fontId="23" fillId="3" borderId="7" xfId="3" applyFont="1" applyFill="1" applyBorder="1" applyAlignment="1">
      <alignment horizontal="left" vertical="top" wrapText="1"/>
    </xf>
    <xf numFmtId="0" fontId="23" fillId="3" borderId="19" xfId="3" applyFont="1" applyFill="1" applyBorder="1" applyAlignment="1">
      <alignment horizontal="left" vertical="top" wrapText="1"/>
    </xf>
    <xf numFmtId="0" fontId="0" fillId="4" borderId="4" xfId="0" applyFill="1" applyBorder="1" applyAlignment="1">
      <alignment horizontal="left"/>
    </xf>
    <xf numFmtId="0" fontId="0" fillId="4" borderId="4" xfId="0" applyFill="1" applyBorder="1" applyAlignment="1">
      <alignment horizontal="left" vertical="top"/>
    </xf>
    <xf numFmtId="0" fontId="0" fillId="4" borderId="4" xfId="0" applyFill="1" applyBorder="1" applyAlignment="1">
      <alignment horizontal="left" vertical="top" wrapText="1"/>
    </xf>
    <xf numFmtId="0" fontId="0" fillId="4" borderId="110" xfId="0" applyFill="1" applyBorder="1" applyAlignment="1">
      <alignment horizontal="left" vertical="top" wrapText="1"/>
    </xf>
    <xf numFmtId="0" fontId="0" fillId="4" borderId="1" xfId="0" applyFill="1" applyBorder="1" applyAlignment="1">
      <alignment horizontal="left"/>
    </xf>
    <xf numFmtId="0" fontId="0" fillId="4" borderId="1" xfId="0" applyFill="1" applyBorder="1" applyAlignment="1">
      <alignment horizontal="left" vertical="top"/>
    </xf>
    <xf numFmtId="0" fontId="22" fillId="4" borderId="4" xfId="42" applyFont="1" applyFill="1" applyBorder="1" applyAlignment="1">
      <alignment horizontal="left" vertical="center" wrapText="1"/>
    </xf>
    <xf numFmtId="0" fontId="0" fillId="4" borderId="43" xfId="0" applyFill="1" applyBorder="1" applyAlignment="1">
      <alignment horizontal="left" vertical="top" wrapText="1"/>
    </xf>
    <xf numFmtId="0" fontId="0" fillId="4" borderId="5" xfId="0" applyFill="1" applyBorder="1" applyAlignment="1">
      <alignment horizontal="left" vertical="top" wrapText="1"/>
    </xf>
    <xf numFmtId="0" fontId="0" fillId="4" borderId="17" xfId="0" applyFill="1" applyBorder="1" applyAlignment="1">
      <alignment horizontal="left" vertical="top" wrapText="1"/>
    </xf>
    <xf numFmtId="181" fontId="80" fillId="3" borderId="4" xfId="0" applyNumberFormat="1" applyFont="1" applyFill="1" applyBorder="1"/>
    <xf numFmtId="0" fontId="1" fillId="0" borderId="0" xfId="38" applyFont="1">
      <alignment vertical="center"/>
    </xf>
    <xf numFmtId="0" fontId="33" fillId="4" borderId="4" xfId="38" applyFont="1" applyFill="1" applyBorder="1">
      <alignment vertical="center"/>
    </xf>
    <xf numFmtId="0" fontId="29" fillId="4" borderId="4" xfId="20" applyFont="1" applyFill="1" applyBorder="1" applyAlignment="1">
      <alignment horizontal="left" vertical="center" wrapText="1"/>
    </xf>
    <xf numFmtId="0" fontId="0" fillId="4" borderId="80" xfId="0" applyFill="1" applyBorder="1" applyAlignment="1">
      <alignment horizontal="left" vertical="top" wrapText="1"/>
    </xf>
    <xf numFmtId="0" fontId="29" fillId="4" borderId="7" xfId="20" applyFont="1" applyFill="1" applyBorder="1" applyAlignment="1">
      <alignment horizontal="left" vertical="center" wrapText="1"/>
    </xf>
    <xf numFmtId="0" fontId="0" fillId="4" borderId="4" xfId="0" applyFill="1" applyBorder="1" applyAlignment="1">
      <alignment horizontal="left" vertical="center" wrapText="1"/>
    </xf>
    <xf numFmtId="0" fontId="0" fillId="4" borderId="110" xfId="0" applyFill="1" applyBorder="1" applyAlignment="1">
      <alignment horizontal="left" vertical="center" wrapText="1"/>
    </xf>
    <xf numFmtId="181" fontId="23" fillId="3" borderId="4" xfId="0" applyNumberFormat="1" applyFont="1" applyFill="1" applyBorder="1" applyAlignment="1">
      <alignment horizontal="right"/>
    </xf>
    <xf numFmtId="179" fontId="29" fillId="4" borderId="4" xfId="0" applyNumberFormat="1" applyFont="1" applyFill="1" applyBorder="1"/>
    <xf numFmtId="179" fontId="29" fillId="3" borderId="4" xfId="0" applyNumberFormat="1" applyFont="1" applyFill="1" applyBorder="1"/>
    <xf numFmtId="181" fontId="23" fillId="3" borderId="1" xfId="0" applyNumberFormat="1" applyFont="1" applyFill="1" applyBorder="1" applyAlignment="1">
      <alignment horizontal="right"/>
    </xf>
    <xf numFmtId="181" fontId="23" fillId="3" borderId="18" xfId="0" applyNumberFormat="1" applyFont="1" applyFill="1" applyBorder="1"/>
    <xf numFmtId="2" fontId="22" fillId="6" borderId="60" xfId="5" applyNumberFormat="1" applyFont="1" applyFill="1" applyBorder="1" applyAlignment="1">
      <alignment horizontal="right" vertical="center"/>
    </xf>
    <xf numFmtId="2" fontId="22" fillId="6" borderId="4" xfId="5" applyNumberFormat="1" applyFont="1" applyFill="1" applyBorder="1" applyAlignment="1">
      <alignment horizontal="right" vertical="center"/>
    </xf>
    <xf numFmtId="0" fontId="22" fillId="6" borderId="61" xfId="5" applyFont="1" applyFill="1" applyBorder="1" applyAlignment="1">
      <alignment horizontal="right" vertical="center"/>
    </xf>
    <xf numFmtId="2" fontId="22" fillId="6" borderId="60" xfId="5" applyNumberFormat="1" applyFont="1" applyFill="1" applyBorder="1">
      <alignment vertical="center"/>
    </xf>
    <xf numFmtId="0" fontId="23" fillId="0" borderId="0" xfId="0" applyFont="1" applyAlignment="1">
      <alignment vertical="center"/>
    </xf>
    <xf numFmtId="0" fontId="23" fillId="0" borderId="91" xfId="0" applyFont="1" applyBorder="1" applyAlignment="1">
      <alignment horizontal="center" vertical="center"/>
    </xf>
    <xf numFmtId="0" fontId="23" fillId="3" borderId="26" xfId="0" applyFont="1" applyFill="1" applyBorder="1" applyAlignment="1">
      <alignment vertical="center"/>
    </xf>
    <xf numFmtId="0" fontId="23" fillId="4" borderId="4" xfId="0" applyFont="1" applyFill="1" applyBorder="1" applyAlignment="1">
      <alignment vertical="center"/>
    </xf>
    <xf numFmtId="0" fontId="23" fillId="3" borderId="12" xfId="0" applyFont="1" applyFill="1" applyBorder="1" applyAlignment="1">
      <alignment vertical="center"/>
    </xf>
    <xf numFmtId="0" fontId="0" fillId="4" borderId="12" xfId="0" applyFill="1" applyBorder="1" applyAlignment="1">
      <alignment vertical="center"/>
    </xf>
    <xf numFmtId="179" fontId="23" fillId="3" borderId="12" xfId="0" applyNumberFormat="1" applyFont="1" applyFill="1" applyBorder="1" applyAlignment="1">
      <alignment vertical="center"/>
    </xf>
    <xf numFmtId="0" fontId="23" fillId="4" borderId="12" xfId="0" applyFont="1" applyFill="1" applyBorder="1" applyAlignment="1">
      <alignment vertical="center"/>
    </xf>
    <xf numFmtId="181" fontId="23" fillId="3" borderId="12" xfId="0" applyNumberFormat="1" applyFont="1" applyFill="1" applyBorder="1" applyAlignment="1">
      <alignment vertical="center"/>
    </xf>
    <xf numFmtId="0" fontId="23" fillId="3" borderId="51" xfId="0" applyFont="1" applyFill="1" applyBorder="1" applyAlignment="1">
      <alignment vertical="center"/>
    </xf>
    <xf numFmtId="0" fontId="23" fillId="0" borderId="94" xfId="0" applyFont="1" applyBorder="1" applyAlignment="1">
      <alignment horizontal="center" vertical="center"/>
    </xf>
    <xf numFmtId="0" fontId="23" fillId="3" borderId="43" xfId="0" applyFont="1" applyFill="1" applyBorder="1" applyAlignment="1">
      <alignment vertical="center"/>
    </xf>
    <xf numFmtId="0" fontId="23" fillId="3" borderId="4" xfId="0" applyFont="1" applyFill="1" applyBorder="1" applyAlignment="1">
      <alignment vertical="center"/>
    </xf>
    <xf numFmtId="0" fontId="0" fillId="4" borderId="4" xfId="0" applyFill="1" applyBorder="1" applyAlignment="1">
      <alignment vertical="center"/>
    </xf>
    <xf numFmtId="0" fontId="0" fillId="4" borderId="4" xfId="0" applyFill="1" applyBorder="1" applyAlignment="1">
      <alignment horizontal="left" vertical="center"/>
    </xf>
    <xf numFmtId="179" fontId="23" fillId="3" borderId="4" xfId="0" applyNumberFormat="1" applyFont="1" applyFill="1" applyBorder="1" applyAlignment="1">
      <alignment vertical="center"/>
    </xf>
    <xf numFmtId="181" fontId="23" fillId="3" borderId="4" xfId="0" applyNumberFormat="1" applyFont="1" applyFill="1" applyBorder="1" applyAlignment="1">
      <alignment vertical="center"/>
    </xf>
    <xf numFmtId="0" fontId="23" fillId="3" borderId="5" xfId="0" applyFont="1" applyFill="1" applyBorder="1" applyAlignment="1">
      <alignment vertical="center"/>
    </xf>
    <xf numFmtId="0" fontId="23" fillId="0" borderId="95" xfId="0" applyFont="1" applyBorder="1" applyAlignment="1">
      <alignment horizontal="center" vertical="center"/>
    </xf>
    <xf numFmtId="0" fontId="23" fillId="3" borderId="81" xfId="0" applyFont="1" applyFill="1" applyBorder="1" applyAlignment="1">
      <alignment vertical="center"/>
    </xf>
    <xf numFmtId="0" fontId="0" fillId="4" borderId="1" xfId="0" applyFill="1" applyBorder="1" applyAlignment="1">
      <alignment vertical="center"/>
    </xf>
    <xf numFmtId="0" fontId="23" fillId="3" borderId="1" xfId="0" applyFont="1" applyFill="1" applyBorder="1" applyAlignment="1">
      <alignment vertical="center"/>
    </xf>
    <xf numFmtId="0" fontId="0" fillId="4" borderId="1" xfId="0" applyFill="1" applyBorder="1" applyAlignment="1">
      <alignment horizontal="left" vertical="center" wrapText="1"/>
    </xf>
    <xf numFmtId="179" fontId="23" fillId="3" borderId="1" xfId="0" applyNumberFormat="1" applyFont="1" applyFill="1" applyBorder="1" applyAlignment="1">
      <alignment vertical="center"/>
    </xf>
    <xf numFmtId="0" fontId="23" fillId="4" borderId="1" xfId="0" applyFont="1" applyFill="1" applyBorder="1" applyAlignment="1">
      <alignment vertical="center"/>
    </xf>
    <xf numFmtId="181" fontId="23" fillId="3" borderId="1" xfId="0" applyNumberFormat="1" applyFont="1" applyFill="1" applyBorder="1" applyAlignment="1">
      <alignment vertical="center"/>
    </xf>
    <xf numFmtId="0" fontId="23" fillId="3" borderId="2" xfId="0" applyFont="1" applyFill="1" applyBorder="1" applyAlignment="1">
      <alignment vertical="center"/>
    </xf>
    <xf numFmtId="181" fontId="23" fillId="3" borderId="16" xfId="0" applyNumberFormat="1" applyFont="1" applyFill="1" applyBorder="1" applyAlignment="1">
      <alignment vertical="center"/>
    </xf>
    <xf numFmtId="181" fontId="23" fillId="3" borderId="17" xfId="0" applyNumberFormat="1" applyFont="1" applyFill="1" applyBorder="1" applyAlignment="1">
      <alignment vertical="center"/>
    </xf>
    <xf numFmtId="181" fontId="23" fillId="3" borderId="18" xfId="0" applyNumberFormat="1" applyFont="1" applyFill="1" applyBorder="1" applyAlignment="1">
      <alignment vertical="center"/>
    </xf>
    <xf numFmtId="181" fontId="23" fillId="3" borderId="51" xfId="0" applyNumberFormat="1" applyFont="1" applyFill="1" applyBorder="1" applyAlignment="1">
      <alignment vertical="center"/>
    </xf>
    <xf numFmtId="181" fontId="23" fillId="3" borderId="5" xfId="0" applyNumberFormat="1" applyFont="1" applyFill="1" applyBorder="1" applyAlignment="1">
      <alignment vertical="center"/>
    </xf>
    <xf numFmtId="181" fontId="23" fillId="3" borderId="2" xfId="0" applyNumberFormat="1" applyFont="1" applyFill="1" applyBorder="1" applyAlignment="1">
      <alignment vertical="center"/>
    </xf>
    <xf numFmtId="0" fontId="23" fillId="0" borderId="29" xfId="0" applyFont="1" applyBorder="1" applyAlignment="1">
      <alignment vertical="center"/>
    </xf>
    <xf numFmtId="2" fontId="23" fillId="3" borderId="4" xfId="0" applyNumberFormat="1" applyFont="1" applyFill="1" applyBorder="1"/>
    <xf numFmtId="2" fontId="29" fillId="3" borderId="4" xfId="0" applyNumberFormat="1" applyFont="1" applyFill="1" applyBorder="1"/>
    <xf numFmtId="2" fontId="29" fillId="3" borderId="1" xfId="0" applyNumberFormat="1" applyFont="1" applyFill="1" applyBorder="1"/>
    <xf numFmtId="182" fontId="23" fillId="3" borderId="51" xfId="0" applyNumberFormat="1" applyFont="1" applyFill="1" applyBorder="1" applyAlignment="1">
      <alignment vertical="center"/>
    </xf>
    <xf numFmtId="182" fontId="23" fillId="3" borderId="5" xfId="0" applyNumberFormat="1" applyFont="1" applyFill="1" applyBorder="1" applyAlignment="1">
      <alignment vertical="center"/>
    </xf>
    <xf numFmtId="182" fontId="23" fillId="3" borderId="2" xfId="0" applyNumberFormat="1" applyFont="1" applyFill="1" applyBorder="1" applyAlignment="1">
      <alignment vertical="center"/>
    </xf>
    <xf numFmtId="2" fontId="23" fillId="3" borderId="12" xfId="0" applyNumberFormat="1" applyFont="1" applyFill="1" applyBorder="1" applyAlignment="1">
      <alignment vertical="center"/>
    </xf>
    <xf numFmtId="2" fontId="23" fillId="3" borderId="4" xfId="0" applyNumberFormat="1" applyFont="1" applyFill="1" applyBorder="1" applyAlignment="1">
      <alignment vertical="center"/>
    </xf>
    <xf numFmtId="2" fontId="23" fillId="3" borderId="5" xfId="0" applyNumberFormat="1" applyFont="1" applyFill="1" applyBorder="1" applyAlignment="1">
      <alignment vertical="center"/>
    </xf>
    <xf numFmtId="2" fontId="23" fillId="3" borderId="1" xfId="0" applyNumberFormat="1" applyFont="1" applyFill="1" applyBorder="1" applyAlignment="1">
      <alignment vertical="center"/>
    </xf>
    <xf numFmtId="0" fontId="23" fillId="0" borderId="27" xfId="3" applyFont="1" applyBorder="1" applyAlignment="1">
      <alignment horizontal="left" vertical="top" wrapText="1"/>
    </xf>
    <xf numFmtId="0" fontId="23" fillId="0" borderId="69" xfId="3" applyFont="1" applyBorder="1" applyAlignment="1">
      <alignment horizontal="left" vertical="center" wrapText="1"/>
    </xf>
    <xf numFmtId="0" fontId="34" fillId="10" borderId="0" xfId="39" applyFont="1" applyFill="1" applyAlignment="1">
      <alignment vertical="center"/>
    </xf>
    <xf numFmtId="0" fontId="0" fillId="4" borderId="11" xfId="0" applyFill="1" applyBorder="1" applyAlignment="1">
      <alignment horizontal="left" vertical="center" wrapText="1"/>
    </xf>
    <xf numFmtId="0" fontId="0" fillId="4" borderId="7" xfId="0" applyFill="1" applyBorder="1" applyAlignment="1">
      <alignment horizontal="left" vertical="center" wrapText="1"/>
    </xf>
    <xf numFmtId="0" fontId="34" fillId="11" borderId="0" xfId="39" applyFont="1" applyFill="1" applyAlignment="1">
      <alignment vertical="center"/>
    </xf>
    <xf numFmtId="0" fontId="82" fillId="11" borderId="0" xfId="0" applyFont="1" applyFill="1" applyAlignment="1">
      <alignment horizontal="left" vertical="center"/>
    </xf>
    <xf numFmtId="0" fontId="34" fillId="0" borderId="0" xfId="46" applyFont="1" applyFill="1">
      <alignment vertical="center"/>
    </xf>
    <xf numFmtId="49" fontId="23" fillId="0" borderId="13" xfId="42" applyNumberFormat="1" applyFont="1" applyFill="1" applyBorder="1" applyAlignment="1">
      <alignment horizontal="center" vertical="center" wrapText="1"/>
    </xf>
    <xf numFmtId="49" fontId="23" fillId="0" borderId="82" xfId="3" applyNumberFormat="1" applyFont="1" applyFill="1" applyBorder="1" applyAlignment="1">
      <alignment horizontal="left" vertical="center"/>
    </xf>
    <xf numFmtId="0" fontId="23" fillId="0" borderId="44" xfId="3" applyFont="1" applyFill="1" applyBorder="1" applyAlignment="1">
      <alignment horizontal="left" vertical="center" wrapText="1"/>
    </xf>
    <xf numFmtId="0" fontId="23" fillId="0" borderId="45" xfId="3" applyFont="1" applyFill="1" applyBorder="1" applyAlignment="1">
      <alignment horizontal="left" vertical="center" wrapText="1"/>
    </xf>
    <xf numFmtId="0" fontId="23" fillId="0" borderId="64" xfId="3" applyFont="1" applyFill="1" applyBorder="1" applyAlignment="1">
      <alignment horizontal="left" vertical="center" wrapText="1"/>
    </xf>
    <xf numFmtId="49" fontId="23" fillId="0" borderId="12" xfId="0" applyNumberFormat="1" applyFont="1" applyFill="1" applyBorder="1" applyAlignment="1">
      <alignment horizontal="center" vertical="center" shrinkToFit="1"/>
    </xf>
    <xf numFmtId="0" fontId="0" fillId="0" borderId="88" xfId="0" quotePrefix="1" applyFont="1" applyFill="1" applyBorder="1" applyAlignment="1">
      <alignment horizontal="center" vertical="center" wrapText="1"/>
    </xf>
    <xf numFmtId="0" fontId="0" fillId="0" borderId="10" xfId="0" quotePrefix="1" applyFont="1" applyFill="1" applyBorder="1" applyAlignment="1">
      <alignment horizontal="center" vertical="center" wrapText="1"/>
    </xf>
    <xf numFmtId="0" fontId="23" fillId="0" borderId="13" xfId="42" applyFont="1" applyFill="1" applyBorder="1" applyAlignment="1">
      <alignment horizontal="center" vertical="center" wrapText="1"/>
    </xf>
    <xf numFmtId="0" fontId="23" fillId="0" borderId="80" xfId="3" applyFont="1" applyFill="1" applyBorder="1" applyAlignment="1">
      <alignment horizontal="left" vertical="center" wrapText="1"/>
    </xf>
    <xf numFmtId="0" fontId="23" fillId="0" borderId="43" xfId="3" applyFont="1" applyFill="1" applyBorder="1" applyAlignment="1">
      <alignment horizontal="left" vertical="center" wrapText="1"/>
    </xf>
    <xf numFmtId="49" fontId="23" fillId="0" borderId="12" xfId="0" applyNumberFormat="1" applyFont="1" applyFill="1" applyBorder="1" applyAlignment="1">
      <alignment horizontal="center" vertical="center"/>
    </xf>
    <xf numFmtId="0" fontId="40" fillId="0" borderId="0" xfId="39" applyFont="1" applyFill="1" applyAlignment="1">
      <alignment vertical="center"/>
    </xf>
    <xf numFmtId="0" fontId="34" fillId="0" borderId="0" xfId="39" applyFont="1" applyFill="1" applyAlignment="1">
      <alignment vertical="center"/>
    </xf>
    <xf numFmtId="0" fontId="34" fillId="0" borderId="0" xfId="39" applyFont="1" applyFill="1" applyBorder="1" applyAlignment="1">
      <alignment vertical="center"/>
    </xf>
    <xf numFmtId="49" fontId="34" fillId="7" borderId="4" xfId="39" applyNumberFormat="1" applyFont="1" applyFill="1" applyBorder="1" applyAlignment="1">
      <alignment horizontal="justify" vertical="center"/>
    </xf>
    <xf numFmtId="49" fontId="34" fillId="0" borderId="4" xfId="39" applyNumberFormat="1" applyFont="1" applyBorder="1" applyAlignment="1">
      <alignment horizontal="justify" vertical="center"/>
    </xf>
    <xf numFmtId="49" fontId="34" fillId="0" borderId="7" xfId="39" applyNumberFormat="1" applyFont="1" applyBorder="1" applyAlignment="1">
      <alignment horizontal="justify" vertical="center"/>
    </xf>
    <xf numFmtId="49" fontId="34" fillId="0" borderId="7" xfId="39" applyNumberFormat="1" applyFont="1" applyFill="1" applyBorder="1" applyAlignment="1">
      <alignment vertical="center"/>
    </xf>
    <xf numFmtId="49" fontId="34" fillId="0" borderId="7" xfId="39" applyNumberFormat="1" applyFont="1" applyBorder="1" applyAlignment="1">
      <alignment horizontal="justify" vertical="center" wrapText="1"/>
    </xf>
    <xf numFmtId="49" fontId="34" fillId="0" borderId="0" xfId="39" applyNumberFormat="1" applyFont="1" applyBorder="1" applyAlignment="1">
      <alignment horizontal="justify" vertical="center"/>
    </xf>
    <xf numFmtId="49" fontId="34" fillId="9" borderId="4" xfId="39" applyNumberFormat="1" applyFont="1" applyFill="1" applyBorder="1" applyAlignment="1">
      <alignment horizontal="justify" vertical="center"/>
    </xf>
    <xf numFmtId="0" fontId="37" fillId="0" borderId="4" xfId="0" applyFont="1" applyBorder="1" applyAlignment="1">
      <alignment vertical="center"/>
    </xf>
    <xf numFmtId="0" fontId="84" fillId="0" borderId="0" xfId="39" applyFont="1" applyFill="1" applyAlignment="1">
      <alignment vertical="center"/>
    </xf>
    <xf numFmtId="0" fontId="85" fillId="0" borderId="0" xfId="46" applyFont="1" applyFill="1">
      <alignment vertical="center"/>
    </xf>
    <xf numFmtId="0" fontId="73" fillId="0" borderId="0" xfId="30" applyFont="1" applyAlignment="1">
      <alignment vertical="center" wrapText="1"/>
    </xf>
    <xf numFmtId="0" fontId="70" fillId="0" borderId="5" xfId="45" applyFont="1" applyBorder="1" applyAlignment="1">
      <alignment horizontal="center" vertical="center"/>
    </xf>
    <xf numFmtId="0" fontId="70" fillId="0" borderId="42" xfId="45" applyFont="1" applyBorder="1" applyAlignment="1">
      <alignment horizontal="center" vertical="center"/>
    </xf>
    <xf numFmtId="0" fontId="70" fillId="0" borderId="43" xfId="45" applyFont="1" applyBorder="1" applyAlignment="1">
      <alignment horizontal="center" vertical="center"/>
    </xf>
    <xf numFmtId="0" fontId="74" fillId="0" borderId="82" xfId="30" applyFont="1" applyBorder="1" applyAlignment="1">
      <alignment vertical="center" wrapText="1"/>
    </xf>
    <xf numFmtId="0" fontId="74" fillId="0" borderId="44" xfId="30" applyFont="1" applyBorder="1" applyAlignment="1">
      <alignment vertical="center" wrapText="1"/>
    </xf>
    <xf numFmtId="0" fontId="74" fillId="0" borderId="80" xfId="30" applyFont="1" applyBorder="1" applyAlignment="1">
      <alignment vertical="center" wrapText="1"/>
    </xf>
    <xf numFmtId="0" fontId="74" fillId="0" borderId="69" xfId="30" applyFont="1" applyBorder="1" applyAlignment="1">
      <alignment vertical="center" wrapText="1"/>
    </xf>
    <xf numFmtId="0" fontId="74" fillId="0" borderId="0" xfId="30" applyFont="1" applyAlignment="1">
      <alignment vertical="center" wrapText="1"/>
    </xf>
    <xf numFmtId="0" fontId="74" fillId="0" borderId="84" xfId="30" applyFont="1" applyBorder="1" applyAlignment="1">
      <alignment vertical="center" wrapText="1"/>
    </xf>
    <xf numFmtId="0" fontId="74" fillId="0" borderId="8" xfId="30" applyFont="1" applyBorder="1" applyAlignment="1">
      <alignment vertical="center" wrapText="1"/>
    </xf>
    <xf numFmtId="0" fontId="74" fillId="0" borderId="62" xfId="30" applyFont="1" applyBorder="1" applyAlignment="1">
      <alignment vertical="center" wrapText="1"/>
    </xf>
    <xf numFmtId="0" fontId="74" fillId="0" borderId="83" xfId="30" applyFont="1" applyBorder="1" applyAlignment="1">
      <alignment vertical="center" wrapText="1"/>
    </xf>
    <xf numFmtId="0" fontId="33" fillId="0" borderId="8" xfId="20" applyFont="1" applyBorder="1" applyAlignment="1">
      <alignment horizontal="left" vertical="center" wrapText="1"/>
    </xf>
    <xf numFmtId="0" fontId="33" fillId="0" borderId="62" xfId="20" applyFont="1" applyBorder="1" applyAlignment="1">
      <alignment horizontal="left" vertical="center" wrapText="1"/>
    </xf>
    <xf numFmtId="0" fontId="33" fillId="0" borderId="83" xfId="20" applyFont="1" applyBorder="1" applyAlignment="1">
      <alignment horizontal="left" vertical="center" wrapText="1"/>
    </xf>
    <xf numFmtId="0" fontId="33" fillId="0" borderId="4" xfId="20" applyFont="1" applyBorder="1" applyAlignment="1">
      <alignment horizontal="center" vertical="center" wrapText="1"/>
    </xf>
    <xf numFmtId="0" fontId="59" fillId="0" borderId="82" xfId="30" applyFont="1" applyBorder="1" applyAlignment="1">
      <alignment horizontal="left" vertical="center" wrapText="1"/>
    </xf>
    <xf numFmtId="0" fontId="59" fillId="0" borderId="44" xfId="30" applyFont="1" applyBorder="1" applyAlignment="1">
      <alignment horizontal="left" vertical="center" wrapText="1"/>
    </xf>
    <xf numFmtId="0" fontId="59" fillId="0" borderId="80" xfId="30" applyFont="1" applyBorder="1" applyAlignment="1">
      <alignment horizontal="left" vertical="center" wrapText="1"/>
    </xf>
    <xf numFmtId="0" fontId="56" fillId="0" borderId="5" xfId="38" applyFont="1" applyBorder="1" applyAlignment="1">
      <alignment horizontal="left" vertical="center"/>
    </xf>
    <xf numFmtId="0" fontId="56" fillId="0" borderId="43" xfId="38" applyFont="1" applyBorder="1" applyAlignment="1">
      <alignment horizontal="left" vertical="center"/>
    </xf>
    <xf numFmtId="0" fontId="0" fillId="0" borderId="20" xfId="30" applyFont="1" applyBorder="1" applyAlignment="1">
      <alignment horizontal="center" vertical="center"/>
    </xf>
    <xf numFmtId="0" fontId="33" fillId="0" borderId="23" xfId="20" applyFont="1" applyBorder="1" applyAlignment="1">
      <alignment horizontal="center" vertical="center"/>
    </xf>
    <xf numFmtId="0" fontId="0" fillId="3" borderId="22" xfId="30" applyFont="1" applyFill="1" applyBorder="1" applyAlignment="1">
      <alignment horizontal="left" vertical="center"/>
    </xf>
    <xf numFmtId="0" fontId="15" fillId="3" borderId="24" xfId="30" applyFill="1" applyBorder="1" applyAlignment="1">
      <alignment horizontal="left" vertical="center"/>
    </xf>
    <xf numFmtId="0" fontId="15" fillId="0" borderId="58" xfId="30" applyBorder="1" applyAlignment="1">
      <alignment horizontal="center" vertical="center"/>
    </xf>
    <xf numFmtId="0" fontId="15" fillId="0" borderId="0" xfId="30" applyAlignment="1">
      <alignment horizontal="left" vertical="center" shrinkToFit="1"/>
    </xf>
    <xf numFmtId="0" fontId="33" fillId="0" borderId="69" xfId="20" applyFont="1" applyBorder="1" applyAlignment="1">
      <alignment horizontal="left" vertical="center" wrapText="1"/>
    </xf>
    <xf numFmtId="0" fontId="33" fillId="0" borderId="0" xfId="20" applyFont="1" applyAlignment="1">
      <alignment horizontal="left" vertical="center" wrapText="1"/>
    </xf>
    <xf numFmtId="0" fontId="33" fillId="0" borderId="84" xfId="20" applyFont="1" applyBorder="1" applyAlignment="1">
      <alignment horizontal="left" vertical="center" wrapText="1"/>
    </xf>
    <xf numFmtId="0" fontId="56" fillId="0" borderId="5" xfId="38" applyFont="1" applyBorder="1" applyAlignment="1">
      <alignment horizontal="center" vertical="center"/>
    </xf>
    <xf numFmtId="0" fontId="56" fillId="0" borderId="43" xfId="38" applyFont="1" applyBorder="1" applyAlignment="1">
      <alignment horizontal="center" vertical="center"/>
    </xf>
    <xf numFmtId="0" fontId="15" fillId="8" borderId="22" xfId="30" applyFill="1" applyBorder="1" applyAlignment="1">
      <alignment horizontal="left" vertical="center"/>
    </xf>
    <xf numFmtId="0" fontId="15" fillId="8" borderId="24" xfId="30" applyFill="1" applyBorder="1" applyAlignment="1">
      <alignment horizontal="left" vertical="center"/>
    </xf>
    <xf numFmtId="0" fontId="22" fillId="0" borderId="0" xfId="43" applyFont="1" applyAlignment="1">
      <alignment horizontal="left" vertical="center" wrapText="1"/>
    </xf>
    <xf numFmtId="0" fontId="42" fillId="0" borderId="20" xfId="9" applyFont="1" applyBorder="1" applyAlignment="1">
      <alignment horizontal="center" vertical="center"/>
    </xf>
    <xf numFmtId="0" fontId="42" fillId="0" borderId="21" xfId="9" applyFont="1" applyBorder="1" applyAlignment="1">
      <alignment horizontal="center" vertical="center"/>
    </xf>
    <xf numFmtId="0" fontId="42" fillId="8" borderId="31" xfId="9" applyFont="1" applyFill="1" applyBorder="1" applyAlignment="1">
      <alignment horizontal="left" vertical="center" shrinkToFit="1"/>
    </xf>
    <xf numFmtId="0" fontId="42" fillId="8" borderId="32" xfId="9" applyFont="1" applyFill="1" applyBorder="1" applyAlignment="1">
      <alignment horizontal="left" vertical="center" shrinkToFit="1"/>
    </xf>
    <xf numFmtId="0" fontId="42" fillId="8" borderId="22" xfId="9" applyFont="1" applyFill="1" applyBorder="1" applyAlignment="1">
      <alignment horizontal="left" vertical="center" shrinkToFit="1"/>
    </xf>
    <xf numFmtId="0" fontId="42" fillId="8" borderId="23" xfId="9" applyFont="1" applyFill="1" applyBorder="1" applyAlignment="1">
      <alignment horizontal="left" vertical="center" shrinkToFit="1"/>
    </xf>
    <xf numFmtId="0" fontId="42" fillId="8" borderId="24" xfId="9" applyFont="1" applyFill="1" applyBorder="1" applyAlignment="1">
      <alignment horizontal="left" vertical="center" shrinkToFit="1"/>
    </xf>
    <xf numFmtId="0" fontId="23" fillId="8" borderId="22" xfId="9" applyFont="1" applyFill="1" applyBorder="1" applyAlignment="1">
      <alignment horizontal="left" vertical="center" wrapText="1"/>
    </xf>
    <xf numFmtId="0" fontId="23" fillId="8" borderId="23" xfId="9" applyFont="1" applyFill="1" applyBorder="1" applyAlignment="1">
      <alignment horizontal="left" vertical="center" wrapText="1"/>
    </xf>
    <xf numFmtId="0" fontId="23" fillId="8" borderId="24" xfId="9" applyFont="1" applyFill="1" applyBorder="1" applyAlignment="1">
      <alignment horizontal="left" vertical="center" wrapText="1"/>
    </xf>
    <xf numFmtId="0" fontId="23" fillId="2" borderId="25" xfId="8" applyFont="1" applyFill="1" applyBorder="1" applyAlignment="1">
      <alignment horizontal="left" vertical="center"/>
    </xf>
    <xf numFmtId="0" fontId="23" fillId="2" borderId="52" xfId="8" applyFont="1" applyFill="1" applyBorder="1" applyAlignment="1">
      <alignment horizontal="left" vertical="center"/>
    </xf>
    <xf numFmtId="0" fontId="23" fillId="2" borderId="101" xfId="8" applyFont="1" applyFill="1" applyBorder="1" applyAlignment="1">
      <alignment horizontal="left" vertical="center"/>
    </xf>
    <xf numFmtId="0" fontId="23" fillId="2" borderId="20" xfId="3" applyFont="1" applyFill="1" applyBorder="1" applyAlignment="1">
      <alignment horizontal="center" vertical="center"/>
    </xf>
    <xf numFmtId="0" fontId="23" fillId="2" borderId="23" xfId="3" applyFont="1" applyFill="1" applyBorder="1" applyAlignment="1">
      <alignment horizontal="center" vertical="center"/>
    </xf>
    <xf numFmtId="0" fontId="23" fillId="2" borderId="21" xfId="3" applyFont="1" applyFill="1" applyBorder="1" applyAlignment="1">
      <alignment horizontal="center" vertical="center"/>
    </xf>
    <xf numFmtId="0" fontId="23" fillId="2" borderId="79" xfId="8" applyFont="1" applyFill="1" applyBorder="1" applyAlignment="1">
      <alignment horizontal="left" vertical="center"/>
    </xf>
    <xf numFmtId="0" fontId="23" fillId="2" borderId="44" xfId="8" applyFont="1" applyFill="1" applyBorder="1" applyAlignment="1">
      <alignment horizontal="left" vertical="center"/>
    </xf>
    <xf numFmtId="0" fontId="23" fillId="2" borderId="45" xfId="8" applyFont="1" applyFill="1" applyBorder="1" applyAlignment="1">
      <alignment horizontal="left" vertical="center"/>
    </xf>
    <xf numFmtId="0" fontId="23" fillId="2" borderId="5" xfId="3" applyFont="1" applyFill="1" applyBorder="1" applyAlignment="1">
      <alignment horizontal="left" vertical="center" wrapText="1"/>
    </xf>
    <xf numFmtId="0" fontId="23" fillId="2" borderId="42" xfId="3" applyFont="1" applyFill="1" applyBorder="1" applyAlignment="1">
      <alignment horizontal="left" vertical="center" wrapText="1"/>
    </xf>
    <xf numFmtId="0" fontId="23" fillId="2" borderId="64" xfId="3" applyFont="1" applyFill="1" applyBorder="1" applyAlignment="1">
      <alignment horizontal="left" vertical="center" wrapText="1"/>
    </xf>
    <xf numFmtId="0" fontId="23" fillId="2" borderId="82" xfId="3" applyFont="1" applyFill="1" applyBorder="1" applyAlignment="1">
      <alignment horizontal="left" vertical="center" wrapText="1"/>
    </xf>
    <xf numFmtId="0" fontId="23" fillId="2" borderId="44" xfId="3" applyFont="1" applyFill="1" applyBorder="1" applyAlignment="1">
      <alignment horizontal="left" vertical="center" wrapText="1"/>
    </xf>
    <xf numFmtId="0" fontId="23" fillId="2" borderId="45" xfId="3" applyFont="1" applyFill="1" applyBorder="1" applyAlignment="1">
      <alignment horizontal="left" vertical="center" wrapText="1"/>
    </xf>
    <xf numFmtId="0" fontId="23" fillId="2" borderId="58" xfId="8" applyFont="1" applyFill="1" applyBorder="1" applyAlignment="1">
      <alignment horizontal="left" vertical="center" wrapText="1"/>
    </xf>
    <xf numFmtId="0" fontId="23" fillId="2" borderId="56" xfId="3" applyFont="1" applyFill="1" applyBorder="1" applyAlignment="1">
      <alignment horizontal="left" vertical="center" wrapText="1"/>
    </xf>
    <xf numFmtId="0" fontId="23" fillId="2" borderId="57" xfId="3" applyFont="1" applyFill="1" applyBorder="1" applyAlignment="1">
      <alignment horizontal="left" vertical="center" wrapText="1"/>
    </xf>
    <xf numFmtId="0" fontId="22" fillId="0" borderId="0" xfId="36" applyFont="1" applyAlignment="1">
      <alignment horizontal="left" vertical="top" wrapText="1"/>
    </xf>
    <xf numFmtId="0" fontId="42" fillId="0" borderId="23" xfId="9" applyFont="1" applyBorder="1" applyAlignment="1">
      <alignment horizontal="center" vertical="center"/>
    </xf>
    <xf numFmtId="0" fontId="22" fillId="0" borderId="72" xfId="36" applyFont="1" applyBorder="1" applyAlignment="1">
      <alignment horizontal="center" vertical="center"/>
    </xf>
    <xf numFmtId="0" fontId="22" fillId="0" borderId="29" xfId="36" applyFont="1" applyBorder="1" applyAlignment="1">
      <alignment horizontal="center" vertical="center"/>
    </xf>
    <xf numFmtId="0" fontId="22" fillId="0" borderId="73" xfId="36" applyFont="1" applyBorder="1" applyAlignment="1">
      <alignment horizontal="center" vertical="center"/>
    </xf>
    <xf numFmtId="0" fontId="23" fillId="0" borderId="0" xfId="24" applyFont="1" applyAlignment="1">
      <alignment horizontal="left" vertical="top" wrapText="1"/>
    </xf>
    <xf numFmtId="0" fontId="33" fillId="0" borderId="14" xfId="24" applyFont="1" applyBorder="1" applyAlignment="1">
      <alignment horizontal="center" vertical="center"/>
    </xf>
    <xf numFmtId="0" fontId="33" fillId="0" borderId="27" xfId="24" applyFont="1" applyBorder="1" applyAlignment="1">
      <alignment horizontal="center" vertical="center"/>
    </xf>
    <xf numFmtId="0" fontId="33" fillId="0" borderId="9" xfId="24" applyFont="1" applyBorder="1" applyAlignment="1">
      <alignment horizontal="center" vertical="center"/>
    </xf>
    <xf numFmtId="0" fontId="33" fillId="0" borderId="0" xfId="24" applyFont="1" applyAlignment="1">
      <alignment horizontal="center" vertical="center"/>
    </xf>
    <xf numFmtId="0" fontId="33" fillId="0" borderId="33" xfId="24" applyFont="1" applyBorder="1" applyAlignment="1">
      <alignment horizontal="left" vertical="center"/>
    </xf>
    <xf numFmtId="0" fontId="33" fillId="0" borderId="34" xfId="24" applyFont="1" applyBorder="1" applyAlignment="1">
      <alignment horizontal="left" vertical="center"/>
    </xf>
    <xf numFmtId="0" fontId="0" fillId="8" borderId="22" xfId="9" applyFont="1" applyFill="1" applyBorder="1" applyAlignment="1">
      <alignment horizontal="left" vertical="center" shrinkToFit="1"/>
    </xf>
    <xf numFmtId="0" fontId="15" fillId="8" borderId="23" xfId="9" applyFill="1" applyBorder="1" applyAlignment="1">
      <alignment horizontal="left" vertical="center" shrinkToFit="1"/>
    </xf>
    <xf numFmtId="0" fontId="15" fillId="8" borderId="24" xfId="9" applyFill="1" applyBorder="1" applyAlignment="1">
      <alignment horizontal="left" vertical="center" shrinkToFit="1"/>
    </xf>
    <xf numFmtId="0" fontId="33" fillId="0" borderId="28" xfId="24" applyFont="1" applyBorder="1" applyAlignment="1">
      <alignment horizontal="center" vertical="center"/>
    </xf>
    <xf numFmtId="0" fontId="33" fillId="0" borderId="35" xfId="24" applyFont="1" applyBorder="1" applyAlignment="1">
      <alignment horizontal="center" vertical="center"/>
    </xf>
    <xf numFmtId="0" fontId="0" fillId="0" borderId="20" xfId="9" applyFont="1" applyBorder="1" applyAlignment="1">
      <alignment horizontal="center" vertical="center"/>
    </xf>
    <xf numFmtId="0" fontId="0" fillId="0" borderId="21" xfId="9" applyFont="1" applyBorder="1" applyAlignment="1">
      <alignment horizontal="center" vertical="center"/>
    </xf>
    <xf numFmtId="0" fontId="33" fillId="0" borderId="20" xfId="24" applyFont="1" applyBorder="1" applyAlignment="1">
      <alignment horizontal="left" vertical="center"/>
    </xf>
    <xf numFmtId="0" fontId="33" fillId="0" borderId="21" xfId="24" applyFont="1" applyBorder="1" applyAlignment="1">
      <alignment horizontal="left" vertical="center"/>
    </xf>
    <xf numFmtId="0" fontId="0" fillId="0" borderId="0" xfId="24" applyFont="1" applyAlignment="1">
      <alignment horizontal="left" vertical="top" wrapText="1"/>
    </xf>
    <xf numFmtId="0" fontId="15" fillId="0" borderId="0" xfId="24" applyAlignment="1">
      <alignment horizontal="left" vertical="top" wrapText="1"/>
    </xf>
    <xf numFmtId="0" fontId="23" fillId="0" borderId="0" xfId="44" applyFont="1" applyAlignment="1">
      <alignment horizontal="left" vertical="top" wrapText="1"/>
    </xf>
    <xf numFmtId="0" fontId="54" fillId="0" borderId="0" xfId="0" applyFont="1" applyAlignment="1">
      <alignment horizontal="left" vertical="center"/>
    </xf>
    <xf numFmtId="49" fontId="26" fillId="0" borderId="11" xfId="42" applyNumberFormat="1" applyFont="1" applyFill="1" applyBorder="1" applyAlignment="1">
      <alignment horizontal="center" vertical="center" wrapText="1"/>
    </xf>
    <xf numFmtId="0" fontId="26" fillId="0" borderId="68" xfId="42" applyNumberFormat="1" applyFont="1" applyFill="1" applyBorder="1" applyAlignment="1">
      <alignment horizontal="center" vertical="center" wrapText="1"/>
    </xf>
    <xf numFmtId="0" fontId="26" fillId="0" borderId="104" xfId="42" applyNumberFormat="1" applyFont="1" applyFill="1" applyBorder="1" applyAlignment="1">
      <alignment horizontal="center" vertical="center" wrapText="1"/>
    </xf>
    <xf numFmtId="49" fontId="26" fillId="0" borderId="11" xfId="0" applyNumberFormat="1" applyFont="1" applyBorder="1" applyAlignment="1">
      <alignment horizontal="center" vertical="center" wrapText="1"/>
    </xf>
    <xf numFmtId="49" fontId="26" fillId="0" borderId="68" xfId="0" applyNumberFormat="1" applyFont="1" applyBorder="1" applyAlignment="1">
      <alignment horizontal="center" vertical="center" wrapText="1"/>
    </xf>
    <xf numFmtId="49" fontId="26" fillId="0" borderId="104" xfId="0" applyNumberFormat="1" applyFont="1" applyBorder="1" applyAlignment="1">
      <alignment horizontal="center" vertical="center" wrapText="1"/>
    </xf>
    <xf numFmtId="49" fontId="26" fillId="0" borderId="70" xfId="0" applyNumberFormat="1" applyFont="1" applyBorder="1" applyAlignment="1">
      <alignment horizontal="center" vertical="center" wrapText="1"/>
    </xf>
    <xf numFmtId="49" fontId="26" fillId="0" borderId="100" xfId="0" applyNumberFormat="1" applyFont="1" applyBorder="1" applyAlignment="1">
      <alignment horizontal="center" vertical="center" wrapText="1"/>
    </xf>
    <xf numFmtId="49" fontId="26" fillId="0" borderId="105" xfId="0" applyNumberFormat="1" applyFont="1" applyBorder="1" applyAlignment="1">
      <alignment horizontal="center" vertical="center" wrapText="1"/>
    </xf>
    <xf numFmtId="49" fontId="26" fillId="0" borderId="68" xfId="0" applyNumberFormat="1" applyFont="1" applyBorder="1" applyAlignment="1">
      <alignment horizontal="center" vertical="center"/>
    </xf>
    <xf numFmtId="49" fontId="26" fillId="0" borderId="104" xfId="0" applyNumberFormat="1" applyFont="1" applyBorder="1" applyAlignment="1">
      <alignment horizontal="center" vertical="center"/>
    </xf>
    <xf numFmtId="0" fontId="26" fillId="0" borderId="68" xfId="42" applyFont="1" applyFill="1" applyBorder="1" applyAlignment="1">
      <alignment horizontal="center" vertical="center" wrapText="1"/>
    </xf>
    <xf numFmtId="0" fontId="26" fillId="0" borderId="104" xfId="42" applyFont="1" applyFill="1" applyBorder="1" applyAlignment="1">
      <alignment horizontal="center" vertical="center" wrapText="1"/>
    </xf>
    <xf numFmtId="0" fontId="42" fillId="0" borderId="65" xfId="9" applyFont="1" applyBorder="1" applyAlignment="1">
      <alignment horizontal="center" vertical="center"/>
    </xf>
    <xf numFmtId="0" fontId="42" fillId="0" borderId="66" xfId="9" applyFont="1" applyBorder="1" applyAlignment="1">
      <alignment horizontal="center" vertical="center"/>
    </xf>
    <xf numFmtId="0" fontId="42" fillId="8" borderId="66" xfId="9" applyFont="1" applyFill="1" applyBorder="1" applyAlignment="1">
      <alignment horizontal="left" vertical="center" shrinkToFit="1"/>
    </xf>
    <xf numFmtId="0" fontId="42" fillId="8" borderId="67" xfId="9" applyFont="1" applyFill="1" applyBorder="1" applyAlignment="1">
      <alignment horizontal="left" vertical="center" shrinkToFit="1"/>
    </xf>
    <xf numFmtId="49" fontId="26" fillId="0" borderId="92" xfId="0" applyNumberFormat="1" applyFont="1" applyBorder="1" applyAlignment="1">
      <alignment horizontal="center" vertical="center" wrapText="1"/>
    </xf>
    <xf numFmtId="49" fontId="26" fillId="0" borderId="102" xfId="0" applyNumberFormat="1" applyFont="1" applyBorder="1" applyAlignment="1">
      <alignment horizontal="center" vertical="center" wrapText="1"/>
    </xf>
    <xf numFmtId="49" fontId="66" fillId="0" borderId="93" xfId="0" applyNumberFormat="1" applyFont="1" applyBorder="1" applyAlignment="1">
      <alignment horizontal="center" vertical="center" wrapText="1"/>
    </xf>
    <xf numFmtId="49" fontId="26" fillId="0" borderId="14" xfId="0" applyNumberFormat="1" applyFont="1" applyBorder="1" applyAlignment="1">
      <alignment horizontal="center" vertical="center" wrapText="1"/>
    </xf>
    <xf numFmtId="49" fontId="26" fillId="0" borderId="27" xfId="0" applyNumberFormat="1" applyFont="1" applyBorder="1" applyAlignment="1">
      <alignment horizontal="center" vertical="center" wrapText="1"/>
    </xf>
    <xf numFmtId="49" fontId="26" fillId="0" borderId="103" xfId="0" applyNumberFormat="1" applyFont="1" applyBorder="1" applyAlignment="1">
      <alignment horizontal="center" vertical="center" wrapText="1"/>
    </xf>
    <xf numFmtId="49" fontId="26" fillId="0" borderId="68" xfId="42" applyNumberFormat="1" applyFont="1" applyFill="1" applyBorder="1" applyAlignment="1">
      <alignment horizontal="center" vertical="center" wrapText="1"/>
    </xf>
    <xf numFmtId="0" fontId="22" fillId="0" borderId="0" xfId="34" applyFont="1" applyAlignment="1">
      <alignment horizontal="left" vertical="center" wrapText="1"/>
    </xf>
    <xf numFmtId="0" fontId="42" fillId="8" borderId="20" xfId="9" applyFont="1" applyFill="1" applyBorder="1" applyAlignment="1">
      <alignment horizontal="center" vertical="center" shrinkToFit="1"/>
    </xf>
    <xf numFmtId="0" fontId="42" fillId="8" borderId="23" xfId="9" applyFont="1" applyFill="1" applyBorder="1" applyAlignment="1">
      <alignment horizontal="center" vertical="center" shrinkToFit="1"/>
    </xf>
    <xf numFmtId="0" fontId="42" fillId="8" borderId="24" xfId="9" applyFont="1" applyFill="1" applyBorder="1" applyAlignment="1">
      <alignment horizontal="center" vertical="center" shrinkToFit="1"/>
    </xf>
    <xf numFmtId="0" fontId="23" fillId="0" borderId="5" xfId="3" applyFont="1" applyBorder="1" applyAlignment="1">
      <alignment horizontal="left" vertical="center" wrapText="1"/>
    </xf>
    <xf numFmtId="0" fontId="23" fillId="0" borderId="42" xfId="3" applyFont="1" applyBorder="1" applyAlignment="1">
      <alignment horizontal="left" vertical="center" wrapText="1"/>
    </xf>
    <xf numFmtId="0" fontId="23" fillId="0" borderId="43" xfId="3" applyFont="1" applyBorder="1" applyAlignment="1">
      <alignment horizontal="left" vertical="center" wrapText="1"/>
    </xf>
    <xf numFmtId="0" fontId="0" fillId="0" borderId="44" xfId="0" applyBorder="1" applyAlignment="1">
      <alignment horizontal="left" vertical="center"/>
    </xf>
    <xf numFmtId="0" fontId="0" fillId="0" borderId="80" xfId="0" applyBorder="1" applyAlignment="1">
      <alignment horizontal="left" vertical="center"/>
    </xf>
    <xf numFmtId="0" fontId="23" fillId="2" borderId="26" xfId="8" applyFont="1" applyFill="1" applyBorder="1" applyAlignment="1">
      <alignment horizontal="left" vertical="center"/>
    </xf>
    <xf numFmtId="0" fontId="23" fillId="2" borderId="30" xfId="8" applyFont="1" applyFill="1" applyBorder="1" applyAlignment="1">
      <alignment horizontal="left" vertical="center"/>
    </xf>
    <xf numFmtId="0" fontId="23" fillId="2" borderId="42" xfId="8" applyFont="1" applyFill="1"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0" fontId="23" fillId="2" borderId="43" xfId="3" applyFont="1" applyFill="1" applyBorder="1" applyAlignment="1">
      <alignment horizontal="left" vertical="center" wrapText="1"/>
    </xf>
    <xf numFmtId="0" fontId="23" fillId="2" borderId="2" xfId="3" applyFont="1" applyFill="1" applyBorder="1" applyAlignment="1">
      <alignment horizontal="left" vertical="center" wrapText="1"/>
    </xf>
    <xf numFmtId="0" fontId="23" fillId="2" borderId="81" xfId="3" applyFont="1" applyFill="1" applyBorder="1" applyAlignment="1">
      <alignment horizontal="left" vertical="center" wrapText="1"/>
    </xf>
    <xf numFmtId="0" fontId="33" fillId="0" borderId="0" xfId="24" applyFont="1" applyAlignment="1">
      <alignment horizontal="left" vertical="top" wrapText="1"/>
    </xf>
    <xf numFmtId="0" fontId="0" fillId="8" borderId="31" xfId="9" applyFont="1" applyFill="1" applyBorder="1" applyAlignment="1">
      <alignment horizontal="left" vertical="center" shrinkToFit="1"/>
    </xf>
    <xf numFmtId="0" fontId="15" fillId="8" borderId="31" xfId="9" applyFill="1" applyBorder="1" applyAlignment="1">
      <alignment horizontal="left" vertical="center" shrinkToFit="1"/>
    </xf>
    <xf numFmtId="0" fontId="15" fillId="8" borderId="32" xfId="9" applyFill="1" applyBorder="1" applyAlignment="1">
      <alignment horizontal="left" vertical="center" shrinkToFit="1"/>
    </xf>
    <xf numFmtId="0" fontId="22" fillId="0" borderId="0" xfId="37" applyFont="1" applyAlignment="1">
      <alignment horizontal="left" vertical="top" wrapText="1"/>
    </xf>
    <xf numFmtId="49" fontId="23" fillId="0" borderId="92" xfId="0" applyNumberFormat="1" applyFont="1" applyBorder="1" applyAlignment="1">
      <alignment horizontal="center" vertical="center" wrapText="1"/>
    </xf>
    <xf numFmtId="49" fontId="23" fillId="0" borderId="102" xfId="0" applyNumberFormat="1" applyFont="1" applyBorder="1" applyAlignment="1">
      <alignment horizontal="center" vertical="center" wrapText="1"/>
    </xf>
    <xf numFmtId="49" fontId="65" fillId="0" borderId="93" xfId="0" applyNumberFormat="1" applyFont="1" applyBorder="1" applyAlignment="1">
      <alignment horizontal="center" vertical="center" wrapText="1"/>
    </xf>
    <xf numFmtId="0" fontId="26" fillId="0" borderId="109" xfId="42" applyFont="1" applyFill="1" applyBorder="1" applyAlignment="1">
      <alignment horizontal="center" vertical="center" wrapText="1"/>
    </xf>
    <xf numFmtId="49" fontId="42" fillId="0" borderId="11" xfId="0" applyNumberFormat="1" applyFont="1" applyBorder="1" applyAlignment="1">
      <alignment horizontal="center" vertical="center" wrapText="1"/>
    </xf>
    <xf numFmtId="49" fontId="42" fillId="0" borderId="68" xfId="0" applyNumberFormat="1" applyFont="1" applyBorder="1" applyAlignment="1">
      <alignment horizontal="center" vertical="center" wrapText="1"/>
    </xf>
    <xf numFmtId="49" fontId="42" fillId="0" borderId="104" xfId="0" applyNumberFormat="1" applyFont="1" applyBorder="1" applyAlignment="1">
      <alignment horizontal="center" vertical="center" wrapText="1"/>
    </xf>
    <xf numFmtId="0" fontId="26" fillId="0" borderId="109" xfId="42" applyNumberFormat="1" applyFont="1" applyFill="1" applyBorder="1" applyAlignment="1">
      <alignment horizontal="center" vertical="center" wrapText="1"/>
    </xf>
    <xf numFmtId="49" fontId="26" fillId="0" borderId="82" xfId="0" applyNumberFormat="1" applyFont="1" applyBorder="1" applyAlignment="1">
      <alignment horizontal="center" vertical="center" wrapText="1"/>
    </xf>
    <xf numFmtId="49" fontId="26" fillId="0" borderId="69" xfId="0" applyNumberFormat="1" applyFont="1" applyBorder="1" applyAlignment="1">
      <alignment horizontal="center" vertical="center" wrapText="1"/>
    </xf>
    <xf numFmtId="49" fontId="26" fillId="0" borderId="107" xfId="0" applyNumberFormat="1" applyFont="1" applyBorder="1" applyAlignment="1">
      <alignment horizontal="center" vertical="center" wrapText="1"/>
    </xf>
    <xf numFmtId="49" fontId="23" fillId="0" borderId="68" xfId="42" applyNumberFormat="1" applyFont="1" applyFill="1" applyBorder="1" applyAlignment="1">
      <alignment horizontal="center" vertical="center" wrapText="1"/>
    </xf>
    <xf numFmtId="0" fontId="23" fillId="0" borderId="68" xfId="42" applyFont="1" applyFill="1" applyBorder="1" applyAlignment="1">
      <alignment horizontal="center" vertical="center" wrapText="1"/>
    </xf>
    <xf numFmtId="0" fontId="23" fillId="0" borderId="109" xfId="42" applyFont="1" applyFill="1" applyBorder="1" applyAlignment="1">
      <alignment horizontal="center" vertical="center" wrapText="1"/>
    </xf>
    <xf numFmtId="0" fontId="23" fillId="0" borderId="68" xfId="42" applyNumberFormat="1" applyFont="1" applyFill="1" applyBorder="1" applyAlignment="1">
      <alignment horizontal="center" vertical="center" wrapText="1"/>
    </xf>
    <xf numFmtId="0" fontId="23" fillId="0" borderId="109" xfId="42" applyNumberFormat="1" applyFont="1" applyFill="1" applyBorder="1" applyAlignment="1">
      <alignment horizontal="center" vertical="center" wrapText="1"/>
    </xf>
  </cellXfs>
  <cellStyles count="47">
    <cellStyle name="パーセント 2" xfId="10" xr:uid="{00000000-0005-0000-0000-000000000000}"/>
    <cellStyle name="パーセント 2 2" xfId="27" xr:uid="{00000000-0005-0000-0000-000001000000}"/>
    <cellStyle name="パーセント()" xfId="11" xr:uid="{00000000-0005-0000-0000-000002000000}"/>
    <cellStyle name="パーセント(0.00)" xfId="12" xr:uid="{00000000-0005-0000-0000-000003000000}"/>
    <cellStyle name="パーセント[0.00]" xfId="13" xr:uid="{00000000-0005-0000-0000-000004000000}"/>
    <cellStyle name="桁区切り 2" xfId="1" xr:uid="{00000000-0005-0000-0000-000005000000}"/>
    <cellStyle name="桁区切り 3" xfId="14" xr:uid="{00000000-0005-0000-0000-000006000000}"/>
    <cellStyle name="桁区切り 3 2" xfId="28" xr:uid="{00000000-0005-0000-0000-000007000000}"/>
    <cellStyle name="桁区切り 4" xfId="15" xr:uid="{00000000-0005-0000-0000-000008000000}"/>
    <cellStyle name="桁区切り 5" xfId="16" xr:uid="{00000000-0005-0000-0000-000009000000}"/>
    <cellStyle name="見出し１" xfId="17" xr:uid="{00000000-0005-0000-0000-00000A000000}"/>
    <cellStyle name="折り返し" xfId="18" xr:uid="{00000000-0005-0000-0000-00000B000000}"/>
    <cellStyle name="標準" xfId="0" builtinId="0"/>
    <cellStyle name="標準 10" xfId="19" xr:uid="{00000000-0005-0000-0000-00000D000000}"/>
    <cellStyle name="標準 10 2 2" xfId="38" xr:uid="{00000000-0005-0000-0000-00000E000000}"/>
    <cellStyle name="標準 10 2 2 2 5" xfId="45" xr:uid="{37F1D6CF-3BC5-410C-840C-52EB2F425592}"/>
    <cellStyle name="標準 10 2 3 2 2" xfId="46" xr:uid="{8623FF11-BFBF-470F-9361-98B84531D578}"/>
    <cellStyle name="標準 11" xfId="26" xr:uid="{00000000-0005-0000-0000-00000F000000}"/>
    <cellStyle name="標準 11 2" xfId="33" xr:uid="{00000000-0005-0000-0000-000010000000}"/>
    <cellStyle name="標準 11 2 2" xfId="39" xr:uid="{00000000-0005-0000-0000-000011000000}"/>
    <cellStyle name="標準 12" xfId="29" xr:uid="{00000000-0005-0000-0000-000012000000}"/>
    <cellStyle name="標準 13" xfId="34" xr:uid="{00000000-0005-0000-0000-000013000000}"/>
    <cellStyle name="標準 13 2" xfId="36" xr:uid="{00000000-0005-0000-0000-000014000000}"/>
    <cellStyle name="標準 13 3" xfId="40" xr:uid="{00000000-0005-0000-0000-000015000000}"/>
    <cellStyle name="標準 13 4" xfId="43" xr:uid="{00000000-0005-0000-0000-000016000000}"/>
    <cellStyle name="標準 14" xfId="37" xr:uid="{00000000-0005-0000-0000-000017000000}"/>
    <cellStyle name="標準 14 2" xfId="44" xr:uid="{00000000-0005-0000-0000-000018000000}"/>
    <cellStyle name="標準 2" xfId="2" xr:uid="{00000000-0005-0000-0000-000019000000}"/>
    <cellStyle name="標準 2 2" xfId="9" xr:uid="{00000000-0005-0000-0000-00001A000000}"/>
    <cellStyle name="標準 2 2 2" xfId="20" xr:uid="{00000000-0005-0000-0000-00001B000000}"/>
    <cellStyle name="標準 2 2 3" xfId="30" xr:uid="{00000000-0005-0000-0000-00001C000000}"/>
    <cellStyle name="標準 3" xfId="3" xr:uid="{00000000-0005-0000-0000-00001D000000}"/>
    <cellStyle name="標準 3 2" xfId="31" xr:uid="{00000000-0005-0000-0000-00001E000000}"/>
    <cellStyle name="標準 4" xfId="4" xr:uid="{00000000-0005-0000-0000-00001F000000}"/>
    <cellStyle name="標準 5" xfId="5" xr:uid="{00000000-0005-0000-0000-000020000000}"/>
    <cellStyle name="標準 5 2" xfId="23" xr:uid="{00000000-0005-0000-0000-000021000000}"/>
    <cellStyle name="標準 5 2 2" xfId="24" xr:uid="{00000000-0005-0000-0000-000022000000}"/>
    <cellStyle name="標準 5 3" xfId="35" xr:uid="{00000000-0005-0000-0000-000023000000}"/>
    <cellStyle name="標準 5 4" xfId="41" xr:uid="{00000000-0005-0000-0000-000024000000}"/>
    <cellStyle name="標準 5 5" xfId="42" xr:uid="{00000000-0005-0000-0000-000025000000}"/>
    <cellStyle name="標準 6" xfId="6" xr:uid="{00000000-0005-0000-0000-000026000000}"/>
    <cellStyle name="標準 6 2" xfId="32" xr:uid="{00000000-0005-0000-0000-000027000000}"/>
    <cellStyle name="標準 7" xfId="7" xr:uid="{00000000-0005-0000-0000-000028000000}"/>
    <cellStyle name="標準 7 2" xfId="8" xr:uid="{00000000-0005-0000-0000-000029000000}"/>
    <cellStyle name="標準 7 2 2" xfId="25" xr:uid="{00000000-0005-0000-0000-00002A000000}"/>
    <cellStyle name="標準 8" xfId="21" xr:uid="{00000000-0005-0000-0000-00002B000000}"/>
    <cellStyle name="標準 9" xfId="22"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8</xdr:col>
      <xdr:colOff>67235</xdr:colOff>
      <xdr:row>2</xdr:row>
      <xdr:rowOff>33617</xdr:rowOff>
    </xdr:from>
    <xdr:to>
      <xdr:col>11</xdr:col>
      <xdr:colOff>360892</xdr:colOff>
      <xdr:row>4</xdr:row>
      <xdr:rowOff>385607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B610E5F7-80B7-4F94-8454-20DD3363318D}"/>
            </a:ext>
          </a:extLst>
        </xdr:cNvPr>
        <xdr:cNvSpPr/>
      </xdr:nvSpPr>
      <xdr:spPr>
        <a:xfrm>
          <a:off x="9076764" y="324970"/>
          <a:ext cx="2109010"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11206</xdr:colOff>
      <xdr:row>2</xdr:row>
      <xdr:rowOff>22412</xdr:rowOff>
    </xdr:from>
    <xdr:to>
      <xdr:col>11</xdr:col>
      <xdr:colOff>304863</xdr:colOff>
      <xdr:row>4</xdr:row>
      <xdr:rowOff>377577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576051B-1C8C-4582-923E-C92B616CC760}"/>
            </a:ext>
          </a:extLst>
        </xdr:cNvPr>
        <xdr:cNvSpPr/>
      </xdr:nvSpPr>
      <xdr:spPr>
        <a:xfrm>
          <a:off x="9020735" y="313765"/>
          <a:ext cx="2109010" cy="63531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26</xdr:col>
      <xdr:colOff>0</xdr:colOff>
      <xdr:row>8</xdr:row>
      <xdr:rowOff>0</xdr:rowOff>
    </xdr:from>
    <xdr:to>
      <xdr:col>29</xdr:col>
      <xdr:colOff>91853</xdr:colOff>
      <xdr:row>16</xdr:row>
      <xdr:rowOff>209685</xdr:rowOff>
    </xdr:to>
    <xdr:sp macro="" textlink="">
      <xdr:nvSpPr>
        <xdr:cNvPr id="2" name="角丸四角形 1">
          <a:extLst>
            <a:ext uri="{FF2B5EF4-FFF2-40B4-BE49-F238E27FC236}">
              <a16:creationId xmlns:a16="http://schemas.microsoft.com/office/drawing/2014/main" id="{325C926E-36E1-4FD9-9B32-7737699CA513}"/>
            </a:ext>
          </a:extLst>
        </xdr:cNvPr>
        <xdr:cNvSpPr/>
      </xdr:nvSpPr>
      <xdr:spPr>
        <a:xfrm>
          <a:off x="23102455" y="1997364"/>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26</xdr:col>
      <xdr:colOff>78442</xdr:colOff>
      <xdr:row>3</xdr:row>
      <xdr:rowOff>0</xdr:rowOff>
    </xdr:from>
    <xdr:to>
      <xdr:col>28</xdr:col>
      <xdr:colOff>165537</xdr:colOff>
      <xdr:row>5</xdr:row>
      <xdr:rowOff>236756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C94A0C32-39F8-449C-867F-AB0B3B23228D}"/>
            </a:ext>
          </a:extLst>
        </xdr:cNvPr>
        <xdr:cNvSpPr/>
      </xdr:nvSpPr>
      <xdr:spPr>
        <a:xfrm>
          <a:off x="26333824" y="605118"/>
          <a:ext cx="2115360" cy="62896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1</xdr:row>
      <xdr:rowOff>0</xdr:rowOff>
    </xdr:from>
    <xdr:to>
      <xdr:col>14</xdr:col>
      <xdr:colOff>229597</xdr:colOff>
      <xdr:row>4</xdr:row>
      <xdr:rowOff>4608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D801362-2AA0-47B1-834D-A9F0BEAC0796}"/>
            </a:ext>
          </a:extLst>
        </xdr:cNvPr>
        <xdr:cNvSpPr/>
      </xdr:nvSpPr>
      <xdr:spPr>
        <a:xfrm>
          <a:off x="10578353"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10</xdr:col>
      <xdr:colOff>0</xdr:colOff>
      <xdr:row>2</xdr:row>
      <xdr:rowOff>0</xdr:rowOff>
    </xdr:from>
    <xdr:to>
      <xdr:col>13</xdr:col>
      <xdr:colOff>296832</xdr:colOff>
      <xdr:row>5</xdr:row>
      <xdr:rowOff>139079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71ACDC4C-E96B-4096-A6EE-C15215CF2BDF}"/>
            </a:ext>
          </a:extLst>
        </xdr:cNvPr>
        <xdr:cNvSpPr/>
      </xdr:nvSpPr>
      <xdr:spPr>
        <a:xfrm>
          <a:off x="10600765" y="414618"/>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0</xdr:colOff>
      <xdr:row>1</xdr:row>
      <xdr:rowOff>0</xdr:rowOff>
    </xdr:from>
    <xdr:to>
      <xdr:col>16</xdr:col>
      <xdr:colOff>229597</xdr:colOff>
      <xdr:row>3</xdr:row>
      <xdr:rowOff>318372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1037CFF-694D-4C5E-9EBD-EA6C27B120AC}"/>
            </a:ext>
          </a:extLst>
        </xdr:cNvPr>
        <xdr:cNvSpPr/>
      </xdr:nvSpPr>
      <xdr:spPr>
        <a:xfrm>
          <a:off x="13514294"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0</xdr:colOff>
      <xdr:row>1</xdr:row>
      <xdr:rowOff>0</xdr:rowOff>
    </xdr:from>
    <xdr:to>
      <xdr:col>16</xdr:col>
      <xdr:colOff>229597</xdr:colOff>
      <xdr:row>3</xdr:row>
      <xdr:rowOff>318372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AAB083E-0691-4CA5-9CA5-7F906B160860}"/>
            </a:ext>
          </a:extLst>
        </xdr:cNvPr>
        <xdr:cNvSpPr/>
      </xdr:nvSpPr>
      <xdr:spPr>
        <a:xfrm>
          <a:off x="13514294"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0</xdr:colOff>
      <xdr:row>1</xdr:row>
      <xdr:rowOff>0</xdr:rowOff>
    </xdr:from>
    <xdr:to>
      <xdr:col>16</xdr:col>
      <xdr:colOff>229597</xdr:colOff>
      <xdr:row>3</xdr:row>
      <xdr:rowOff>318372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F5CA8D4-F950-4BD2-A453-1D696A737238}"/>
            </a:ext>
          </a:extLst>
        </xdr:cNvPr>
        <xdr:cNvSpPr/>
      </xdr:nvSpPr>
      <xdr:spPr>
        <a:xfrm>
          <a:off x="13514294"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1</xdr:row>
      <xdr:rowOff>0</xdr:rowOff>
    </xdr:from>
    <xdr:to>
      <xdr:col>16</xdr:col>
      <xdr:colOff>229597</xdr:colOff>
      <xdr:row>3</xdr:row>
      <xdr:rowOff>318372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044F81B7-2C1D-4C76-ADD3-FCA1CB5DF535}"/>
            </a:ext>
          </a:extLst>
        </xdr:cNvPr>
        <xdr:cNvSpPr/>
      </xdr:nvSpPr>
      <xdr:spPr>
        <a:xfrm>
          <a:off x="13514294" y="291353"/>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2</xdr:row>
      <xdr:rowOff>0</xdr:rowOff>
    </xdr:from>
    <xdr:to>
      <xdr:col>11</xdr:col>
      <xdr:colOff>128744</xdr:colOff>
      <xdr:row>3</xdr:row>
      <xdr:rowOff>531284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54D369A-29E8-4246-9F9E-F31426A2D516}"/>
            </a:ext>
          </a:extLst>
        </xdr:cNvPr>
        <xdr:cNvSpPr/>
      </xdr:nvSpPr>
      <xdr:spPr>
        <a:xfrm>
          <a:off x="9457765" y="392206"/>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58</xdr:col>
      <xdr:colOff>54429</xdr:colOff>
      <xdr:row>1</xdr:row>
      <xdr:rowOff>117928</xdr:rowOff>
    </xdr:from>
    <xdr:to>
      <xdr:col>63</xdr:col>
      <xdr:colOff>81644</xdr:colOff>
      <xdr:row>6</xdr:row>
      <xdr:rowOff>117927</xdr:rowOff>
    </xdr:to>
    <xdr:sp macro="" textlink="">
      <xdr:nvSpPr>
        <xdr:cNvPr id="2" name="正方形/長方形 1">
          <a:extLst>
            <a:ext uri="{FF2B5EF4-FFF2-40B4-BE49-F238E27FC236}">
              <a16:creationId xmlns:a16="http://schemas.microsoft.com/office/drawing/2014/main" id="{40C60016-E9DF-4F2E-85D6-9BB3DD15096E}"/>
            </a:ext>
          </a:extLst>
        </xdr:cNvPr>
        <xdr:cNvSpPr/>
      </xdr:nvSpPr>
      <xdr:spPr>
        <a:xfrm>
          <a:off x="45738143" y="40821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58</xdr:col>
      <xdr:colOff>498930</xdr:colOff>
      <xdr:row>6</xdr:row>
      <xdr:rowOff>172356</xdr:rowOff>
    </xdr:from>
    <xdr:to>
      <xdr:col>58</xdr:col>
      <xdr:colOff>725716</xdr:colOff>
      <xdr:row>10</xdr:row>
      <xdr:rowOff>90714</xdr:rowOff>
    </xdr:to>
    <xdr:cxnSp macro="">
      <xdr:nvCxnSpPr>
        <xdr:cNvPr id="3" name="直線矢印コネクタ 2">
          <a:extLst>
            <a:ext uri="{FF2B5EF4-FFF2-40B4-BE49-F238E27FC236}">
              <a16:creationId xmlns:a16="http://schemas.microsoft.com/office/drawing/2014/main" id="{24B16131-3137-4118-8949-63F1F85CE494}"/>
            </a:ext>
          </a:extLst>
        </xdr:cNvPr>
        <xdr:cNvCxnSpPr/>
      </xdr:nvCxnSpPr>
      <xdr:spPr>
        <a:xfrm flipH="1">
          <a:off x="46182644" y="1306285"/>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7</xdr:row>
      <xdr:rowOff>0</xdr:rowOff>
    </xdr:from>
    <xdr:to>
      <xdr:col>27</xdr:col>
      <xdr:colOff>1061671</xdr:colOff>
      <xdr:row>13</xdr:row>
      <xdr:rowOff>325139</xdr:rowOff>
    </xdr:to>
    <xdr:sp macro="" textlink="">
      <xdr:nvSpPr>
        <xdr:cNvPr id="2" name="角丸四角形 1">
          <a:extLst>
            <a:ext uri="{FF2B5EF4-FFF2-40B4-BE49-F238E27FC236}">
              <a16:creationId xmlns:a16="http://schemas.microsoft.com/office/drawing/2014/main" id="{37F99A8E-A136-4B90-AAA5-E9564328FB1D}"/>
            </a:ext>
          </a:extLst>
        </xdr:cNvPr>
        <xdr:cNvSpPr/>
      </xdr:nvSpPr>
      <xdr:spPr>
        <a:xfrm>
          <a:off x="22525182" y="2343727"/>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25</xdr:col>
      <xdr:colOff>212912</xdr:colOff>
      <xdr:row>3</xdr:row>
      <xdr:rowOff>89647</xdr:rowOff>
    </xdr:from>
    <xdr:to>
      <xdr:col>27</xdr:col>
      <xdr:colOff>450540</xdr:colOff>
      <xdr:row>4</xdr:row>
      <xdr:rowOff>191933</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9F221485-FEAF-42A4-A004-CAA73739654E}"/>
            </a:ext>
          </a:extLst>
        </xdr:cNvPr>
        <xdr:cNvSpPr/>
      </xdr:nvSpPr>
      <xdr:spPr>
        <a:xfrm>
          <a:off x="25930412" y="683559"/>
          <a:ext cx="2109010" cy="62896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112</xdr:col>
      <xdr:colOff>22412</xdr:colOff>
      <xdr:row>9</xdr:row>
      <xdr:rowOff>100853</xdr:rowOff>
    </xdr:from>
    <xdr:to>
      <xdr:col>115</xdr:col>
      <xdr:colOff>562764</xdr:colOff>
      <xdr:row>19</xdr:row>
      <xdr:rowOff>10134</xdr:rowOff>
    </xdr:to>
    <xdr:sp macro="" textlink="">
      <xdr:nvSpPr>
        <xdr:cNvPr id="2" name="角丸四角形 1">
          <a:extLst>
            <a:ext uri="{FF2B5EF4-FFF2-40B4-BE49-F238E27FC236}">
              <a16:creationId xmlns:a16="http://schemas.microsoft.com/office/drawing/2014/main" id="{10FBF1E3-214A-45DF-8AB9-745AABDD5296}"/>
            </a:ext>
          </a:extLst>
        </xdr:cNvPr>
        <xdr:cNvSpPr/>
      </xdr:nvSpPr>
      <xdr:spPr>
        <a:xfrm>
          <a:off x="91271912" y="2465294"/>
          <a:ext cx="2927205" cy="23409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112</xdr:col>
      <xdr:colOff>0</xdr:colOff>
      <xdr:row>7</xdr:row>
      <xdr:rowOff>0</xdr:rowOff>
    </xdr:from>
    <xdr:to>
      <xdr:col>114</xdr:col>
      <xdr:colOff>520950</xdr:colOff>
      <xdr:row>8</xdr:row>
      <xdr:rowOff>363196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AF74327-E93A-4A9E-A450-B620A4571235}"/>
            </a:ext>
          </a:extLst>
        </xdr:cNvPr>
        <xdr:cNvSpPr/>
      </xdr:nvSpPr>
      <xdr:spPr>
        <a:xfrm>
          <a:off x="91249500" y="1322294"/>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44823</xdr:colOff>
      <xdr:row>1</xdr:row>
      <xdr:rowOff>201707</xdr:rowOff>
    </xdr:from>
    <xdr:to>
      <xdr:col>14</xdr:col>
      <xdr:colOff>274420</xdr:colOff>
      <xdr:row>4</xdr:row>
      <xdr:rowOff>236757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26E79A5-DC52-41BA-AF0B-3D6CCB398C12}"/>
            </a:ext>
          </a:extLst>
        </xdr:cNvPr>
        <xdr:cNvSpPr/>
      </xdr:nvSpPr>
      <xdr:spPr>
        <a:xfrm>
          <a:off x="11194676" y="493060"/>
          <a:ext cx="2112185" cy="62896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3</xdr:row>
      <xdr:rowOff>0</xdr:rowOff>
    </xdr:from>
    <xdr:to>
      <xdr:col>10</xdr:col>
      <xdr:colOff>296832</xdr:colOff>
      <xdr:row>5</xdr:row>
      <xdr:rowOff>172696</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F9362A8B-51BD-49C3-871B-8B797ADA12A9}"/>
            </a:ext>
          </a:extLst>
        </xdr:cNvPr>
        <xdr:cNvSpPr/>
      </xdr:nvSpPr>
      <xdr:spPr>
        <a:xfrm>
          <a:off x="9805147" y="504265"/>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229597</xdr:colOff>
      <xdr:row>5</xdr:row>
      <xdr:rowOff>116667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21D22C7-2051-48B0-86A0-263CFC722422}"/>
            </a:ext>
          </a:extLst>
        </xdr:cNvPr>
        <xdr:cNvSpPr/>
      </xdr:nvSpPr>
      <xdr:spPr>
        <a:xfrm>
          <a:off x="13749618" y="593912"/>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229597</xdr:colOff>
      <xdr:row>5</xdr:row>
      <xdr:rowOff>183902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CEE3E35-7026-4AAC-8265-7EBBF7BAADCE}"/>
            </a:ext>
          </a:extLst>
        </xdr:cNvPr>
        <xdr:cNvSpPr/>
      </xdr:nvSpPr>
      <xdr:spPr>
        <a:xfrm>
          <a:off x="13749618" y="593912"/>
          <a:ext cx="2112185"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2</xdr:row>
      <xdr:rowOff>0</xdr:rowOff>
    </xdr:from>
    <xdr:to>
      <xdr:col>11</xdr:col>
      <xdr:colOff>293657</xdr:colOff>
      <xdr:row>3</xdr:row>
      <xdr:rowOff>531284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4074D7A-BA6F-4AF1-BE7A-BA1687BE860E}"/>
            </a:ext>
          </a:extLst>
        </xdr:cNvPr>
        <xdr:cNvSpPr/>
      </xdr:nvSpPr>
      <xdr:spPr>
        <a:xfrm>
          <a:off x="9917206" y="392206"/>
          <a:ext cx="2109010" cy="63213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49</xdr:col>
      <xdr:colOff>453570</xdr:colOff>
      <xdr:row>0</xdr:row>
      <xdr:rowOff>117929</xdr:rowOff>
    </xdr:from>
    <xdr:to>
      <xdr:col>54</xdr:col>
      <xdr:colOff>480785</xdr:colOff>
      <xdr:row>4</xdr:row>
      <xdr:rowOff>145142</xdr:rowOff>
    </xdr:to>
    <xdr:sp macro="" textlink="">
      <xdr:nvSpPr>
        <xdr:cNvPr id="2" name="正方形/長方形 1">
          <a:extLst>
            <a:ext uri="{FF2B5EF4-FFF2-40B4-BE49-F238E27FC236}">
              <a16:creationId xmlns:a16="http://schemas.microsoft.com/office/drawing/2014/main" id="{92AEDE65-4ADA-41AE-9B04-89768A688ACA}"/>
            </a:ext>
          </a:extLst>
        </xdr:cNvPr>
        <xdr:cNvSpPr/>
      </xdr:nvSpPr>
      <xdr:spPr>
        <a:xfrm>
          <a:off x="39324641" y="1179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49</xdr:col>
      <xdr:colOff>562429</xdr:colOff>
      <xdr:row>4</xdr:row>
      <xdr:rowOff>172357</xdr:rowOff>
    </xdr:from>
    <xdr:to>
      <xdr:col>50</xdr:col>
      <xdr:colOff>27214</xdr:colOff>
      <xdr:row>10</xdr:row>
      <xdr:rowOff>254000</xdr:rowOff>
    </xdr:to>
    <xdr:cxnSp macro="">
      <xdr:nvCxnSpPr>
        <xdr:cNvPr id="3" name="直線矢印コネクタ 2">
          <a:extLst>
            <a:ext uri="{FF2B5EF4-FFF2-40B4-BE49-F238E27FC236}">
              <a16:creationId xmlns:a16="http://schemas.microsoft.com/office/drawing/2014/main" id="{4C2F3E4F-9F54-4652-9A7F-8A7829301C56}"/>
            </a:ext>
          </a:extLst>
        </xdr:cNvPr>
        <xdr:cNvCxnSpPr/>
      </xdr:nvCxnSpPr>
      <xdr:spPr>
        <a:xfrm flipH="1">
          <a:off x="39433500" y="988786"/>
          <a:ext cx="263071" cy="1542143"/>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88</xdr:col>
      <xdr:colOff>101600</xdr:colOff>
      <xdr:row>4</xdr:row>
      <xdr:rowOff>187325</xdr:rowOff>
    </xdr:from>
    <xdr:to>
      <xdr:col>91</xdr:col>
      <xdr:colOff>650075</xdr:colOff>
      <xdr:row>17</xdr:row>
      <xdr:rowOff>65078</xdr:rowOff>
    </xdr:to>
    <xdr:sp macro="" textlink="">
      <xdr:nvSpPr>
        <xdr:cNvPr id="2" name="角丸四角形 1">
          <a:extLst>
            <a:ext uri="{FF2B5EF4-FFF2-40B4-BE49-F238E27FC236}">
              <a16:creationId xmlns:a16="http://schemas.microsoft.com/office/drawing/2014/main" id="{E36886E0-B114-4853-9004-C207C120C8EE}"/>
            </a:ext>
          </a:extLst>
        </xdr:cNvPr>
        <xdr:cNvSpPr/>
      </xdr:nvSpPr>
      <xdr:spPr>
        <a:xfrm>
          <a:off x="73291700" y="996950"/>
          <a:ext cx="2948775" cy="230662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88</xdr:col>
      <xdr:colOff>114300</xdr:colOff>
      <xdr:row>0</xdr:row>
      <xdr:rowOff>190500</xdr:rowOff>
    </xdr:from>
    <xdr:to>
      <xdr:col>90</xdr:col>
      <xdr:colOff>626285</xdr:colOff>
      <xdr:row>4</xdr:row>
      <xdr:rowOff>9837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C3B08318-FC6F-49E2-9CCF-9AD703B46AF2}"/>
            </a:ext>
          </a:extLst>
        </xdr:cNvPr>
        <xdr:cNvSpPr/>
      </xdr:nvSpPr>
      <xdr:spPr>
        <a:xfrm>
          <a:off x="73304400" y="190500"/>
          <a:ext cx="2112185" cy="62896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A464F-7B53-489D-AE9F-06A3BEF0B295}">
  <sheetPr>
    <tabColor rgb="FF92D050"/>
  </sheetPr>
  <dimension ref="A1:P29"/>
  <sheetViews>
    <sheetView showGridLines="0" tabSelected="1" view="pageBreakPreview" zoomScale="85" zoomScaleNormal="100" zoomScaleSheetLayoutView="85" workbookViewId="0">
      <selection activeCell="B18" sqref="B18:F19"/>
    </sheetView>
  </sheetViews>
  <sheetFormatPr defaultColWidth="9" defaultRowHeight="13" x14ac:dyDescent="0.2"/>
  <cols>
    <col min="1" max="1" width="1.453125" style="391" customWidth="1"/>
    <col min="2" max="2" width="9" style="391"/>
    <col min="3" max="3" width="29" style="391" customWidth="1"/>
    <col min="4" max="4" width="11.453125" style="391" customWidth="1"/>
    <col min="5" max="5" width="45.453125" style="391" customWidth="1"/>
    <col min="6" max="6" width="22" style="391" customWidth="1"/>
    <col min="7" max="7" width="2" style="391" customWidth="1"/>
    <col min="8" max="16384" width="9" style="391"/>
  </cols>
  <sheetData>
    <row r="1" spans="1:16" s="383" customFormat="1" ht="23.9" customHeight="1" x14ac:dyDescent="0.2">
      <c r="B1" s="529" t="s">
        <v>0</v>
      </c>
      <c r="C1" s="530"/>
      <c r="D1" s="530"/>
      <c r="E1" s="531"/>
      <c r="F1" s="384"/>
    </row>
    <row r="2" spans="1:16" s="383" customFormat="1" ht="15.75" customHeight="1" x14ac:dyDescent="0.2">
      <c r="B2" s="385" t="s">
        <v>1</v>
      </c>
      <c r="C2" s="386"/>
      <c r="D2" s="386"/>
      <c r="E2" s="386"/>
      <c r="F2" s="386"/>
    </row>
    <row r="3" spans="1:16" s="383" customFormat="1" ht="15.75" customHeight="1" x14ac:dyDescent="0.2">
      <c r="B3" s="385"/>
      <c r="C3" s="386"/>
      <c r="D3" s="386"/>
      <c r="E3" s="386"/>
      <c r="F3" s="386"/>
    </row>
    <row r="4" spans="1:16" s="383" customFormat="1" ht="15" customHeight="1" x14ac:dyDescent="0.2">
      <c r="B4" s="532" t="s">
        <v>2</v>
      </c>
      <c r="C4" s="533"/>
      <c r="D4" s="533"/>
      <c r="E4" s="533"/>
      <c r="F4" s="534"/>
    </row>
    <row r="5" spans="1:16" s="388" customFormat="1" ht="15" customHeight="1" x14ac:dyDescent="0.2">
      <c r="A5" s="387"/>
      <c r="B5" s="535"/>
      <c r="C5" s="536"/>
      <c r="D5" s="536"/>
      <c r="E5" s="536"/>
      <c r="F5" s="537"/>
      <c r="P5" s="140"/>
    </row>
    <row r="6" spans="1:16" s="141" customFormat="1" ht="15" customHeight="1" x14ac:dyDescent="0.2">
      <c r="B6" s="535"/>
      <c r="C6" s="536"/>
      <c r="D6" s="536"/>
      <c r="E6" s="536"/>
      <c r="F6" s="537"/>
      <c r="G6" s="142"/>
      <c r="H6" s="142"/>
      <c r="I6" s="142"/>
      <c r="J6" s="142"/>
      <c r="K6" s="142"/>
      <c r="L6" s="143"/>
    </row>
    <row r="7" spans="1:16" s="141" customFormat="1" ht="38.9" customHeight="1" x14ac:dyDescent="0.2">
      <c r="B7" s="538"/>
      <c r="C7" s="539"/>
      <c r="D7" s="539"/>
      <c r="E7" s="539"/>
      <c r="F7" s="540"/>
      <c r="G7" s="296"/>
      <c r="H7" s="296"/>
      <c r="I7" s="142"/>
      <c r="J7" s="142"/>
      <c r="K7" s="142"/>
      <c r="L7" s="142"/>
      <c r="M7" s="142"/>
      <c r="N7" s="143"/>
    </row>
    <row r="8" spans="1:16" s="141" customFormat="1" ht="21" customHeight="1" x14ac:dyDescent="0.2">
      <c r="B8" s="389"/>
      <c r="C8" s="389"/>
      <c r="D8" s="389"/>
      <c r="E8" s="389"/>
      <c r="F8" s="389"/>
      <c r="G8" s="296"/>
      <c r="H8" s="296"/>
      <c r="I8" s="142"/>
      <c r="J8" s="142"/>
      <c r="K8" s="142"/>
      <c r="L8" s="142"/>
      <c r="M8" s="142"/>
      <c r="N8" s="143"/>
    </row>
    <row r="9" spans="1:16" s="141" customFormat="1" ht="15" customHeight="1" x14ac:dyDescent="0.2">
      <c r="B9" s="390" t="s">
        <v>3</v>
      </c>
      <c r="C9" s="389"/>
      <c r="D9" s="389"/>
      <c r="E9" s="389"/>
      <c r="F9" s="389"/>
      <c r="G9" s="287"/>
      <c r="H9" s="287"/>
      <c r="I9" s="142"/>
      <c r="J9" s="142"/>
      <c r="K9" s="142"/>
      <c r="L9" s="142"/>
      <c r="M9" s="142"/>
      <c r="N9" s="143"/>
    </row>
    <row r="10" spans="1:16" s="141" customFormat="1" ht="7.5" customHeight="1" x14ac:dyDescent="0.2">
      <c r="B10" s="386"/>
      <c r="C10" s="386"/>
      <c r="D10" s="386"/>
      <c r="E10" s="386"/>
      <c r="F10" s="386"/>
      <c r="G10" s="287"/>
      <c r="H10" s="287"/>
      <c r="I10" s="142"/>
      <c r="J10" s="142"/>
      <c r="K10" s="142"/>
      <c r="L10" s="142"/>
      <c r="M10" s="142"/>
      <c r="N10" s="143"/>
    </row>
    <row r="11" spans="1:16" s="383" customFormat="1" ht="12.75" customHeight="1" x14ac:dyDescent="0.2">
      <c r="B11" s="528" t="s">
        <v>4</v>
      </c>
      <c r="C11" s="528"/>
      <c r="D11" s="528"/>
      <c r="E11" s="528"/>
      <c r="F11" s="528"/>
    </row>
    <row r="12" spans="1:16" s="383" customFormat="1" ht="12.75" customHeight="1" x14ac:dyDescent="0.2">
      <c r="B12" s="528"/>
      <c r="C12" s="528"/>
      <c r="D12" s="528"/>
      <c r="E12" s="528"/>
      <c r="F12" s="528"/>
    </row>
    <row r="13" spans="1:16" s="383" customFormat="1" ht="12.75" customHeight="1" x14ac:dyDescent="0.2">
      <c r="B13" s="528"/>
      <c r="C13" s="528"/>
      <c r="D13" s="528"/>
      <c r="E13" s="528"/>
      <c r="F13" s="528"/>
    </row>
    <row r="14" spans="1:16" ht="12.75" customHeight="1" x14ac:dyDescent="0.2">
      <c r="B14" s="528"/>
      <c r="C14" s="528"/>
      <c r="D14" s="528"/>
      <c r="E14" s="528"/>
      <c r="F14" s="528"/>
    </row>
    <row r="15" spans="1:16" ht="12.75" customHeight="1" x14ac:dyDescent="0.2">
      <c r="B15" s="528"/>
      <c r="C15" s="528"/>
      <c r="D15" s="528"/>
      <c r="E15" s="528"/>
      <c r="F15" s="528"/>
    </row>
    <row r="16" spans="1:16" ht="27.65" customHeight="1" x14ac:dyDescent="0.2">
      <c r="B16" s="528" t="s">
        <v>5</v>
      </c>
      <c r="C16" s="528"/>
      <c r="D16" s="528"/>
      <c r="E16" s="528"/>
      <c r="F16" s="528"/>
    </row>
    <row r="17" spans="2:6" ht="27.65" customHeight="1" x14ac:dyDescent="0.2">
      <c r="B17" s="528"/>
      <c r="C17" s="528"/>
      <c r="D17" s="528"/>
      <c r="E17" s="528"/>
      <c r="F17" s="528"/>
    </row>
    <row r="18" spans="2:6" ht="15" customHeight="1" x14ac:dyDescent="0.2">
      <c r="B18" s="528" t="s">
        <v>866</v>
      </c>
      <c r="C18" s="528"/>
      <c r="D18" s="528"/>
      <c r="E18" s="528"/>
      <c r="F18" s="528"/>
    </row>
    <row r="19" spans="2:6" ht="36.65" customHeight="1" x14ac:dyDescent="0.2">
      <c r="B19" s="528"/>
      <c r="C19" s="528"/>
      <c r="D19" s="528"/>
      <c r="E19" s="528"/>
      <c r="F19" s="528"/>
    </row>
    <row r="20" spans="2:6" ht="12.75" customHeight="1" x14ac:dyDescent="0.2">
      <c r="B20" s="528" t="s">
        <v>6</v>
      </c>
      <c r="C20" s="528"/>
      <c r="D20" s="528"/>
      <c r="E20" s="528"/>
      <c r="F20" s="528"/>
    </row>
    <row r="21" spans="2:6" ht="12.75" customHeight="1" x14ac:dyDescent="0.2">
      <c r="B21" s="528"/>
      <c r="C21" s="528"/>
      <c r="D21" s="528"/>
      <c r="E21" s="528"/>
      <c r="F21" s="528"/>
    </row>
    <row r="22" spans="2:6" ht="12.75" customHeight="1" x14ac:dyDescent="0.2">
      <c r="B22" s="528"/>
      <c r="C22" s="528"/>
      <c r="D22" s="528"/>
      <c r="E22" s="528"/>
      <c r="F22" s="528"/>
    </row>
    <row r="23" spans="2:6" ht="12.75" customHeight="1" x14ac:dyDescent="0.2">
      <c r="B23" s="528"/>
      <c r="C23" s="528"/>
      <c r="D23" s="528"/>
      <c r="E23" s="528"/>
      <c r="F23" s="528"/>
    </row>
    <row r="24" spans="2:6" ht="15" customHeight="1" x14ac:dyDescent="0.2">
      <c r="B24" s="528" t="s">
        <v>7</v>
      </c>
      <c r="C24" s="528"/>
      <c r="D24" s="528"/>
      <c r="E24" s="528"/>
      <c r="F24" s="528"/>
    </row>
    <row r="25" spans="2:6" ht="15" customHeight="1" x14ac:dyDescent="0.2">
      <c r="B25" s="528"/>
      <c r="C25" s="528"/>
      <c r="D25" s="528"/>
      <c r="E25" s="528"/>
      <c r="F25" s="528"/>
    </row>
    <row r="26" spans="2:6" ht="15" customHeight="1" x14ac:dyDescent="0.2">
      <c r="B26" s="528" t="s">
        <v>8</v>
      </c>
      <c r="C26" s="528"/>
      <c r="D26" s="528"/>
      <c r="E26" s="528"/>
      <c r="F26" s="528"/>
    </row>
    <row r="27" spans="2:6" ht="15" customHeight="1" x14ac:dyDescent="0.2">
      <c r="B27" s="528"/>
      <c r="C27" s="528"/>
      <c r="D27" s="528"/>
      <c r="E27" s="528"/>
      <c r="F27" s="528"/>
    </row>
    <row r="28" spans="2:6" ht="15" customHeight="1" x14ac:dyDescent="0.2"/>
    <row r="29" spans="2:6" x14ac:dyDescent="0.2">
      <c r="B29" s="527" t="s">
        <v>865</v>
      </c>
      <c r="C29" s="502"/>
      <c r="D29" s="502"/>
    </row>
  </sheetData>
  <mergeCells count="8">
    <mergeCell ref="B24:F25"/>
    <mergeCell ref="B26:F27"/>
    <mergeCell ref="B1:E1"/>
    <mergeCell ref="B4:F7"/>
    <mergeCell ref="B11:F15"/>
    <mergeCell ref="B16:F17"/>
    <mergeCell ref="B18:F19"/>
    <mergeCell ref="B20:F23"/>
  </mergeCells>
  <phoneticPr fontId="16"/>
  <printOptions horizontalCentered="1"/>
  <pageMargins left="0.23622047244094491" right="0.23622047244094491" top="0.74803149606299213" bottom="0.74803149606299213" header="0.31496062992125984" footer="0.31496062992125984"/>
  <pageSetup paperSize="9" scale="10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view="pageBreakPreview" zoomScale="85" zoomScaleNormal="85" zoomScaleSheetLayoutView="85" workbookViewId="0">
      <selection activeCell="N4" sqref="N4"/>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9" width="20.1796875" style="23" customWidth="1"/>
    <col min="10" max="10" width="18.1796875" style="23" customWidth="1"/>
    <col min="11" max="11" width="17.453125" style="23" customWidth="1"/>
    <col min="12" max="12" width="19.453125" style="23" customWidth="1"/>
    <col min="13" max="13" width="3.26953125" style="23" customWidth="1"/>
    <col min="14" max="16384" width="9" style="23"/>
  </cols>
  <sheetData>
    <row r="1" spans="1:12" ht="22.5" customHeight="1" x14ac:dyDescent="0.2">
      <c r="A1" s="71"/>
      <c r="B1" s="137" t="str">
        <f>'コード '!$A$1</f>
        <v>溶融亜鉛めっき鋼帯及び鋼板（海外供給者）</v>
      </c>
    </row>
    <row r="2" spans="1:12" ht="16.5" customHeight="1" x14ac:dyDescent="0.2">
      <c r="B2" s="225" t="s">
        <v>177</v>
      </c>
      <c r="C2" s="22"/>
      <c r="D2" s="22"/>
      <c r="E2" s="22"/>
      <c r="F2" s="22"/>
    </row>
    <row r="3" spans="1:12" ht="6.65" customHeight="1" x14ac:dyDescent="0.2">
      <c r="B3" s="21"/>
      <c r="C3" s="22"/>
      <c r="D3" s="22"/>
      <c r="E3" s="22"/>
      <c r="F3" s="22"/>
    </row>
    <row r="4" spans="1:12" ht="28.15" customHeight="1" x14ac:dyDescent="0.2">
      <c r="B4" s="613" t="s">
        <v>178</v>
      </c>
      <c r="C4" s="614"/>
      <c r="D4" s="614"/>
      <c r="E4" s="614"/>
      <c r="F4" s="614"/>
      <c r="G4" s="614"/>
      <c r="H4" s="614"/>
      <c r="I4" s="614"/>
      <c r="J4" s="614"/>
      <c r="K4" s="614"/>
      <c r="L4" s="614"/>
    </row>
    <row r="5" spans="1:12" ht="7.5" customHeight="1" thickBot="1" x14ac:dyDescent="0.25">
      <c r="C5" s="24"/>
      <c r="D5" s="24"/>
      <c r="E5" s="24"/>
      <c r="F5" s="24"/>
      <c r="G5" s="24"/>
      <c r="H5" s="24"/>
      <c r="I5" s="24"/>
      <c r="J5" s="24"/>
      <c r="K5" s="24"/>
      <c r="L5" s="24"/>
    </row>
    <row r="6" spans="1:12" s="25" customFormat="1" ht="19.5" customHeight="1" thickBot="1" x14ac:dyDescent="0.25">
      <c r="B6" s="609" t="s">
        <v>95</v>
      </c>
      <c r="C6" s="610" t="s">
        <v>96</v>
      </c>
      <c r="D6" s="604" t="str">
        <f>IF(様式一覧表C!D5="","",様式一覧表C!D5)</f>
        <v/>
      </c>
      <c r="E6" s="605"/>
      <c r="F6" s="605"/>
      <c r="G6" s="606"/>
    </row>
    <row r="7" spans="1:12" s="25" customFormat="1" ht="9.75" customHeight="1" thickBot="1" x14ac:dyDescent="0.25">
      <c r="B7" s="27"/>
      <c r="C7" s="27"/>
      <c r="D7" s="28"/>
      <c r="E7" s="28"/>
      <c r="F7" s="28"/>
      <c r="G7" s="26"/>
    </row>
    <row r="8" spans="1:12" ht="22.5" customHeight="1" thickBot="1" x14ac:dyDescent="0.25">
      <c r="B8" s="611" t="s">
        <v>152</v>
      </c>
      <c r="C8" s="612"/>
      <c r="D8" s="602" t="s">
        <v>179</v>
      </c>
      <c r="E8" s="602"/>
      <c r="F8" s="603"/>
    </row>
    <row r="9" spans="1:12" ht="48" customHeight="1" x14ac:dyDescent="0.2">
      <c r="B9" s="608"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2">
      <c r="B10" s="600"/>
      <c r="C10" s="33" t="s">
        <v>164</v>
      </c>
      <c r="D10" s="34" t="s">
        <v>165</v>
      </c>
      <c r="E10" s="34" t="s">
        <v>166</v>
      </c>
      <c r="F10" s="35" t="s">
        <v>167</v>
      </c>
      <c r="G10" s="35" t="s">
        <v>168</v>
      </c>
      <c r="H10" s="34" t="s">
        <v>165</v>
      </c>
      <c r="I10" s="34" t="s">
        <v>169</v>
      </c>
      <c r="J10" s="35" t="s">
        <v>170</v>
      </c>
      <c r="K10" s="35" t="s">
        <v>171</v>
      </c>
      <c r="L10" s="36" t="s">
        <v>165</v>
      </c>
    </row>
    <row r="11" spans="1:12" s="37" customFormat="1" ht="28.5" customHeight="1" x14ac:dyDescent="0.2">
      <c r="B11" s="598">
        <v>1</v>
      </c>
      <c r="C11" s="38" t="s">
        <v>172</v>
      </c>
      <c r="D11" s="131" t="s">
        <v>173</v>
      </c>
      <c r="E11" s="132"/>
      <c r="F11" s="327"/>
      <c r="G11" s="327"/>
      <c r="H11" s="328"/>
      <c r="I11" s="328"/>
      <c r="J11" s="327"/>
      <c r="K11" s="327"/>
      <c r="L11" s="329"/>
    </row>
    <row r="12" spans="1:12" s="37" customFormat="1" ht="28.5" customHeight="1" x14ac:dyDescent="0.2">
      <c r="B12" s="599"/>
      <c r="C12" s="133"/>
      <c r="D12" s="133"/>
      <c r="E12" s="234" t="s">
        <v>174</v>
      </c>
      <c r="F12" s="39"/>
      <c r="G12" s="40"/>
      <c r="H12" s="41"/>
      <c r="I12" s="41"/>
      <c r="J12" s="40"/>
      <c r="K12" s="40"/>
      <c r="L12" s="42"/>
    </row>
    <row r="13" spans="1:12" ht="28.5" customHeight="1" x14ac:dyDescent="0.2">
      <c r="A13" s="601"/>
      <c r="B13" s="599"/>
      <c r="C13" s="43" t="s">
        <v>175</v>
      </c>
      <c r="D13" s="39"/>
      <c r="E13" s="40"/>
      <c r="F13" s="327"/>
      <c r="G13" s="327"/>
      <c r="H13" s="328"/>
      <c r="I13" s="328"/>
      <c r="J13" s="327"/>
      <c r="K13" s="327"/>
      <c r="L13" s="329"/>
    </row>
    <row r="14" spans="1:12" s="37" customFormat="1" ht="28.5" customHeight="1" x14ac:dyDescent="0.2">
      <c r="A14" s="601"/>
      <c r="B14" s="599"/>
      <c r="C14" s="133"/>
      <c r="D14" s="133"/>
      <c r="E14" s="234" t="s">
        <v>174</v>
      </c>
      <c r="F14" s="39"/>
      <c r="G14" s="40"/>
      <c r="H14" s="41"/>
      <c r="I14" s="41"/>
      <c r="J14" s="40"/>
      <c r="K14" s="40"/>
      <c r="L14" s="42"/>
    </row>
    <row r="15" spans="1:12" ht="28.5" customHeight="1" x14ac:dyDescent="0.2">
      <c r="A15" s="601"/>
      <c r="B15" s="600"/>
      <c r="C15" s="96" t="s">
        <v>176</v>
      </c>
      <c r="D15" s="39"/>
      <c r="E15" s="40"/>
      <c r="F15" s="333"/>
      <c r="G15" s="333"/>
      <c r="H15" s="334"/>
      <c r="I15" s="334"/>
      <c r="J15" s="333"/>
      <c r="K15" s="333"/>
      <c r="L15" s="335"/>
    </row>
    <row r="16" spans="1:12" s="37" customFormat="1" ht="28.5" customHeight="1" x14ac:dyDescent="0.2">
      <c r="B16" s="598">
        <v>2</v>
      </c>
      <c r="C16" s="38" t="s">
        <v>172</v>
      </c>
      <c r="D16" s="131" t="s">
        <v>173</v>
      </c>
      <c r="E16" s="132"/>
      <c r="F16" s="327"/>
      <c r="G16" s="327"/>
      <c r="H16" s="328"/>
      <c r="I16" s="328"/>
      <c r="J16" s="327"/>
      <c r="K16" s="327"/>
      <c r="L16" s="329"/>
    </row>
    <row r="17" spans="1:12" s="37" customFormat="1" ht="28.5" customHeight="1" x14ac:dyDescent="0.2">
      <c r="B17" s="599"/>
      <c r="C17" s="133"/>
      <c r="D17" s="133"/>
      <c r="E17" s="234" t="s">
        <v>174</v>
      </c>
      <c r="F17" s="39"/>
      <c r="G17" s="40"/>
      <c r="H17" s="41"/>
      <c r="I17" s="41"/>
      <c r="J17" s="40"/>
      <c r="K17" s="40"/>
      <c r="L17" s="42"/>
    </row>
    <row r="18" spans="1:12" ht="28.5" customHeight="1" x14ac:dyDescent="0.2">
      <c r="A18" s="601"/>
      <c r="B18" s="599"/>
      <c r="C18" s="43" t="s">
        <v>175</v>
      </c>
      <c r="D18" s="39"/>
      <c r="E18" s="40"/>
      <c r="F18" s="327"/>
      <c r="G18" s="327"/>
      <c r="H18" s="328"/>
      <c r="I18" s="328"/>
      <c r="J18" s="327"/>
      <c r="K18" s="327"/>
      <c r="L18" s="329"/>
    </row>
    <row r="19" spans="1:12" ht="28.5" customHeight="1" x14ac:dyDescent="0.2">
      <c r="A19" s="601"/>
      <c r="B19" s="599"/>
      <c r="C19" s="133"/>
      <c r="D19" s="133"/>
      <c r="E19" s="234" t="s">
        <v>174</v>
      </c>
      <c r="F19" s="39"/>
      <c r="G19" s="40"/>
      <c r="H19" s="41"/>
      <c r="I19" s="40"/>
      <c r="J19" s="40"/>
      <c r="K19" s="40"/>
      <c r="L19" s="45"/>
    </row>
    <row r="20" spans="1:12" ht="28.5" customHeight="1" x14ac:dyDescent="0.2">
      <c r="A20" s="601"/>
      <c r="B20" s="600"/>
      <c r="C20" s="96" t="s">
        <v>176</v>
      </c>
      <c r="D20" s="39"/>
      <c r="E20" s="40"/>
      <c r="F20" s="333"/>
      <c r="G20" s="333"/>
      <c r="H20" s="334"/>
      <c r="I20" s="334"/>
      <c r="J20" s="333"/>
      <c r="K20" s="333"/>
      <c r="L20" s="335"/>
    </row>
    <row r="21" spans="1:12" s="37" customFormat="1" ht="28.5" customHeight="1" x14ac:dyDescent="0.2">
      <c r="B21" s="599">
        <v>3</v>
      </c>
      <c r="C21" s="95" t="s">
        <v>172</v>
      </c>
      <c r="D21" s="131" t="s">
        <v>173</v>
      </c>
      <c r="E21" s="132"/>
      <c r="F21" s="336"/>
      <c r="G21" s="336"/>
      <c r="H21" s="337"/>
      <c r="I21" s="337"/>
      <c r="J21" s="336"/>
      <c r="K21" s="336"/>
      <c r="L21" s="338"/>
    </row>
    <row r="22" spans="1:12" s="37" customFormat="1" ht="28.5" customHeight="1" x14ac:dyDescent="0.2">
      <c r="B22" s="599"/>
      <c r="C22" s="133"/>
      <c r="D22" s="133"/>
      <c r="E22" s="234" t="s">
        <v>174</v>
      </c>
      <c r="F22" s="39"/>
      <c r="G22" s="40"/>
      <c r="H22" s="41"/>
      <c r="I22" s="41"/>
      <c r="J22" s="40"/>
      <c r="K22" s="40"/>
      <c r="L22" s="42"/>
    </row>
    <row r="23" spans="1:12" ht="28.5" customHeight="1" x14ac:dyDescent="0.2">
      <c r="A23" s="601"/>
      <c r="B23" s="599"/>
      <c r="C23" s="43" t="s">
        <v>175</v>
      </c>
      <c r="D23" s="39"/>
      <c r="E23" s="40"/>
      <c r="F23" s="327"/>
      <c r="G23" s="327"/>
      <c r="H23" s="328"/>
      <c r="I23" s="328"/>
      <c r="J23" s="327"/>
      <c r="K23" s="327"/>
      <c r="L23" s="329"/>
    </row>
    <row r="24" spans="1:12" ht="28.5" customHeight="1" x14ac:dyDescent="0.2">
      <c r="A24" s="601"/>
      <c r="B24" s="599"/>
      <c r="C24" s="133"/>
      <c r="D24" s="133"/>
      <c r="E24" s="234" t="s">
        <v>174</v>
      </c>
      <c r="F24" s="39"/>
      <c r="G24" s="40"/>
      <c r="H24" s="41"/>
      <c r="I24" s="40"/>
      <c r="J24" s="40"/>
      <c r="K24" s="40"/>
      <c r="L24" s="45"/>
    </row>
    <row r="25" spans="1:12" ht="28.5" customHeight="1" thickBot="1" x14ac:dyDescent="0.25">
      <c r="A25" s="601"/>
      <c r="B25" s="607"/>
      <c r="C25" s="66" t="s">
        <v>176</v>
      </c>
      <c r="D25" s="67"/>
      <c r="E25" s="68"/>
      <c r="F25" s="330"/>
      <c r="G25" s="330"/>
      <c r="H25" s="331"/>
      <c r="I25" s="331"/>
      <c r="J25" s="330"/>
      <c r="K25" s="330"/>
      <c r="L25" s="332"/>
    </row>
  </sheetData>
  <mergeCells count="12">
    <mergeCell ref="B21:B25"/>
    <mergeCell ref="A23:A25"/>
    <mergeCell ref="B9:B10"/>
    <mergeCell ref="B6:C6"/>
    <mergeCell ref="B8:C8"/>
    <mergeCell ref="B4:L4"/>
    <mergeCell ref="B16:B20"/>
    <mergeCell ref="A18:A20"/>
    <mergeCell ref="B11:B15"/>
    <mergeCell ref="A13:A15"/>
    <mergeCell ref="D8:F8"/>
    <mergeCell ref="D6:G6"/>
  </mergeCells>
  <phoneticPr fontId="16"/>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N14"/>
  <sheetViews>
    <sheetView showGridLines="0" showWhiteSpace="0" view="pageBreakPreview" zoomScale="85" zoomScaleNormal="100" zoomScaleSheetLayoutView="85" workbookViewId="0">
      <selection activeCell="I3" sqref="I3"/>
    </sheetView>
  </sheetViews>
  <sheetFormatPr defaultColWidth="8.7265625" defaultRowHeight="13" x14ac:dyDescent="0.2"/>
  <cols>
    <col min="1" max="1" width="2.453125" style="282" customWidth="1"/>
    <col min="2" max="2" width="19.453125" style="282" customWidth="1"/>
    <col min="3" max="3" width="20.453125" style="282" customWidth="1"/>
    <col min="4" max="4" width="20.1796875" style="282" customWidth="1"/>
    <col min="5" max="5" width="16.453125" style="282" customWidth="1"/>
    <col min="6" max="6" width="28.453125" style="282" customWidth="1"/>
    <col min="7" max="7" width="31.81640625" style="282" customWidth="1"/>
    <col min="8" max="8" width="2.453125" style="282" customWidth="1"/>
    <col min="9" max="16384" width="8.7265625" style="282"/>
  </cols>
  <sheetData>
    <row r="1" spans="2:14" ht="16.5" x14ac:dyDescent="0.2">
      <c r="B1" s="137" t="str">
        <f>'コード '!$A$1</f>
        <v>溶融亜鉛めっき鋼帯及び鋼板（海外供給者）</v>
      </c>
    </row>
    <row r="2" spans="2:14" ht="14" x14ac:dyDescent="0.2">
      <c r="B2" s="282" t="s">
        <v>180</v>
      </c>
    </row>
    <row r="3" spans="2:14" ht="8.65" customHeight="1" x14ac:dyDescent="0.2"/>
    <row r="4" spans="2:14" ht="42.75" customHeight="1" x14ac:dyDescent="0.2">
      <c r="B4" s="615" t="s">
        <v>181</v>
      </c>
      <c r="C4" s="615"/>
      <c r="D4" s="615"/>
      <c r="E4" s="615"/>
      <c r="F4" s="615"/>
      <c r="G4" s="615"/>
      <c r="H4" s="283"/>
      <c r="I4" s="283"/>
      <c r="J4" s="283"/>
      <c r="K4" s="283"/>
      <c r="L4" s="283"/>
      <c r="M4" s="283"/>
      <c r="N4" s="283"/>
    </row>
    <row r="5" spans="2:14" ht="8.65" customHeight="1" thickBot="1" x14ac:dyDescent="0.25">
      <c r="B5" s="283"/>
      <c r="C5" s="283"/>
      <c r="D5" s="283"/>
      <c r="E5" s="283"/>
      <c r="F5" s="283"/>
      <c r="G5" s="283"/>
      <c r="H5" s="283"/>
      <c r="I5" s="283"/>
      <c r="J5" s="283"/>
      <c r="K5" s="283"/>
      <c r="L5" s="283"/>
      <c r="M5" s="283"/>
      <c r="N5" s="283"/>
    </row>
    <row r="6" spans="2:14" ht="15" customHeight="1" thickBot="1" x14ac:dyDescent="0.25">
      <c r="B6" s="289" t="s">
        <v>95</v>
      </c>
      <c r="C6" s="568" t="str">
        <f>IF(様式一覧表C!D5="","",様式一覧表C!D5)</f>
        <v/>
      </c>
      <c r="D6" s="569"/>
      <c r="E6" s="570"/>
      <c r="G6" s="284"/>
      <c r="H6" s="284"/>
      <c r="I6" s="284"/>
      <c r="J6" s="284"/>
      <c r="K6" s="284"/>
      <c r="L6" s="284"/>
      <c r="M6" s="284"/>
      <c r="N6" s="284"/>
    </row>
    <row r="7" spans="2:14" ht="10.15" customHeight="1" x14ac:dyDescent="0.2"/>
    <row r="8" spans="2:14" ht="13.5" thickBot="1" x14ac:dyDescent="0.25">
      <c r="B8" s="616" t="s">
        <v>182</v>
      </c>
      <c r="C8" s="616"/>
      <c r="D8" s="616"/>
      <c r="E8" s="616"/>
      <c r="F8" s="616"/>
      <c r="G8" s="616"/>
    </row>
    <row r="9" spans="2:14" ht="39.65" customHeight="1" x14ac:dyDescent="0.2">
      <c r="B9" s="175" t="s">
        <v>183</v>
      </c>
      <c r="C9" s="176" t="s">
        <v>184</v>
      </c>
      <c r="D9" s="177" t="s">
        <v>185</v>
      </c>
      <c r="E9" s="178" t="s">
        <v>186</v>
      </c>
      <c r="F9" s="178" t="s">
        <v>100</v>
      </c>
      <c r="G9" s="179" t="s">
        <v>187</v>
      </c>
    </row>
    <row r="10" spans="2:14" ht="13.5" x14ac:dyDescent="0.2">
      <c r="B10" s="180"/>
      <c r="C10" s="127"/>
      <c r="D10" s="128"/>
      <c r="E10" s="129"/>
      <c r="F10" s="129"/>
      <c r="G10" s="181"/>
    </row>
    <row r="11" spans="2:14" ht="13.5" x14ac:dyDescent="0.2">
      <c r="B11" s="180"/>
      <c r="C11" s="127"/>
      <c r="D11" s="128"/>
      <c r="E11" s="129"/>
      <c r="F11" s="129"/>
      <c r="G11" s="181"/>
    </row>
    <row r="12" spans="2:14" ht="13.5" x14ac:dyDescent="0.2">
      <c r="B12" s="180"/>
      <c r="C12" s="127"/>
      <c r="D12" s="128"/>
      <c r="E12" s="129"/>
      <c r="F12" s="129"/>
      <c r="G12" s="181"/>
    </row>
    <row r="13" spans="2:14" ht="13.5" x14ac:dyDescent="0.2">
      <c r="B13" s="180"/>
      <c r="C13" s="127"/>
      <c r="D13" s="128"/>
      <c r="E13" s="129"/>
      <c r="F13" s="129"/>
      <c r="G13" s="181"/>
    </row>
    <row r="14" spans="2:14" ht="14" thickBot="1" x14ac:dyDescent="0.25">
      <c r="B14" s="182"/>
      <c r="C14" s="183"/>
      <c r="D14" s="184"/>
      <c r="E14" s="185"/>
      <c r="F14" s="185"/>
      <c r="G14" s="186"/>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E04187D-ECC2-435E-A6E6-99C7780FF5CB}">
          <x14:formula1>
            <xm:f>'コード '!$B$116:$B$117</xm:f>
          </x14:formula1>
          <xm:sqref>E10:E14</xm:sqref>
        </x14:dataValidation>
        <x14:dataValidation type="list" allowBlank="1" showInputMessage="1" showErrorMessage="1" xr:uid="{2FF22CA5-1357-4A2D-8932-36BA31E83B66}">
          <x14:formula1>
            <xm:f>'コード '!$B$120:$B$127</xm:f>
          </x14:formula1>
          <xm:sqref>F10:F14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I29"/>
  <sheetViews>
    <sheetView view="pageBreakPreview" zoomScale="85" zoomScaleNormal="100" zoomScaleSheetLayoutView="85" workbookViewId="0">
      <selection activeCell="U41" sqref="U41:U42"/>
    </sheetView>
  </sheetViews>
  <sheetFormatPr defaultColWidth="11.453125" defaultRowHeight="13" x14ac:dyDescent="0.2"/>
  <cols>
    <col min="1" max="1" width="0.81640625" customWidth="1"/>
    <col min="2" max="2" width="5.7265625" customWidth="1"/>
    <col min="3" max="13" width="11.453125" customWidth="1"/>
    <col min="14" max="25" width="15.54296875" style="7" customWidth="1"/>
    <col min="26" max="26" width="11.453125" customWidth="1"/>
    <col min="27" max="32" width="12.7265625" customWidth="1"/>
    <col min="33" max="33" width="11.453125" customWidth="1"/>
    <col min="34" max="34" width="13.1796875" customWidth="1"/>
    <col min="35" max="35" width="13.453125" customWidth="1"/>
    <col min="36" max="38" width="11.453125" customWidth="1"/>
    <col min="39" max="41" width="10.7265625" style="7" customWidth="1"/>
    <col min="42" max="57" width="11.453125" customWidth="1"/>
    <col min="58" max="58" width="18.26953125" customWidth="1"/>
    <col min="88" max="88" width="1.54296875" customWidth="1"/>
    <col min="99" max="99" width="1.81640625" customWidth="1"/>
  </cols>
  <sheetData>
    <row r="1" spans="1:87" ht="22.5" customHeight="1" x14ac:dyDescent="0.25">
      <c r="A1" s="70"/>
      <c r="B1" s="137" t="str">
        <f>'コード '!$A$1</f>
        <v>溶融亜鉛めっき鋼帯及び鋼板（海外供給者）</v>
      </c>
    </row>
    <row r="2" spans="1:87" ht="21.5" x14ac:dyDescent="0.35">
      <c r="B2" s="4" t="s">
        <v>188</v>
      </c>
      <c r="C2" s="58"/>
      <c r="E2" s="3"/>
    </row>
    <row r="3" spans="1:87" x14ac:dyDescent="0.2">
      <c r="AZ3" t="s">
        <v>189</v>
      </c>
    </row>
    <row r="4" spans="1:87" s="267" customFormat="1" ht="7.15" customHeight="1" thickBot="1" x14ac:dyDescent="0.25">
      <c r="B4" s="288"/>
      <c r="C4" s="288"/>
      <c r="D4" s="288"/>
      <c r="E4" s="288"/>
      <c r="F4" s="288"/>
      <c r="G4" s="288"/>
      <c r="H4" s="288"/>
      <c r="I4" s="288"/>
      <c r="J4" s="288"/>
    </row>
    <row r="5" spans="1:87" s="267" customFormat="1" ht="18.649999999999999" customHeight="1" thickBot="1" x14ac:dyDescent="0.25">
      <c r="B5" s="630" t="s">
        <v>95</v>
      </c>
      <c r="C5" s="631"/>
      <c r="D5" s="631"/>
      <c r="E5" s="632" t="str">
        <f>IF(様式一覧表C!D5="","",様式一覧表C!D5)</f>
        <v/>
      </c>
      <c r="F5" s="632"/>
      <c r="G5" s="632"/>
      <c r="H5" s="633"/>
      <c r="I5" s="269"/>
      <c r="J5" s="288"/>
    </row>
    <row r="6" spans="1:87" s="267" customFormat="1" ht="7.15" customHeight="1" x14ac:dyDescent="0.2"/>
    <row r="7" spans="1:87" s="7" customFormat="1" ht="15" customHeight="1" thickBot="1" x14ac:dyDescent="0.25">
      <c r="B7" s="162"/>
      <c r="C7" s="163"/>
      <c r="D7" s="163"/>
      <c r="E7" s="163"/>
      <c r="F7" s="163"/>
      <c r="G7" s="163"/>
      <c r="H7" s="163"/>
      <c r="I7" s="163"/>
      <c r="J7" s="163"/>
      <c r="K7" s="163"/>
      <c r="L7" s="163"/>
      <c r="M7" s="163"/>
      <c r="Z7" s="163"/>
      <c r="AA7" s="163"/>
      <c r="AB7" s="163"/>
      <c r="AC7" s="163"/>
      <c r="AD7" s="163"/>
      <c r="AE7" s="163"/>
      <c r="AF7" s="163"/>
      <c r="AG7" s="163"/>
      <c r="AH7" s="163"/>
      <c r="AI7" s="163"/>
    </row>
    <row r="8" spans="1:87" s="2" customFormat="1" ht="16.149999999999999" customHeight="1" x14ac:dyDescent="0.2">
      <c r="B8" s="212" t="s">
        <v>190</v>
      </c>
      <c r="C8" s="189" t="s">
        <v>191</v>
      </c>
      <c r="D8" s="82" t="s">
        <v>192</v>
      </c>
      <c r="E8" s="82" t="s">
        <v>193</v>
      </c>
      <c r="F8" s="80" t="s">
        <v>194</v>
      </c>
      <c r="G8" s="82" t="s">
        <v>195</v>
      </c>
      <c r="H8" s="82" t="s">
        <v>196</v>
      </c>
      <c r="I8" s="82" t="s">
        <v>197</v>
      </c>
      <c r="J8" s="82" t="s">
        <v>198</v>
      </c>
      <c r="K8" s="82" t="s">
        <v>199</v>
      </c>
      <c r="L8" s="82" t="s">
        <v>200</v>
      </c>
      <c r="M8" s="82" t="s">
        <v>201</v>
      </c>
      <c r="N8" s="508" t="s">
        <v>202</v>
      </c>
      <c r="O8" s="508" t="s">
        <v>203</v>
      </c>
      <c r="P8" s="508" t="s">
        <v>204</v>
      </c>
      <c r="Q8" s="508" t="s">
        <v>205</v>
      </c>
      <c r="R8" s="508" t="s">
        <v>206</v>
      </c>
      <c r="S8" s="508" t="s">
        <v>207</v>
      </c>
      <c r="T8" s="508" t="s">
        <v>39</v>
      </c>
      <c r="U8" s="508" t="s">
        <v>40</v>
      </c>
      <c r="V8" s="508" t="s">
        <v>208</v>
      </c>
      <c r="W8" s="508" t="s">
        <v>209</v>
      </c>
      <c r="X8" s="508" t="s">
        <v>860</v>
      </c>
      <c r="Y8" s="508" t="s">
        <v>861</v>
      </c>
      <c r="Z8" s="83" t="s">
        <v>210</v>
      </c>
      <c r="AA8" s="83" t="s">
        <v>211</v>
      </c>
      <c r="AB8" s="83" t="s">
        <v>212</v>
      </c>
      <c r="AC8" s="83" t="s">
        <v>213</v>
      </c>
      <c r="AD8" s="83" t="s">
        <v>214</v>
      </c>
      <c r="AE8" s="83" t="s">
        <v>215</v>
      </c>
      <c r="AF8" s="83" t="s">
        <v>216</v>
      </c>
      <c r="AG8" s="83" t="s">
        <v>217</v>
      </c>
      <c r="AH8" s="83" t="s">
        <v>218</v>
      </c>
      <c r="AI8" s="83" t="s">
        <v>219</v>
      </c>
      <c r="AJ8" s="83" t="s">
        <v>220</v>
      </c>
      <c r="AK8" s="82" t="s">
        <v>221</v>
      </c>
      <c r="AL8" s="82" t="s">
        <v>222</v>
      </c>
      <c r="AM8" s="82" t="s">
        <v>223</v>
      </c>
      <c r="AN8" s="82" t="s">
        <v>224</v>
      </c>
      <c r="AO8" s="82" t="s">
        <v>225</v>
      </c>
      <c r="AP8" s="82" t="s">
        <v>226</v>
      </c>
      <c r="AQ8" s="82" t="s">
        <v>227</v>
      </c>
      <c r="AR8" s="82" t="s">
        <v>228</v>
      </c>
      <c r="AS8" s="82" t="s">
        <v>229</v>
      </c>
      <c r="AT8" s="82" t="s">
        <v>230</v>
      </c>
      <c r="AU8" s="82" t="s">
        <v>231</v>
      </c>
      <c r="AV8" s="82" t="s">
        <v>232</v>
      </c>
      <c r="AW8" s="82" t="s">
        <v>233</v>
      </c>
      <c r="AX8" s="82" t="s">
        <v>234</v>
      </c>
      <c r="AY8" s="82" t="s">
        <v>235</v>
      </c>
      <c r="AZ8" s="82" t="s">
        <v>236</v>
      </c>
      <c r="BA8" s="82" t="s">
        <v>237</v>
      </c>
      <c r="BB8" s="82" t="s">
        <v>238</v>
      </c>
      <c r="BC8" s="82" t="s">
        <v>239</v>
      </c>
      <c r="BD8" s="82" t="s">
        <v>240</v>
      </c>
      <c r="BE8" s="82" t="s">
        <v>241</v>
      </c>
      <c r="BF8" s="82" t="s">
        <v>242</v>
      </c>
      <c r="BG8" s="82" t="s">
        <v>243</v>
      </c>
      <c r="BH8" s="82" t="s">
        <v>244</v>
      </c>
      <c r="BI8" s="82" t="s">
        <v>245</v>
      </c>
      <c r="BJ8" s="83" t="s">
        <v>246</v>
      </c>
      <c r="BK8" s="83" t="s">
        <v>247</v>
      </c>
      <c r="BL8" s="83" t="s">
        <v>248</v>
      </c>
      <c r="BM8" s="83" t="s">
        <v>249</v>
      </c>
      <c r="BN8" s="83" t="s">
        <v>250</v>
      </c>
      <c r="BO8" s="83" t="s">
        <v>251</v>
      </c>
      <c r="BP8" s="83" t="s">
        <v>252</v>
      </c>
      <c r="BQ8" s="83" t="s">
        <v>253</v>
      </c>
      <c r="BR8" s="83" t="s">
        <v>254</v>
      </c>
      <c r="BS8" s="83" t="s">
        <v>255</v>
      </c>
      <c r="BT8" s="83" t="s">
        <v>256</v>
      </c>
      <c r="BU8" s="83" t="s">
        <v>257</v>
      </c>
      <c r="BV8" s="83" t="s">
        <v>258</v>
      </c>
      <c r="BW8" s="83" t="s">
        <v>259</v>
      </c>
      <c r="BX8" s="83" t="s">
        <v>260</v>
      </c>
      <c r="BY8" s="83" t="s">
        <v>84</v>
      </c>
      <c r="BZ8" s="83" t="s">
        <v>85</v>
      </c>
      <c r="CA8" s="83" t="s">
        <v>261</v>
      </c>
      <c r="CB8" s="83" t="s">
        <v>262</v>
      </c>
      <c r="CC8" s="83" t="s">
        <v>263</v>
      </c>
      <c r="CD8" s="83" t="s">
        <v>264</v>
      </c>
      <c r="CE8" s="83" t="s">
        <v>89</v>
      </c>
      <c r="CF8" s="83" t="s">
        <v>265</v>
      </c>
      <c r="CG8" s="83" t="s">
        <v>266</v>
      </c>
      <c r="CH8" s="83" t="s">
        <v>267</v>
      </c>
      <c r="CI8" s="78" t="s">
        <v>268</v>
      </c>
    </row>
    <row r="9" spans="1:87" s="1" customFormat="1" ht="45" customHeight="1" x14ac:dyDescent="0.2">
      <c r="B9" s="634" t="s">
        <v>269</v>
      </c>
      <c r="C9" s="637" t="s">
        <v>270</v>
      </c>
      <c r="D9" s="620" t="s">
        <v>271</v>
      </c>
      <c r="E9" s="620" t="s">
        <v>272</v>
      </c>
      <c r="F9" s="620" t="s">
        <v>273</v>
      </c>
      <c r="G9" s="620" t="s">
        <v>274</v>
      </c>
      <c r="H9" s="620" t="s">
        <v>275</v>
      </c>
      <c r="I9" s="620" t="s">
        <v>276</v>
      </c>
      <c r="J9" s="620" t="s">
        <v>277</v>
      </c>
      <c r="K9" s="620" t="s">
        <v>278</v>
      </c>
      <c r="L9" s="620" t="s">
        <v>279</v>
      </c>
      <c r="M9" s="621" t="s">
        <v>280</v>
      </c>
      <c r="N9" s="640" t="str">
        <f>'コード '!$B$5</f>
        <v>品種コード①（製品の形状）</v>
      </c>
      <c r="O9" s="617" t="str">
        <f>'コード '!$B$11</f>
        <v>品種コード②（エッジの状態）</v>
      </c>
      <c r="P9" s="617" t="str">
        <f>'コード '!$B$15</f>
        <v>品種コード③（原板の圧延方法）</v>
      </c>
      <c r="Q9" s="617" t="str">
        <f>'コード '!$B$19</f>
        <v>品種コード④（原板の厚み）</v>
      </c>
      <c r="R9" s="617" t="str">
        <f>'コード '!$B$50</f>
        <v>品種コード⑤(原板の幅)</v>
      </c>
      <c r="S9" s="617" t="str">
        <f>'コード '!$B$59</f>
        <v>品種コード⑥（原板の化学成分ⅰ）</v>
      </c>
      <c r="T9" s="617" t="str">
        <f>'コード '!$B$72</f>
        <v>品種コード⑦（原板の化学成分ⅱ）</v>
      </c>
      <c r="U9" s="617" t="str">
        <f>'コード '!$B$77</f>
        <v>品種コード⑧（原板の化学成分ⅲ）</v>
      </c>
      <c r="V9" s="617" t="str">
        <f>'コード '!$B$83</f>
        <v>品種コード⑨（めっき付着量（両面の合計））</v>
      </c>
      <c r="W9" s="617" t="str">
        <f>'コード '!$B$100</f>
        <v>品種コード⑩（めっき層の成分）</v>
      </c>
      <c r="X9" s="617" t="str">
        <f>'コード '!$B$104</f>
        <v>品種コード⑪（化成処理）</v>
      </c>
      <c r="Y9" s="617" t="str">
        <f>'コード '!$B$111</f>
        <v>品種コード⑫（塗油）</v>
      </c>
      <c r="Z9" s="620" t="s">
        <v>281</v>
      </c>
      <c r="AA9" s="620" t="s">
        <v>282</v>
      </c>
      <c r="AB9" s="620" t="s">
        <v>283</v>
      </c>
      <c r="AC9" s="620" t="s">
        <v>284</v>
      </c>
      <c r="AD9" s="620" t="s">
        <v>285</v>
      </c>
      <c r="AE9" s="620" t="s">
        <v>286</v>
      </c>
      <c r="AF9" s="620" t="s">
        <v>287</v>
      </c>
      <c r="AG9" s="620" t="s">
        <v>288</v>
      </c>
      <c r="AH9" s="620" t="s">
        <v>289</v>
      </c>
      <c r="AI9" s="620" t="s">
        <v>290</v>
      </c>
      <c r="AJ9" s="620" t="s">
        <v>291</v>
      </c>
      <c r="AK9" s="620" t="s">
        <v>292</v>
      </c>
      <c r="AL9" s="620" t="s">
        <v>293</v>
      </c>
      <c r="AM9" s="620" t="s">
        <v>294</v>
      </c>
      <c r="AN9" s="620" t="s">
        <v>295</v>
      </c>
      <c r="AO9" s="620" t="s">
        <v>296</v>
      </c>
      <c r="AP9" s="620" t="s">
        <v>297</v>
      </c>
      <c r="AQ9" s="620" t="s">
        <v>298</v>
      </c>
      <c r="AR9" s="620" t="s">
        <v>299</v>
      </c>
      <c r="AS9" s="620" t="s">
        <v>300</v>
      </c>
      <c r="AT9" s="620" t="s">
        <v>301</v>
      </c>
      <c r="AU9" s="620" t="s">
        <v>302</v>
      </c>
      <c r="AV9" s="620" t="s">
        <v>303</v>
      </c>
      <c r="AW9" s="620" t="s">
        <v>304</v>
      </c>
      <c r="AX9" s="620" t="s">
        <v>305</v>
      </c>
      <c r="AY9" s="620" t="s">
        <v>306</v>
      </c>
      <c r="AZ9" s="620" t="s">
        <v>307</v>
      </c>
      <c r="BA9" s="620" t="s">
        <v>308</v>
      </c>
      <c r="BB9" s="620" t="s">
        <v>309</v>
      </c>
      <c r="BC9" s="620" t="s">
        <v>310</v>
      </c>
      <c r="BD9" s="620" t="s">
        <v>311</v>
      </c>
      <c r="BE9" s="620" t="s">
        <v>312</v>
      </c>
      <c r="BF9" s="620" t="s">
        <v>313</v>
      </c>
      <c r="BG9" s="620" t="s">
        <v>314</v>
      </c>
      <c r="BH9" s="620" t="s">
        <v>315</v>
      </c>
      <c r="BI9" s="620" t="s">
        <v>316</v>
      </c>
      <c r="BJ9" s="620" t="s">
        <v>317</v>
      </c>
      <c r="BK9" s="620" t="s">
        <v>318</v>
      </c>
      <c r="BL9" s="620" t="s">
        <v>319</v>
      </c>
      <c r="BM9" s="620" t="s">
        <v>320</v>
      </c>
      <c r="BN9" s="620" t="s">
        <v>321</v>
      </c>
      <c r="BO9" s="620" t="s">
        <v>322</v>
      </c>
      <c r="BP9" s="620" t="s">
        <v>323</v>
      </c>
      <c r="BQ9" s="620" t="s">
        <v>324</v>
      </c>
      <c r="BR9" s="620" t="s">
        <v>325</v>
      </c>
      <c r="BS9" s="620" t="s">
        <v>326</v>
      </c>
      <c r="BT9" s="620" t="s">
        <v>327</v>
      </c>
      <c r="BU9" s="620" t="s">
        <v>328</v>
      </c>
      <c r="BV9" s="620" t="s">
        <v>329</v>
      </c>
      <c r="BW9" s="620" t="s">
        <v>330</v>
      </c>
      <c r="BX9" s="620" t="s">
        <v>331</v>
      </c>
      <c r="BY9" s="620" t="s">
        <v>332</v>
      </c>
      <c r="BZ9" s="620" t="s">
        <v>333</v>
      </c>
      <c r="CA9" s="620" t="s">
        <v>327</v>
      </c>
      <c r="CB9" s="620" t="s">
        <v>330</v>
      </c>
      <c r="CC9" s="620" t="s">
        <v>334</v>
      </c>
      <c r="CD9" s="620" t="s">
        <v>331</v>
      </c>
      <c r="CE9" s="620" t="s">
        <v>335</v>
      </c>
      <c r="CF9" s="620" t="s">
        <v>336</v>
      </c>
      <c r="CG9" s="620" t="s">
        <v>337</v>
      </c>
      <c r="CH9" s="620" t="s">
        <v>338</v>
      </c>
      <c r="CI9" s="623" t="s">
        <v>339</v>
      </c>
    </row>
    <row r="10" spans="1:87" s="1" customFormat="1" ht="13.5" customHeight="1" x14ac:dyDescent="0.2">
      <c r="B10" s="635"/>
      <c r="C10" s="638"/>
      <c r="D10" s="621"/>
      <c r="E10" s="621"/>
      <c r="F10" s="621"/>
      <c r="G10" s="621"/>
      <c r="H10" s="621"/>
      <c r="I10" s="621"/>
      <c r="J10" s="621"/>
      <c r="K10" s="621"/>
      <c r="L10" s="621"/>
      <c r="M10" s="621"/>
      <c r="N10" s="628"/>
      <c r="O10" s="628"/>
      <c r="P10" s="628"/>
      <c r="Q10" s="628"/>
      <c r="R10" s="628"/>
      <c r="S10" s="628"/>
      <c r="T10" s="628"/>
      <c r="U10" s="628"/>
      <c r="V10" s="628"/>
      <c r="W10" s="628"/>
      <c r="X10" s="618"/>
      <c r="Y10" s="618"/>
      <c r="Z10" s="621"/>
      <c r="AA10" s="621"/>
      <c r="AB10" s="621"/>
      <c r="AC10" s="621"/>
      <c r="AD10" s="621"/>
      <c r="AE10" s="621"/>
      <c r="AF10" s="621"/>
      <c r="AG10" s="621"/>
      <c r="AH10" s="621"/>
      <c r="AI10" s="621"/>
      <c r="AJ10" s="621"/>
      <c r="AK10" s="621"/>
      <c r="AL10" s="621"/>
      <c r="AM10" s="621"/>
      <c r="AN10" s="626"/>
      <c r="AO10" s="621"/>
      <c r="AP10" s="621"/>
      <c r="AQ10" s="621"/>
      <c r="AR10" s="621"/>
      <c r="AS10" s="621"/>
      <c r="AT10" s="621"/>
      <c r="AU10" s="621"/>
      <c r="AV10" s="621"/>
      <c r="AW10" s="621"/>
      <c r="AX10" s="621"/>
      <c r="AY10" s="621"/>
      <c r="AZ10" s="621"/>
      <c r="BA10" s="621"/>
      <c r="BB10" s="621"/>
      <c r="BC10" s="621"/>
      <c r="BD10" s="621"/>
      <c r="BE10" s="621"/>
      <c r="BF10" s="621"/>
      <c r="BG10" s="621"/>
      <c r="BH10" s="621"/>
      <c r="BI10" s="621"/>
      <c r="BJ10" s="621"/>
      <c r="BK10" s="621"/>
      <c r="BL10" s="621"/>
      <c r="BM10" s="621"/>
      <c r="BN10" s="621"/>
      <c r="BO10" s="621"/>
      <c r="BP10" s="621"/>
      <c r="BQ10" s="621"/>
      <c r="BR10" s="621"/>
      <c r="BS10" s="621"/>
      <c r="BT10" s="621"/>
      <c r="BU10" s="621"/>
      <c r="BV10" s="621"/>
      <c r="BW10" s="621"/>
      <c r="BX10" s="621"/>
      <c r="BY10" s="621"/>
      <c r="BZ10" s="621"/>
      <c r="CA10" s="621"/>
      <c r="CB10" s="621"/>
      <c r="CC10" s="621"/>
      <c r="CD10" s="621"/>
      <c r="CE10" s="621"/>
      <c r="CF10" s="621"/>
      <c r="CG10" s="621"/>
      <c r="CH10" s="621"/>
      <c r="CI10" s="624"/>
    </row>
    <row r="11" spans="1:87" s="1" customFormat="1" ht="23.25" customHeight="1" x14ac:dyDescent="0.2">
      <c r="B11" s="635"/>
      <c r="C11" s="639"/>
      <c r="D11" s="622"/>
      <c r="E11" s="622"/>
      <c r="F11" s="622"/>
      <c r="G11" s="622"/>
      <c r="H11" s="622"/>
      <c r="I11" s="622"/>
      <c r="J11" s="622"/>
      <c r="K11" s="622"/>
      <c r="L11" s="622"/>
      <c r="M11" s="622"/>
      <c r="N11" s="628"/>
      <c r="O11" s="629"/>
      <c r="P11" s="629"/>
      <c r="Q11" s="629"/>
      <c r="R11" s="629"/>
      <c r="S11" s="629"/>
      <c r="T11" s="629"/>
      <c r="U11" s="629"/>
      <c r="V11" s="629"/>
      <c r="W11" s="629"/>
      <c r="X11" s="619"/>
      <c r="Y11" s="619"/>
      <c r="Z11" s="622"/>
      <c r="AA11" s="622"/>
      <c r="AB11" s="622"/>
      <c r="AC11" s="622"/>
      <c r="AD11" s="622"/>
      <c r="AE11" s="622"/>
      <c r="AF11" s="622"/>
      <c r="AG11" s="622"/>
      <c r="AH11" s="622"/>
      <c r="AI11" s="622"/>
      <c r="AJ11" s="622"/>
      <c r="AK11" s="622"/>
      <c r="AL11" s="622"/>
      <c r="AM11" s="622"/>
      <c r="AN11" s="627"/>
      <c r="AO11" s="622"/>
      <c r="AP11" s="622"/>
      <c r="AQ11" s="622"/>
      <c r="AR11" s="622"/>
      <c r="AS11" s="622"/>
      <c r="AT11" s="622"/>
      <c r="AU11" s="622"/>
      <c r="AV11" s="622"/>
      <c r="AW11" s="622"/>
      <c r="AX11" s="622"/>
      <c r="AY11" s="622"/>
      <c r="AZ11" s="622"/>
      <c r="BA11" s="622"/>
      <c r="BB11" s="622"/>
      <c r="BC11" s="622"/>
      <c r="BD11" s="622"/>
      <c r="BE11" s="622"/>
      <c r="BF11" s="622"/>
      <c r="BG11" s="622"/>
      <c r="BH11" s="622"/>
      <c r="BI11" s="622"/>
      <c r="BJ11" s="622"/>
      <c r="BK11" s="622"/>
      <c r="BL11" s="622"/>
      <c r="BM11" s="622"/>
      <c r="BN11" s="622"/>
      <c r="BO11" s="622"/>
      <c r="BP11" s="622"/>
      <c r="BQ11" s="622"/>
      <c r="BR11" s="622"/>
      <c r="BS11" s="622"/>
      <c r="BT11" s="622"/>
      <c r="BU11" s="622"/>
      <c r="BV11" s="622"/>
      <c r="BW11" s="622"/>
      <c r="BX11" s="622"/>
      <c r="BY11" s="622"/>
      <c r="BZ11" s="622"/>
      <c r="CA11" s="622"/>
      <c r="CB11" s="622"/>
      <c r="CC11" s="622"/>
      <c r="CD11" s="622"/>
      <c r="CE11" s="622"/>
      <c r="CF11" s="622"/>
      <c r="CG11" s="622"/>
      <c r="CH11" s="622"/>
      <c r="CI11" s="625"/>
    </row>
    <row r="12" spans="1:87" s="1" customFormat="1" ht="15" customHeight="1" thickBot="1" x14ac:dyDescent="0.25">
      <c r="B12" s="636"/>
      <c r="C12" s="405" t="s">
        <v>116</v>
      </c>
      <c r="D12" s="367" t="s">
        <v>116</v>
      </c>
      <c r="E12" s="367" t="s">
        <v>116</v>
      </c>
      <c r="F12" s="367" t="s">
        <v>116</v>
      </c>
      <c r="G12" s="367" t="s">
        <v>116</v>
      </c>
      <c r="H12" s="367" t="s">
        <v>116</v>
      </c>
      <c r="I12" s="367" t="s">
        <v>116</v>
      </c>
      <c r="J12" s="367" t="s">
        <v>116</v>
      </c>
      <c r="K12" s="367" t="s">
        <v>116</v>
      </c>
      <c r="L12" s="367" t="s">
        <v>116</v>
      </c>
      <c r="M12" s="367" t="s">
        <v>116</v>
      </c>
      <c r="N12" s="509" t="s">
        <v>116</v>
      </c>
      <c r="O12" s="510" t="s">
        <v>116</v>
      </c>
      <c r="P12" s="510" t="s">
        <v>116</v>
      </c>
      <c r="Q12" s="510" t="s">
        <v>116</v>
      </c>
      <c r="R12" s="510" t="s">
        <v>116</v>
      </c>
      <c r="S12" s="510" t="s">
        <v>116</v>
      </c>
      <c r="T12" s="510" t="s">
        <v>340</v>
      </c>
      <c r="U12" s="510" t="s">
        <v>340</v>
      </c>
      <c r="V12" s="510" t="s">
        <v>340</v>
      </c>
      <c r="W12" s="510" t="s">
        <v>340</v>
      </c>
      <c r="X12" s="510" t="s">
        <v>340</v>
      </c>
      <c r="Y12" s="510" t="s">
        <v>340</v>
      </c>
      <c r="Z12" s="406" t="s">
        <v>116</v>
      </c>
      <c r="AA12" s="407" t="s">
        <v>341</v>
      </c>
      <c r="AB12" s="407" t="s">
        <v>341</v>
      </c>
      <c r="AC12" s="407" t="s">
        <v>341</v>
      </c>
      <c r="AD12" s="407" t="s">
        <v>341</v>
      </c>
      <c r="AE12" s="407" t="s">
        <v>341</v>
      </c>
      <c r="AF12" s="407" t="s">
        <v>341</v>
      </c>
      <c r="AG12" s="406" t="s">
        <v>116</v>
      </c>
      <c r="AH12" s="406" t="s">
        <v>116</v>
      </c>
      <c r="AI12" s="406" t="s">
        <v>116</v>
      </c>
      <c r="AJ12" s="367" t="s">
        <v>116</v>
      </c>
      <c r="AK12" s="367" t="s">
        <v>116</v>
      </c>
      <c r="AL12" s="367" t="s">
        <v>116</v>
      </c>
      <c r="AM12" s="367" t="s">
        <v>116</v>
      </c>
      <c r="AN12" s="367" t="s">
        <v>342</v>
      </c>
      <c r="AO12" s="367" t="s">
        <v>116</v>
      </c>
      <c r="AP12" s="408" t="s">
        <v>341</v>
      </c>
      <c r="AQ12" s="367" t="s">
        <v>116</v>
      </c>
      <c r="AR12" s="367" t="s">
        <v>116</v>
      </c>
      <c r="AS12" s="367" t="s">
        <v>116</v>
      </c>
      <c r="AT12" s="408" t="s">
        <v>341</v>
      </c>
      <c r="AU12" s="367" t="s">
        <v>116</v>
      </c>
      <c r="AV12" s="367" t="s">
        <v>116</v>
      </c>
      <c r="AW12" s="367" t="s">
        <v>116</v>
      </c>
      <c r="AX12" s="409"/>
      <c r="AY12" s="409"/>
      <c r="AZ12" s="409"/>
      <c r="BA12" s="409"/>
      <c r="BB12" s="409"/>
      <c r="BC12" s="409"/>
      <c r="BD12" s="409"/>
      <c r="BE12" s="409"/>
      <c r="BF12" s="367" t="s">
        <v>116</v>
      </c>
      <c r="BG12" s="409"/>
      <c r="BH12" s="409"/>
      <c r="BI12" s="409"/>
      <c r="BJ12" s="409"/>
      <c r="BK12" s="409"/>
      <c r="BL12" s="409"/>
      <c r="BM12" s="409"/>
      <c r="BN12" s="409"/>
      <c r="BO12" s="367" t="s">
        <v>116</v>
      </c>
      <c r="BP12" s="367" t="s">
        <v>116</v>
      </c>
      <c r="BQ12" s="409"/>
      <c r="BR12" s="409"/>
      <c r="BS12" s="409"/>
      <c r="BT12" s="410" t="s">
        <v>343</v>
      </c>
      <c r="BU12" s="408" t="s">
        <v>341</v>
      </c>
      <c r="BV12" s="408" t="s">
        <v>341</v>
      </c>
      <c r="BW12" s="408" t="s">
        <v>341</v>
      </c>
      <c r="BX12" s="410" t="s">
        <v>344</v>
      </c>
      <c r="BY12" s="409"/>
      <c r="BZ12" s="409"/>
      <c r="CA12" s="410" t="s">
        <v>343</v>
      </c>
      <c r="CB12" s="408" t="s">
        <v>341</v>
      </c>
      <c r="CC12" s="408" t="s">
        <v>341</v>
      </c>
      <c r="CD12" s="410" t="s">
        <v>344</v>
      </c>
      <c r="CE12" s="409"/>
      <c r="CF12" s="409"/>
      <c r="CG12" s="409"/>
      <c r="CH12" s="409"/>
      <c r="CI12" s="411"/>
    </row>
    <row r="13" spans="1:87" s="1" customFormat="1" ht="15" hidden="1" customHeight="1" x14ac:dyDescent="0.2">
      <c r="B13" s="400" t="s">
        <v>345</v>
      </c>
      <c r="C13" s="401" t="s">
        <v>346</v>
      </c>
      <c r="D13" s="248" t="s">
        <v>346</v>
      </c>
      <c r="E13" s="248" t="s">
        <v>346</v>
      </c>
      <c r="F13" s="248" t="s">
        <v>346</v>
      </c>
      <c r="G13" s="248" t="s">
        <v>346</v>
      </c>
      <c r="H13" s="248" t="s">
        <v>346</v>
      </c>
      <c r="I13" s="248" t="s">
        <v>346</v>
      </c>
      <c r="J13" s="248" t="s">
        <v>346</v>
      </c>
      <c r="K13" s="248" t="s">
        <v>346</v>
      </c>
      <c r="L13" s="248" t="s">
        <v>346</v>
      </c>
      <c r="M13" s="248" t="s">
        <v>346</v>
      </c>
      <c r="N13" s="248" t="s">
        <v>347</v>
      </c>
      <c r="O13" s="402" t="s">
        <v>348</v>
      </c>
      <c r="P13" s="402" t="s">
        <v>349</v>
      </c>
      <c r="Q13" s="402" t="s">
        <v>350</v>
      </c>
      <c r="R13" s="402" t="s">
        <v>349</v>
      </c>
      <c r="S13" s="248" t="s">
        <v>347</v>
      </c>
      <c r="T13" s="248"/>
      <c r="U13" s="248"/>
      <c r="V13" s="248"/>
      <c r="W13" s="248"/>
      <c r="X13" s="248"/>
      <c r="Y13" s="248"/>
      <c r="Z13" s="403" t="s">
        <v>346</v>
      </c>
      <c r="AA13" s="403" t="s">
        <v>346</v>
      </c>
      <c r="AB13" s="403" t="s">
        <v>346</v>
      </c>
      <c r="AC13" s="403" t="s">
        <v>351</v>
      </c>
      <c r="AD13" s="403" t="s">
        <v>346</v>
      </c>
      <c r="AE13" s="403" t="s">
        <v>346</v>
      </c>
      <c r="AF13" s="403" t="s">
        <v>346</v>
      </c>
      <c r="AG13" s="248" t="s">
        <v>346</v>
      </c>
      <c r="AH13" s="248" t="s">
        <v>346</v>
      </c>
      <c r="AI13" s="248" t="s">
        <v>346</v>
      </c>
      <c r="AJ13" s="248" t="s">
        <v>346</v>
      </c>
      <c r="AK13" s="248" t="s">
        <v>346</v>
      </c>
      <c r="AL13" s="248" t="s">
        <v>346</v>
      </c>
      <c r="AM13" s="248" t="s">
        <v>346</v>
      </c>
      <c r="AN13" s="248" t="s">
        <v>346</v>
      </c>
      <c r="AO13" s="403" t="s">
        <v>346</v>
      </c>
      <c r="AP13" s="403" t="s">
        <v>346</v>
      </c>
      <c r="AQ13" s="248" t="s">
        <v>346</v>
      </c>
      <c r="AR13" s="248" t="s">
        <v>346</v>
      </c>
      <c r="AS13" s="248" t="s">
        <v>346</v>
      </c>
      <c r="AT13" s="403" t="s">
        <v>346</v>
      </c>
      <c r="AU13" s="248" t="s">
        <v>346</v>
      </c>
      <c r="AV13" s="248" t="s">
        <v>346</v>
      </c>
      <c r="AW13" s="248" t="s">
        <v>346</v>
      </c>
      <c r="AX13" s="404"/>
      <c r="AY13" s="404"/>
      <c r="AZ13" s="404"/>
      <c r="BA13" s="404"/>
      <c r="BB13" s="404"/>
      <c r="BC13" s="404"/>
      <c r="BD13" s="404"/>
      <c r="BE13" s="404"/>
      <c r="BF13" s="248" t="s">
        <v>346</v>
      </c>
      <c r="BG13" s="404" t="s">
        <v>346</v>
      </c>
      <c r="BH13" s="404" t="s">
        <v>346</v>
      </c>
      <c r="BI13" s="404" t="s">
        <v>346</v>
      </c>
      <c r="BJ13" s="404" t="s">
        <v>346</v>
      </c>
      <c r="BK13" s="404" t="s">
        <v>346</v>
      </c>
      <c r="BL13" s="404" t="s">
        <v>346</v>
      </c>
      <c r="BM13" s="404" t="s">
        <v>346</v>
      </c>
      <c r="BN13" s="404" t="s">
        <v>346</v>
      </c>
      <c r="BO13" s="304" t="s">
        <v>346</v>
      </c>
      <c r="BP13" s="248" t="s">
        <v>346</v>
      </c>
      <c r="BQ13" s="404"/>
      <c r="BR13" s="404"/>
      <c r="BS13" s="404"/>
      <c r="BT13" s="304" t="s">
        <v>346</v>
      </c>
      <c r="BU13" s="304" t="s">
        <v>346</v>
      </c>
      <c r="BV13" s="304" t="s">
        <v>346</v>
      </c>
      <c r="BW13" s="304" t="s">
        <v>346</v>
      </c>
      <c r="BX13" s="304" t="s">
        <v>346</v>
      </c>
      <c r="BY13" s="304" t="s">
        <v>346</v>
      </c>
      <c r="BZ13" s="404" t="s">
        <v>346</v>
      </c>
      <c r="CA13" s="304" t="s">
        <v>346</v>
      </c>
      <c r="CB13" s="304" t="s">
        <v>346</v>
      </c>
      <c r="CC13" s="304" t="s">
        <v>346</v>
      </c>
      <c r="CD13" s="304" t="s">
        <v>346</v>
      </c>
      <c r="CE13" s="304" t="s">
        <v>346</v>
      </c>
      <c r="CF13" s="404" t="s">
        <v>346</v>
      </c>
      <c r="CG13" s="404" t="s">
        <v>346</v>
      </c>
      <c r="CH13" s="304" t="s">
        <v>352</v>
      </c>
      <c r="CI13" s="305" t="s">
        <v>346</v>
      </c>
    </row>
    <row r="14" spans="1:87" s="1" customFormat="1" ht="15" hidden="1" customHeight="1" x14ac:dyDescent="0.2">
      <c r="B14" s="263" t="s">
        <v>353</v>
      </c>
      <c r="C14" s="264" t="s">
        <v>354</v>
      </c>
      <c r="D14" s="247" t="s">
        <v>354</v>
      </c>
      <c r="E14" s="248" t="s">
        <v>354</v>
      </c>
      <c r="F14" s="248" t="s">
        <v>354</v>
      </c>
      <c r="G14" s="248" t="s">
        <v>354</v>
      </c>
      <c r="H14" s="248" t="s">
        <v>354</v>
      </c>
      <c r="I14" s="248" t="s">
        <v>354</v>
      </c>
      <c r="J14" s="248" t="s">
        <v>354</v>
      </c>
      <c r="K14" s="248" t="s">
        <v>354</v>
      </c>
      <c r="L14" s="248" t="s">
        <v>354</v>
      </c>
      <c r="M14" s="250" t="s">
        <v>354</v>
      </c>
      <c r="N14" s="250" t="s">
        <v>354</v>
      </c>
      <c r="O14" s="249" t="s">
        <v>354</v>
      </c>
      <c r="P14" s="249" t="s">
        <v>354</v>
      </c>
      <c r="Q14" s="249" t="s">
        <v>354</v>
      </c>
      <c r="R14" s="249" t="s">
        <v>354</v>
      </c>
      <c r="S14" s="250" t="s">
        <v>354</v>
      </c>
      <c r="T14" s="250"/>
      <c r="U14" s="250"/>
      <c r="V14" s="250"/>
      <c r="W14" s="250"/>
      <c r="X14" s="250"/>
      <c r="Y14" s="250"/>
      <c r="Z14" s="265" t="s">
        <v>354</v>
      </c>
      <c r="AA14" s="265" t="s">
        <v>355</v>
      </c>
      <c r="AB14" s="265" t="s">
        <v>355</v>
      </c>
      <c r="AC14" s="265" t="s">
        <v>355</v>
      </c>
      <c r="AD14" s="265" t="s">
        <v>355</v>
      </c>
      <c r="AE14" s="265" t="s">
        <v>355</v>
      </c>
      <c r="AF14" s="265" t="s">
        <v>355</v>
      </c>
      <c r="AG14" s="250" t="s">
        <v>354</v>
      </c>
      <c r="AH14" s="250" t="s">
        <v>354</v>
      </c>
      <c r="AI14" s="250" t="s">
        <v>354</v>
      </c>
      <c r="AJ14" s="250" t="s">
        <v>354</v>
      </c>
      <c r="AK14" s="250" t="s">
        <v>354</v>
      </c>
      <c r="AL14" s="250" t="s">
        <v>353</v>
      </c>
      <c r="AM14" s="250" t="s">
        <v>353</v>
      </c>
      <c r="AN14" s="250" t="s">
        <v>353</v>
      </c>
      <c r="AO14" s="265" t="s">
        <v>354</v>
      </c>
      <c r="AP14" s="265" t="s">
        <v>355</v>
      </c>
      <c r="AQ14" s="250" t="s">
        <v>353</v>
      </c>
      <c r="AR14" s="250" t="s">
        <v>354</v>
      </c>
      <c r="AS14" s="250" t="s">
        <v>353</v>
      </c>
      <c r="AT14" s="265" t="s">
        <v>355</v>
      </c>
      <c r="AU14" s="250" t="s">
        <v>354</v>
      </c>
      <c r="AV14" s="250" t="s">
        <v>353</v>
      </c>
      <c r="AW14" s="250" t="s">
        <v>353</v>
      </c>
      <c r="AX14" s="285"/>
      <c r="AY14" s="285"/>
      <c r="AZ14" s="285"/>
      <c r="BA14" s="285"/>
      <c r="BB14" s="285"/>
      <c r="BC14" s="285"/>
      <c r="BD14" s="285"/>
      <c r="BE14" s="285"/>
      <c r="BF14" s="250" t="s">
        <v>354</v>
      </c>
      <c r="BG14" s="285" t="s">
        <v>353</v>
      </c>
      <c r="BH14" s="285" t="s">
        <v>353</v>
      </c>
      <c r="BI14" s="285" t="s">
        <v>353</v>
      </c>
      <c r="BJ14" s="286" t="s">
        <v>353</v>
      </c>
      <c r="BK14" s="286" t="s">
        <v>353</v>
      </c>
      <c r="BL14" s="286" t="s">
        <v>353</v>
      </c>
      <c r="BM14" s="286" t="s">
        <v>353</v>
      </c>
      <c r="BN14" s="286" t="s">
        <v>353</v>
      </c>
      <c r="BO14" s="306" t="s">
        <v>354</v>
      </c>
      <c r="BP14" s="250" t="s">
        <v>354</v>
      </c>
      <c r="BQ14" s="286"/>
      <c r="BR14" s="286"/>
      <c r="BS14" s="286"/>
      <c r="BT14" s="303" t="s">
        <v>353</v>
      </c>
      <c r="BU14" s="304" t="s">
        <v>355</v>
      </c>
      <c r="BV14" s="304" t="s">
        <v>355</v>
      </c>
      <c r="BW14" s="304" t="s">
        <v>355</v>
      </c>
      <c r="BX14" s="303" t="s">
        <v>353</v>
      </c>
      <c r="BY14" s="303" t="s">
        <v>353</v>
      </c>
      <c r="BZ14" s="251" t="s">
        <v>353</v>
      </c>
      <c r="CA14" s="303" t="s">
        <v>353</v>
      </c>
      <c r="CB14" s="304" t="s">
        <v>355</v>
      </c>
      <c r="CC14" s="304" t="s">
        <v>355</v>
      </c>
      <c r="CD14" s="303" t="s">
        <v>353</v>
      </c>
      <c r="CE14" s="303" t="s">
        <v>353</v>
      </c>
      <c r="CF14" s="251" t="s">
        <v>353</v>
      </c>
      <c r="CG14" s="251" t="s">
        <v>353</v>
      </c>
      <c r="CH14" s="303" t="s">
        <v>353</v>
      </c>
      <c r="CI14" s="305" t="s">
        <v>353</v>
      </c>
    </row>
    <row r="15" spans="1:87" x14ac:dyDescent="0.2">
      <c r="B15" s="203">
        <v>1</v>
      </c>
      <c r="C15" s="190"/>
      <c r="D15" s="97"/>
      <c r="E15" s="97"/>
      <c r="F15" s="55"/>
      <c r="G15" s="55"/>
      <c r="H15" s="97"/>
      <c r="I15" s="55"/>
      <c r="J15" s="97"/>
      <c r="K15" s="55"/>
      <c r="L15" s="97"/>
      <c r="M15" s="55"/>
      <c r="N15" s="425"/>
      <c r="O15" s="425"/>
      <c r="P15" s="425"/>
      <c r="Q15" s="425"/>
      <c r="R15" s="425"/>
      <c r="S15" s="425"/>
      <c r="T15" s="425"/>
      <c r="U15" s="425"/>
      <c r="V15" s="425"/>
      <c r="W15" s="425"/>
      <c r="X15" s="425"/>
      <c r="Y15" s="425"/>
      <c r="Z15" s="55"/>
      <c r="AA15" s="100"/>
      <c r="AB15" s="100"/>
      <c r="AC15" s="100"/>
      <c r="AD15" s="100"/>
      <c r="AE15" s="100"/>
      <c r="AF15" s="100"/>
      <c r="AG15" s="55"/>
      <c r="AH15" s="55"/>
      <c r="AI15" s="55"/>
      <c r="AJ15" s="97"/>
      <c r="AK15" s="55"/>
      <c r="AL15" s="394"/>
      <c r="AM15" s="434"/>
      <c r="AN15" s="394"/>
      <c r="AO15" s="97"/>
      <c r="AP15" s="100"/>
      <c r="AQ15" s="394"/>
      <c r="AR15" s="55"/>
      <c r="AS15" s="485"/>
      <c r="AT15" s="100"/>
      <c r="AU15" s="55"/>
      <c r="AV15" s="485"/>
      <c r="AW15" s="485"/>
      <c r="AX15" s="394"/>
      <c r="AY15" s="394"/>
      <c r="AZ15" s="394"/>
      <c r="BA15" s="394"/>
      <c r="BB15" s="394"/>
      <c r="BC15" s="394"/>
      <c r="BD15" s="394"/>
      <c r="BE15" s="394"/>
      <c r="BF15" s="280"/>
      <c r="BG15" s="394"/>
      <c r="BH15" s="394"/>
      <c r="BI15" s="394"/>
      <c r="BJ15" s="394"/>
      <c r="BK15" s="394"/>
      <c r="BL15" s="394"/>
      <c r="BM15" s="394"/>
      <c r="BN15" s="394"/>
      <c r="BO15" s="56"/>
      <c r="BP15" s="97"/>
      <c r="BQ15" s="394"/>
      <c r="BR15" s="394"/>
      <c r="BS15" s="394"/>
      <c r="BT15" s="56"/>
      <c r="BU15" s="100"/>
      <c r="BV15" s="100"/>
      <c r="BW15" s="100"/>
      <c r="BX15" s="56"/>
      <c r="BY15" s="394"/>
      <c r="BZ15" s="394"/>
      <c r="CA15" s="56"/>
      <c r="CB15" s="100"/>
      <c r="CC15" s="100"/>
      <c r="CD15" s="56"/>
      <c r="CE15" s="394"/>
      <c r="CF15" s="394"/>
      <c r="CG15" s="394"/>
      <c r="CH15" s="394"/>
      <c r="CI15" s="397"/>
    </row>
    <row r="16" spans="1:87" x14ac:dyDescent="0.2">
      <c r="B16" s="203">
        <v>2</v>
      </c>
      <c r="C16" s="190"/>
      <c r="D16" s="97"/>
      <c r="E16" s="97"/>
      <c r="F16" s="55"/>
      <c r="G16" s="55"/>
      <c r="H16" s="97"/>
      <c r="I16" s="55"/>
      <c r="J16" s="97"/>
      <c r="K16" s="55"/>
      <c r="L16" s="97"/>
      <c r="M16" s="55"/>
      <c r="N16" s="425"/>
      <c r="O16" s="425"/>
      <c r="P16" s="425"/>
      <c r="Q16" s="425"/>
      <c r="R16" s="425"/>
      <c r="S16" s="425"/>
      <c r="T16" s="425"/>
      <c r="U16" s="425"/>
      <c r="V16" s="425"/>
      <c r="W16" s="425"/>
      <c r="X16" s="425"/>
      <c r="Y16" s="425"/>
      <c r="Z16" s="55"/>
      <c r="AA16" s="53"/>
      <c r="AB16" s="100"/>
      <c r="AC16" s="53"/>
      <c r="AD16" s="100"/>
      <c r="AE16" s="53"/>
      <c r="AF16" s="53"/>
      <c r="AG16" s="55"/>
      <c r="AH16" s="55"/>
      <c r="AI16" s="55"/>
      <c r="AJ16" s="54"/>
      <c r="AK16" s="55"/>
      <c r="AL16" s="394"/>
      <c r="AM16" s="394"/>
      <c r="AN16" s="394"/>
      <c r="AO16" s="134"/>
      <c r="AP16" s="53"/>
      <c r="AQ16" s="394"/>
      <c r="AR16" s="55"/>
      <c r="AS16" s="485"/>
      <c r="AT16" s="53"/>
      <c r="AU16" s="55"/>
      <c r="AV16" s="485"/>
      <c r="AW16" s="485"/>
      <c r="AX16" s="394"/>
      <c r="AY16" s="394"/>
      <c r="AZ16" s="394"/>
      <c r="BA16" s="394"/>
      <c r="BB16" s="394"/>
      <c r="BC16" s="394"/>
      <c r="BD16" s="394"/>
      <c r="BE16" s="394"/>
      <c r="BF16" s="280"/>
      <c r="BG16" s="394"/>
      <c r="BH16" s="394"/>
      <c r="BI16" s="394"/>
      <c r="BJ16" s="394"/>
      <c r="BK16" s="394"/>
      <c r="BL16" s="394"/>
      <c r="BM16" s="394"/>
      <c r="BN16" s="394"/>
      <c r="BO16" s="56"/>
      <c r="BP16" s="97"/>
      <c r="BQ16" s="394"/>
      <c r="BR16" s="394"/>
      <c r="BS16" s="394"/>
      <c r="BT16" s="56"/>
      <c r="BU16" s="53"/>
      <c r="BV16" s="53"/>
      <c r="BW16" s="53"/>
      <c r="BX16" s="56"/>
      <c r="BY16" s="394"/>
      <c r="BZ16" s="394"/>
      <c r="CA16" s="56"/>
      <c r="CB16" s="53"/>
      <c r="CC16" s="53"/>
      <c r="CD16" s="56"/>
      <c r="CE16" s="394"/>
      <c r="CF16" s="394"/>
      <c r="CG16" s="394"/>
      <c r="CH16" s="394"/>
      <c r="CI16" s="397"/>
    </row>
    <row r="17" spans="2:87" x14ac:dyDescent="0.2">
      <c r="B17" s="203">
        <v>3</v>
      </c>
      <c r="C17" s="190"/>
      <c r="D17" s="97"/>
      <c r="E17" s="97"/>
      <c r="F17" s="55"/>
      <c r="G17" s="55"/>
      <c r="H17" s="97"/>
      <c r="I17" s="55"/>
      <c r="J17" s="97"/>
      <c r="K17" s="55"/>
      <c r="L17" s="97"/>
      <c r="M17" s="55"/>
      <c r="N17" s="425"/>
      <c r="O17" s="425"/>
      <c r="P17" s="425"/>
      <c r="Q17" s="425"/>
      <c r="R17" s="425"/>
      <c r="S17" s="425"/>
      <c r="T17" s="425"/>
      <c r="U17" s="425"/>
      <c r="V17" s="425"/>
      <c r="W17" s="425"/>
      <c r="X17" s="425"/>
      <c r="Y17" s="425"/>
      <c r="Z17" s="55"/>
      <c r="AA17" s="53"/>
      <c r="AB17" s="100"/>
      <c r="AC17" s="53"/>
      <c r="AD17" s="100"/>
      <c r="AE17" s="53"/>
      <c r="AF17" s="53"/>
      <c r="AG17" s="55"/>
      <c r="AH17" s="55"/>
      <c r="AI17" s="55"/>
      <c r="AJ17" s="54"/>
      <c r="AK17" s="55"/>
      <c r="AL17" s="394"/>
      <c r="AM17" s="394"/>
      <c r="AN17" s="394"/>
      <c r="AO17" s="134"/>
      <c r="AP17" s="53"/>
      <c r="AQ17" s="394"/>
      <c r="AR17" s="55"/>
      <c r="AS17" s="485"/>
      <c r="AT17" s="53"/>
      <c r="AU17" s="55"/>
      <c r="AV17" s="485"/>
      <c r="AW17" s="485"/>
      <c r="AX17" s="394"/>
      <c r="AY17" s="394"/>
      <c r="AZ17" s="394"/>
      <c r="BA17" s="394"/>
      <c r="BB17" s="394"/>
      <c r="BC17" s="394"/>
      <c r="BD17" s="394"/>
      <c r="BE17" s="394"/>
      <c r="BF17" s="280"/>
      <c r="BG17" s="394"/>
      <c r="BH17" s="394"/>
      <c r="BI17" s="394"/>
      <c r="BJ17" s="394"/>
      <c r="BK17" s="394"/>
      <c r="BL17" s="394"/>
      <c r="BM17" s="394"/>
      <c r="BN17" s="394"/>
      <c r="BO17" s="56"/>
      <c r="BP17" s="97"/>
      <c r="BQ17" s="394"/>
      <c r="BR17" s="394"/>
      <c r="BS17" s="394"/>
      <c r="BT17" s="56"/>
      <c r="BU17" s="53"/>
      <c r="BV17" s="53"/>
      <c r="BW17" s="53"/>
      <c r="BX17" s="56"/>
      <c r="BY17" s="394"/>
      <c r="BZ17" s="394"/>
      <c r="CA17" s="56"/>
      <c r="CB17" s="53"/>
      <c r="CC17" s="53"/>
      <c r="CD17" s="56"/>
      <c r="CE17" s="394"/>
      <c r="CF17" s="394"/>
      <c r="CG17" s="394"/>
      <c r="CH17" s="394"/>
      <c r="CI17" s="397"/>
    </row>
    <row r="18" spans="2:87" x14ac:dyDescent="0.2">
      <c r="B18" s="203">
        <v>4</v>
      </c>
      <c r="C18" s="190"/>
      <c r="D18" s="97"/>
      <c r="E18" s="97"/>
      <c r="F18" s="55"/>
      <c r="G18" s="55"/>
      <c r="H18" s="97"/>
      <c r="I18" s="55"/>
      <c r="J18" s="97"/>
      <c r="K18" s="55"/>
      <c r="L18" s="97"/>
      <c r="M18" s="55"/>
      <c r="N18" s="425"/>
      <c r="O18" s="425"/>
      <c r="P18" s="425"/>
      <c r="Q18" s="425"/>
      <c r="R18" s="425"/>
      <c r="S18" s="425"/>
      <c r="T18" s="425"/>
      <c r="U18" s="425"/>
      <c r="V18" s="425"/>
      <c r="W18" s="425"/>
      <c r="X18" s="425"/>
      <c r="Y18" s="425"/>
      <c r="Z18" s="55"/>
      <c r="AA18" s="53"/>
      <c r="AB18" s="100"/>
      <c r="AC18" s="53"/>
      <c r="AD18" s="100"/>
      <c r="AE18" s="53"/>
      <c r="AF18" s="53"/>
      <c r="AG18" s="55"/>
      <c r="AH18" s="55"/>
      <c r="AI18" s="55"/>
      <c r="AJ18" s="54"/>
      <c r="AK18" s="55"/>
      <c r="AL18" s="394"/>
      <c r="AM18" s="394"/>
      <c r="AN18" s="394"/>
      <c r="AO18" s="134"/>
      <c r="AP18" s="53"/>
      <c r="AQ18" s="394"/>
      <c r="AR18" s="55"/>
      <c r="AS18" s="485"/>
      <c r="AT18" s="53"/>
      <c r="AU18" s="55"/>
      <c r="AV18" s="485"/>
      <c r="AW18" s="485"/>
      <c r="AX18" s="394"/>
      <c r="AY18" s="394"/>
      <c r="AZ18" s="394"/>
      <c r="BA18" s="394"/>
      <c r="BB18" s="394"/>
      <c r="BC18" s="394"/>
      <c r="BD18" s="394"/>
      <c r="BE18" s="394"/>
      <c r="BF18" s="280"/>
      <c r="BG18" s="394"/>
      <c r="BH18" s="394"/>
      <c r="BI18" s="394"/>
      <c r="BJ18" s="394"/>
      <c r="BK18" s="394"/>
      <c r="BL18" s="394"/>
      <c r="BM18" s="394"/>
      <c r="BN18" s="394"/>
      <c r="BO18" s="56"/>
      <c r="BP18" s="97"/>
      <c r="BQ18" s="394"/>
      <c r="BR18" s="394"/>
      <c r="BS18" s="394"/>
      <c r="BT18" s="56"/>
      <c r="BU18" s="53"/>
      <c r="BV18" s="53"/>
      <c r="BW18" s="53"/>
      <c r="BX18" s="56"/>
      <c r="BY18" s="394"/>
      <c r="BZ18" s="394"/>
      <c r="CA18" s="56"/>
      <c r="CB18" s="53"/>
      <c r="CC18" s="53"/>
      <c r="CD18" s="56"/>
      <c r="CE18" s="394"/>
      <c r="CF18" s="394"/>
      <c r="CG18" s="394"/>
      <c r="CH18" s="394"/>
      <c r="CI18" s="397"/>
    </row>
    <row r="19" spans="2:87" x14ac:dyDescent="0.2">
      <c r="B19" s="203">
        <v>5</v>
      </c>
      <c r="C19" s="190"/>
      <c r="D19" s="97"/>
      <c r="E19" s="97"/>
      <c r="F19" s="55"/>
      <c r="G19" s="55"/>
      <c r="H19" s="97"/>
      <c r="I19" s="55"/>
      <c r="J19" s="97"/>
      <c r="K19" s="55"/>
      <c r="L19" s="97"/>
      <c r="M19" s="55"/>
      <c r="N19" s="425"/>
      <c r="O19" s="425"/>
      <c r="P19" s="425"/>
      <c r="Q19" s="425"/>
      <c r="R19" s="425"/>
      <c r="S19" s="425"/>
      <c r="T19" s="425"/>
      <c r="U19" s="425"/>
      <c r="V19" s="425"/>
      <c r="W19" s="425"/>
      <c r="X19" s="425"/>
      <c r="Y19" s="425"/>
      <c r="Z19" s="55"/>
      <c r="AA19" s="53"/>
      <c r="AB19" s="100"/>
      <c r="AC19" s="53"/>
      <c r="AD19" s="100"/>
      <c r="AE19" s="53"/>
      <c r="AF19" s="53"/>
      <c r="AG19" s="55"/>
      <c r="AH19" s="55"/>
      <c r="AI19" s="55"/>
      <c r="AJ19" s="54"/>
      <c r="AK19" s="55"/>
      <c r="AL19" s="394"/>
      <c r="AM19" s="394"/>
      <c r="AN19" s="394"/>
      <c r="AO19" s="134"/>
      <c r="AP19" s="53"/>
      <c r="AQ19" s="394"/>
      <c r="AR19" s="55"/>
      <c r="AS19" s="485"/>
      <c r="AT19" s="53"/>
      <c r="AU19" s="55"/>
      <c r="AV19" s="485"/>
      <c r="AW19" s="485"/>
      <c r="AX19" s="394"/>
      <c r="AY19" s="394"/>
      <c r="AZ19" s="394"/>
      <c r="BA19" s="394"/>
      <c r="BB19" s="394"/>
      <c r="BC19" s="394"/>
      <c r="BD19" s="394"/>
      <c r="BE19" s="394"/>
      <c r="BF19" s="430"/>
      <c r="BG19" s="394"/>
      <c r="BH19" s="394"/>
      <c r="BI19" s="394"/>
      <c r="BJ19" s="394"/>
      <c r="BK19" s="394"/>
      <c r="BL19" s="394"/>
      <c r="BM19" s="394"/>
      <c r="BN19" s="394"/>
      <c r="BO19" s="56"/>
      <c r="BP19" s="97"/>
      <c r="BQ19" s="394"/>
      <c r="BR19" s="394"/>
      <c r="BS19" s="394"/>
      <c r="BT19" s="56"/>
      <c r="BU19" s="53"/>
      <c r="BV19" s="53"/>
      <c r="BW19" s="53"/>
      <c r="BX19" s="56"/>
      <c r="BY19" s="394"/>
      <c r="BZ19" s="394"/>
      <c r="CA19" s="56"/>
      <c r="CB19" s="53"/>
      <c r="CC19" s="53"/>
      <c r="CD19" s="56"/>
      <c r="CE19" s="394"/>
      <c r="CF19" s="394"/>
      <c r="CG19" s="394"/>
      <c r="CH19" s="394"/>
      <c r="CI19" s="397"/>
    </row>
    <row r="20" spans="2:87" x14ac:dyDescent="0.2">
      <c r="B20" s="203">
        <v>6</v>
      </c>
      <c r="C20" s="190"/>
      <c r="D20" s="97"/>
      <c r="E20" s="97"/>
      <c r="F20" s="55"/>
      <c r="G20" s="55"/>
      <c r="H20" s="97"/>
      <c r="I20" s="55"/>
      <c r="J20" s="97"/>
      <c r="K20" s="55"/>
      <c r="L20" s="97"/>
      <c r="M20" s="55"/>
      <c r="N20" s="425"/>
      <c r="O20" s="425"/>
      <c r="P20" s="425"/>
      <c r="Q20" s="425"/>
      <c r="R20" s="425"/>
      <c r="S20" s="425"/>
      <c r="T20" s="425"/>
      <c r="U20" s="425"/>
      <c r="V20" s="425"/>
      <c r="W20" s="425"/>
      <c r="X20" s="425"/>
      <c r="Y20" s="425"/>
      <c r="Z20" s="55"/>
      <c r="AA20" s="53"/>
      <c r="AB20" s="100"/>
      <c r="AC20" s="53"/>
      <c r="AD20" s="100"/>
      <c r="AE20" s="53"/>
      <c r="AF20" s="53"/>
      <c r="AG20" s="55"/>
      <c r="AH20" s="55"/>
      <c r="AI20" s="55"/>
      <c r="AJ20" s="54"/>
      <c r="AK20" s="55"/>
      <c r="AL20" s="394"/>
      <c r="AM20" s="394"/>
      <c r="AN20" s="394"/>
      <c r="AO20" s="134"/>
      <c r="AP20" s="53"/>
      <c r="AQ20" s="394"/>
      <c r="AR20" s="55"/>
      <c r="AS20" s="485"/>
      <c r="AT20" s="53"/>
      <c r="AU20" s="55"/>
      <c r="AV20" s="485"/>
      <c r="AW20" s="485"/>
      <c r="AX20" s="394"/>
      <c r="AY20" s="394"/>
      <c r="AZ20" s="394"/>
      <c r="BA20" s="394"/>
      <c r="BB20" s="394"/>
      <c r="BC20" s="394"/>
      <c r="BD20" s="394"/>
      <c r="BE20" s="394"/>
      <c r="BF20" s="280"/>
      <c r="BG20" s="394"/>
      <c r="BH20" s="394"/>
      <c r="BI20" s="394"/>
      <c r="BJ20" s="394"/>
      <c r="BK20" s="394"/>
      <c r="BL20" s="394"/>
      <c r="BM20" s="394"/>
      <c r="BN20" s="394"/>
      <c r="BO20" s="56"/>
      <c r="BP20" s="97"/>
      <c r="BQ20" s="394"/>
      <c r="BR20" s="394"/>
      <c r="BS20" s="394"/>
      <c r="BT20" s="56"/>
      <c r="BU20" s="53"/>
      <c r="BV20" s="53"/>
      <c r="BW20" s="53"/>
      <c r="BX20" s="56"/>
      <c r="BY20" s="394"/>
      <c r="BZ20" s="394"/>
      <c r="CA20" s="56"/>
      <c r="CB20" s="53"/>
      <c r="CC20" s="53"/>
      <c r="CD20" s="56"/>
      <c r="CE20" s="394"/>
      <c r="CF20" s="394"/>
      <c r="CG20" s="394"/>
      <c r="CH20" s="394"/>
      <c r="CI20" s="397"/>
    </row>
    <row r="21" spans="2:87" x14ac:dyDescent="0.2">
      <c r="B21" s="203">
        <v>7</v>
      </c>
      <c r="C21" s="190"/>
      <c r="D21" s="97"/>
      <c r="E21" s="97"/>
      <c r="F21" s="55"/>
      <c r="G21" s="55"/>
      <c r="H21" s="97"/>
      <c r="I21" s="55"/>
      <c r="J21" s="97"/>
      <c r="K21" s="55"/>
      <c r="L21" s="97"/>
      <c r="M21" s="55"/>
      <c r="N21" s="425"/>
      <c r="O21" s="425"/>
      <c r="P21" s="425"/>
      <c r="Q21" s="425"/>
      <c r="R21" s="425"/>
      <c r="S21" s="425"/>
      <c r="T21" s="425"/>
      <c r="U21" s="425"/>
      <c r="V21" s="425"/>
      <c r="W21" s="425"/>
      <c r="X21" s="425"/>
      <c r="Y21" s="425"/>
      <c r="Z21" s="55"/>
      <c r="AA21" s="53"/>
      <c r="AB21" s="100"/>
      <c r="AC21" s="53"/>
      <c r="AD21" s="100"/>
      <c r="AE21" s="53"/>
      <c r="AF21" s="53"/>
      <c r="AG21" s="55"/>
      <c r="AH21" s="55"/>
      <c r="AI21" s="55"/>
      <c r="AJ21" s="54"/>
      <c r="AK21" s="55"/>
      <c r="AL21" s="394"/>
      <c r="AM21" s="394"/>
      <c r="AN21" s="394"/>
      <c r="AO21" s="134"/>
      <c r="AP21" s="53"/>
      <c r="AQ21" s="394"/>
      <c r="AR21" s="55"/>
      <c r="AS21" s="485"/>
      <c r="AT21" s="53"/>
      <c r="AU21" s="55"/>
      <c r="AV21" s="485"/>
      <c r="AW21" s="485"/>
      <c r="AX21" s="394"/>
      <c r="AY21" s="394"/>
      <c r="AZ21" s="394"/>
      <c r="BA21" s="394"/>
      <c r="BB21" s="394"/>
      <c r="BC21" s="394"/>
      <c r="BD21" s="394"/>
      <c r="BE21" s="394"/>
      <c r="BF21" s="280"/>
      <c r="BG21" s="394"/>
      <c r="BH21" s="394"/>
      <c r="BI21" s="394"/>
      <c r="BJ21" s="394"/>
      <c r="BK21" s="394"/>
      <c r="BL21" s="394"/>
      <c r="BM21" s="394"/>
      <c r="BN21" s="394"/>
      <c r="BO21" s="56"/>
      <c r="BP21" s="97"/>
      <c r="BQ21" s="394"/>
      <c r="BR21" s="394"/>
      <c r="BS21" s="394"/>
      <c r="BT21" s="56"/>
      <c r="BU21" s="53"/>
      <c r="BV21" s="53"/>
      <c r="BW21" s="53"/>
      <c r="BX21" s="56"/>
      <c r="BY21" s="394"/>
      <c r="BZ21" s="394"/>
      <c r="CA21" s="56"/>
      <c r="CB21" s="53"/>
      <c r="CC21" s="53"/>
      <c r="CD21" s="56"/>
      <c r="CE21" s="394"/>
      <c r="CF21" s="394"/>
      <c r="CG21" s="394"/>
      <c r="CH21" s="394"/>
      <c r="CI21" s="397"/>
    </row>
    <row r="22" spans="2:87" x14ac:dyDescent="0.2">
      <c r="B22" s="203">
        <v>8</v>
      </c>
      <c r="C22" s="190"/>
      <c r="D22" s="97"/>
      <c r="E22" s="97"/>
      <c r="F22" s="55"/>
      <c r="G22" s="55"/>
      <c r="H22" s="97"/>
      <c r="I22" s="55"/>
      <c r="J22" s="97"/>
      <c r="K22" s="55"/>
      <c r="L22" s="97"/>
      <c r="M22" s="55"/>
      <c r="N22" s="425"/>
      <c r="O22" s="425"/>
      <c r="P22" s="425"/>
      <c r="Q22" s="425"/>
      <c r="R22" s="425"/>
      <c r="S22" s="425"/>
      <c r="T22" s="425"/>
      <c r="U22" s="425"/>
      <c r="V22" s="425"/>
      <c r="W22" s="425"/>
      <c r="X22" s="425"/>
      <c r="Y22" s="425"/>
      <c r="Z22" s="55"/>
      <c r="AA22" s="53"/>
      <c r="AB22" s="100"/>
      <c r="AC22" s="53"/>
      <c r="AD22" s="100"/>
      <c r="AE22" s="53"/>
      <c r="AF22" s="53"/>
      <c r="AG22" s="55"/>
      <c r="AH22" s="55"/>
      <c r="AI22" s="55"/>
      <c r="AJ22" s="54"/>
      <c r="AK22" s="55"/>
      <c r="AL22" s="394"/>
      <c r="AM22" s="394"/>
      <c r="AN22" s="394"/>
      <c r="AO22" s="134"/>
      <c r="AP22" s="53"/>
      <c r="AQ22" s="394"/>
      <c r="AR22" s="55"/>
      <c r="AS22" s="485"/>
      <c r="AT22" s="53"/>
      <c r="AU22" s="55"/>
      <c r="AV22" s="485"/>
      <c r="AW22" s="485"/>
      <c r="AX22" s="394"/>
      <c r="AY22" s="394"/>
      <c r="AZ22" s="394"/>
      <c r="BA22" s="394"/>
      <c r="BB22" s="394"/>
      <c r="BC22" s="394"/>
      <c r="BD22" s="394"/>
      <c r="BE22" s="394"/>
      <c r="BF22" s="280"/>
      <c r="BG22" s="394"/>
      <c r="BH22" s="394"/>
      <c r="BI22" s="394"/>
      <c r="BJ22" s="394"/>
      <c r="BK22" s="394"/>
      <c r="BL22" s="394"/>
      <c r="BM22" s="394"/>
      <c r="BN22" s="394"/>
      <c r="BO22" s="56"/>
      <c r="BP22" s="97"/>
      <c r="BQ22" s="394"/>
      <c r="BR22" s="394"/>
      <c r="BS22" s="394"/>
      <c r="BT22" s="56"/>
      <c r="BU22" s="53"/>
      <c r="BV22" s="53"/>
      <c r="BW22" s="53"/>
      <c r="BX22" s="56"/>
      <c r="BY22" s="394"/>
      <c r="BZ22" s="394"/>
      <c r="CA22" s="56"/>
      <c r="CB22" s="53"/>
      <c r="CC22" s="53"/>
      <c r="CD22" s="56"/>
      <c r="CE22" s="394"/>
      <c r="CF22" s="394"/>
      <c r="CG22" s="394"/>
      <c r="CH22" s="394"/>
      <c r="CI22" s="397"/>
    </row>
    <row r="23" spans="2:87" x14ac:dyDescent="0.2">
      <c r="B23" s="203">
        <v>9</v>
      </c>
      <c r="C23" s="190"/>
      <c r="D23" s="97"/>
      <c r="E23" s="97"/>
      <c r="F23" s="55"/>
      <c r="G23" s="55"/>
      <c r="H23" s="97"/>
      <c r="I23" s="55"/>
      <c r="J23" s="97"/>
      <c r="K23" s="55"/>
      <c r="L23" s="97"/>
      <c r="M23" s="55"/>
      <c r="N23" s="425"/>
      <c r="O23" s="425"/>
      <c r="P23" s="425"/>
      <c r="Q23" s="425"/>
      <c r="R23" s="425"/>
      <c r="S23" s="425"/>
      <c r="T23" s="425"/>
      <c r="U23" s="425"/>
      <c r="V23" s="425"/>
      <c r="W23" s="425"/>
      <c r="X23" s="425"/>
      <c r="Y23" s="425"/>
      <c r="Z23" s="55"/>
      <c r="AA23" s="53"/>
      <c r="AB23" s="100"/>
      <c r="AC23" s="53"/>
      <c r="AD23" s="100"/>
      <c r="AE23" s="53"/>
      <c r="AF23" s="53"/>
      <c r="AG23" s="55"/>
      <c r="AH23" s="55"/>
      <c r="AI23" s="55"/>
      <c r="AJ23" s="54"/>
      <c r="AK23" s="55"/>
      <c r="AL23" s="394"/>
      <c r="AM23" s="394"/>
      <c r="AN23" s="394"/>
      <c r="AO23" s="134"/>
      <c r="AP23" s="53"/>
      <c r="AQ23" s="394"/>
      <c r="AR23" s="55"/>
      <c r="AS23" s="485"/>
      <c r="AT23" s="53"/>
      <c r="AU23" s="55"/>
      <c r="AV23" s="485"/>
      <c r="AW23" s="485"/>
      <c r="AX23" s="394"/>
      <c r="AY23" s="394"/>
      <c r="AZ23" s="394"/>
      <c r="BA23" s="394"/>
      <c r="BB23" s="394"/>
      <c r="BC23" s="394"/>
      <c r="BD23" s="394"/>
      <c r="BE23" s="394"/>
      <c r="BF23" s="280"/>
      <c r="BG23" s="394"/>
      <c r="BH23" s="394"/>
      <c r="BI23" s="394"/>
      <c r="BJ23" s="394"/>
      <c r="BK23" s="394"/>
      <c r="BL23" s="394"/>
      <c r="BM23" s="394"/>
      <c r="BN23" s="394"/>
      <c r="BO23" s="56"/>
      <c r="BP23" s="97"/>
      <c r="BQ23" s="394"/>
      <c r="BR23" s="394"/>
      <c r="BS23" s="394"/>
      <c r="BT23" s="56"/>
      <c r="BU23" s="53"/>
      <c r="BV23" s="53"/>
      <c r="BW23" s="53"/>
      <c r="BX23" s="56"/>
      <c r="BY23" s="394"/>
      <c r="BZ23" s="394"/>
      <c r="CA23" s="56"/>
      <c r="CB23" s="53"/>
      <c r="CC23" s="53"/>
      <c r="CD23" s="56"/>
      <c r="CE23" s="394"/>
      <c r="CF23" s="394"/>
      <c r="CG23" s="394"/>
      <c r="CH23" s="394"/>
      <c r="CI23" s="397"/>
    </row>
    <row r="24" spans="2:87" x14ac:dyDescent="0.2">
      <c r="B24" s="203">
        <v>10</v>
      </c>
      <c r="C24" s="190"/>
      <c r="D24" s="97"/>
      <c r="E24" s="97"/>
      <c r="F24" s="55"/>
      <c r="G24" s="55"/>
      <c r="H24" s="97"/>
      <c r="I24" s="55"/>
      <c r="J24" s="97"/>
      <c r="K24" s="55"/>
      <c r="L24" s="97"/>
      <c r="M24" s="55"/>
      <c r="N24" s="425"/>
      <c r="O24" s="425"/>
      <c r="P24" s="425"/>
      <c r="Q24" s="425"/>
      <c r="R24" s="425"/>
      <c r="S24" s="425"/>
      <c r="T24" s="425"/>
      <c r="U24" s="425"/>
      <c r="V24" s="425"/>
      <c r="W24" s="425"/>
      <c r="X24" s="425"/>
      <c r="Y24" s="425"/>
      <c r="Z24" s="55"/>
      <c r="AA24" s="53"/>
      <c r="AB24" s="100"/>
      <c r="AC24" s="53"/>
      <c r="AD24" s="100"/>
      <c r="AE24" s="53"/>
      <c r="AF24" s="53"/>
      <c r="AG24" s="55"/>
      <c r="AH24" s="55"/>
      <c r="AI24" s="55"/>
      <c r="AJ24" s="54"/>
      <c r="AK24" s="55"/>
      <c r="AL24" s="394"/>
      <c r="AM24" s="394"/>
      <c r="AN24" s="394"/>
      <c r="AO24" s="134"/>
      <c r="AP24" s="53"/>
      <c r="AQ24" s="394"/>
      <c r="AR24" s="55"/>
      <c r="AS24" s="485"/>
      <c r="AT24" s="53"/>
      <c r="AU24" s="55"/>
      <c r="AV24" s="485"/>
      <c r="AW24" s="485"/>
      <c r="AX24" s="394"/>
      <c r="AY24" s="394"/>
      <c r="AZ24" s="394"/>
      <c r="BA24" s="394"/>
      <c r="BB24" s="394"/>
      <c r="BC24" s="394"/>
      <c r="BD24" s="394"/>
      <c r="BE24" s="394"/>
      <c r="BF24" s="280"/>
      <c r="BG24" s="394"/>
      <c r="BH24" s="394"/>
      <c r="BI24" s="394"/>
      <c r="BJ24" s="394"/>
      <c r="BK24" s="394"/>
      <c r="BL24" s="394"/>
      <c r="BM24" s="394"/>
      <c r="BN24" s="394"/>
      <c r="BO24" s="56"/>
      <c r="BP24" s="97"/>
      <c r="BQ24" s="394"/>
      <c r="BR24" s="394"/>
      <c r="BS24" s="394"/>
      <c r="BT24" s="56"/>
      <c r="BU24" s="53"/>
      <c r="BV24" s="53"/>
      <c r="BW24" s="53"/>
      <c r="BX24" s="56"/>
      <c r="BY24" s="394"/>
      <c r="BZ24" s="394"/>
      <c r="CA24" s="56"/>
      <c r="CB24" s="53"/>
      <c r="CC24" s="53"/>
      <c r="CD24" s="56"/>
      <c r="CE24" s="394"/>
      <c r="CF24" s="394"/>
      <c r="CG24" s="394"/>
      <c r="CH24" s="394"/>
      <c r="CI24" s="397"/>
    </row>
    <row r="25" spans="2:87" x14ac:dyDescent="0.2">
      <c r="B25" s="213">
        <v>11</v>
      </c>
      <c r="C25" s="191"/>
      <c r="D25" s="99"/>
      <c r="E25" s="99"/>
      <c r="F25" s="61"/>
      <c r="G25" s="61"/>
      <c r="H25" s="99"/>
      <c r="I25" s="61"/>
      <c r="J25" s="99"/>
      <c r="K25" s="61"/>
      <c r="L25" s="99"/>
      <c r="M25" s="61"/>
      <c r="N25" s="425"/>
      <c r="O25" s="425"/>
      <c r="P25" s="425"/>
      <c r="Q25" s="425"/>
      <c r="R25" s="425"/>
      <c r="S25" s="425"/>
      <c r="T25" s="425"/>
      <c r="U25" s="425"/>
      <c r="V25" s="425"/>
      <c r="W25" s="425"/>
      <c r="X25" s="425"/>
      <c r="Y25" s="425"/>
      <c r="Z25" s="61"/>
      <c r="AA25" s="60"/>
      <c r="AB25" s="100"/>
      <c r="AC25" s="60"/>
      <c r="AD25" s="100"/>
      <c r="AE25" s="60"/>
      <c r="AF25" s="60"/>
      <c r="AG25" s="61"/>
      <c r="AH25" s="61"/>
      <c r="AI25" s="61"/>
      <c r="AJ25" s="59"/>
      <c r="AK25" s="61"/>
      <c r="AL25" s="395"/>
      <c r="AM25" s="395"/>
      <c r="AN25" s="395"/>
      <c r="AO25" s="73"/>
      <c r="AP25" s="60"/>
      <c r="AQ25" s="395"/>
      <c r="AR25" s="61"/>
      <c r="AS25" s="486"/>
      <c r="AT25" s="60"/>
      <c r="AU25" s="61"/>
      <c r="AV25" s="486"/>
      <c r="AW25" s="486"/>
      <c r="AX25" s="395"/>
      <c r="AY25" s="395"/>
      <c r="AZ25" s="395"/>
      <c r="BA25" s="395"/>
      <c r="BB25" s="395"/>
      <c r="BC25" s="395"/>
      <c r="BD25" s="395"/>
      <c r="BE25" s="395"/>
      <c r="BF25" s="280"/>
      <c r="BG25" s="395"/>
      <c r="BH25" s="395"/>
      <c r="BI25" s="395"/>
      <c r="BJ25" s="395"/>
      <c r="BK25" s="395"/>
      <c r="BL25" s="395"/>
      <c r="BM25" s="395"/>
      <c r="BN25" s="395"/>
      <c r="BO25" s="62"/>
      <c r="BP25" s="97"/>
      <c r="BQ25" s="395"/>
      <c r="BR25" s="395"/>
      <c r="BS25" s="395"/>
      <c r="BT25" s="62"/>
      <c r="BU25" s="60"/>
      <c r="BV25" s="60"/>
      <c r="BW25" s="60"/>
      <c r="BX25" s="62"/>
      <c r="BY25" s="395"/>
      <c r="BZ25" s="395"/>
      <c r="CA25" s="62"/>
      <c r="CB25" s="60"/>
      <c r="CC25" s="60"/>
      <c r="CD25" s="62"/>
      <c r="CE25" s="395"/>
      <c r="CF25" s="395"/>
      <c r="CG25" s="395"/>
      <c r="CH25" s="395"/>
      <c r="CI25" s="398"/>
    </row>
    <row r="26" spans="2:87" x14ac:dyDescent="0.2">
      <c r="B26" s="213">
        <v>12</v>
      </c>
      <c r="C26" s="191"/>
      <c r="D26" s="99"/>
      <c r="E26" s="99"/>
      <c r="F26" s="61"/>
      <c r="G26" s="61"/>
      <c r="H26" s="99"/>
      <c r="I26" s="61"/>
      <c r="J26" s="99"/>
      <c r="K26" s="61"/>
      <c r="L26" s="99"/>
      <c r="M26" s="61"/>
      <c r="N26" s="425"/>
      <c r="O26" s="425"/>
      <c r="P26" s="425"/>
      <c r="Q26" s="425"/>
      <c r="R26" s="425"/>
      <c r="S26" s="425"/>
      <c r="T26" s="425"/>
      <c r="U26" s="425"/>
      <c r="V26" s="425"/>
      <c r="W26" s="425"/>
      <c r="X26" s="425"/>
      <c r="Y26" s="425"/>
      <c r="Z26" s="61"/>
      <c r="AA26" s="60"/>
      <c r="AB26" s="100"/>
      <c r="AC26" s="60"/>
      <c r="AD26" s="100"/>
      <c r="AE26" s="60"/>
      <c r="AF26" s="60"/>
      <c r="AG26" s="61"/>
      <c r="AH26" s="61"/>
      <c r="AI26" s="61"/>
      <c r="AJ26" s="59"/>
      <c r="AK26" s="61"/>
      <c r="AL26" s="395"/>
      <c r="AM26" s="395"/>
      <c r="AN26" s="395"/>
      <c r="AO26" s="73"/>
      <c r="AP26" s="60"/>
      <c r="AQ26" s="395"/>
      <c r="AR26" s="61"/>
      <c r="AS26" s="486"/>
      <c r="AT26" s="60"/>
      <c r="AU26" s="61"/>
      <c r="AV26" s="486"/>
      <c r="AW26" s="486"/>
      <c r="AX26" s="395"/>
      <c r="AY26" s="395"/>
      <c r="AZ26" s="395"/>
      <c r="BA26" s="395"/>
      <c r="BB26" s="395"/>
      <c r="BC26" s="395"/>
      <c r="BD26" s="395"/>
      <c r="BE26" s="395"/>
      <c r="BF26" s="280"/>
      <c r="BG26" s="395"/>
      <c r="BH26" s="395"/>
      <c r="BI26" s="395"/>
      <c r="BJ26" s="395"/>
      <c r="BK26" s="395"/>
      <c r="BL26" s="395"/>
      <c r="BM26" s="395"/>
      <c r="BN26" s="395"/>
      <c r="BO26" s="62"/>
      <c r="BP26" s="97"/>
      <c r="BQ26" s="395"/>
      <c r="BR26" s="395"/>
      <c r="BS26" s="395"/>
      <c r="BT26" s="62"/>
      <c r="BU26" s="60"/>
      <c r="BV26" s="60"/>
      <c r="BW26" s="60"/>
      <c r="BX26" s="62"/>
      <c r="BY26" s="395"/>
      <c r="BZ26" s="395"/>
      <c r="CA26" s="62"/>
      <c r="CB26" s="60"/>
      <c r="CC26" s="60"/>
      <c r="CD26" s="62"/>
      <c r="CE26" s="395"/>
      <c r="CF26" s="395"/>
      <c r="CG26" s="395"/>
      <c r="CH26" s="395"/>
      <c r="CI26" s="398"/>
    </row>
    <row r="27" spans="2:87" x14ac:dyDescent="0.2">
      <c r="B27" s="213">
        <v>13</v>
      </c>
      <c r="C27" s="191"/>
      <c r="D27" s="99"/>
      <c r="E27" s="99"/>
      <c r="F27" s="61"/>
      <c r="G27" s="61"/>
      <c r="H27" s="99"/>
      <c r="I27" s="61"/>
      <c r="J27" s="99"/>
      <c r="K27" s="61"/>
      <c r="L27" s="99"/>
      <c r="M27" s="61"/>
      <c r="N27" s="425"/>
      <c r="O27" s="425"/>
      <c r="P27" s="425"/>
      <c r="Q27" s="425"/>
      <c r="R27" s="425"/>
      <c r="S27" s="425"/>
      <c r="T27" s="425"/>
      <c r="U27" s="425"/>
      <c r="V27" s="425"/>
      <c r="W27" s="425"/>
      <c r="X27" s="425"/>
      <c r="Y27" s="425"/>
      <c r="Z27" s="61"/>
      <c r="AA27" s="60"/>
      <c r="AB27" s="100"/>
      <c r="AC27" s="60"/>
      <c r="AD27" s="100"/>
      <c r="AE27" s="60"/>
      <c r="AF27" s="60"/>
      <c r="AG27" s="61"/>
      <c r="AH27" s="61"/>
      <c r="AI27" s="61"/>
      <c r="AJ27" s="59"/>
      <c r="AK27" s="61"/>
      <c r="AL27" s="395"/>
      <c r="AM27" s="395"/>
      <c r="AN27" s="395"/>
      <c r="AO27" s="73"/>
      <c r="AP27" s="60"/>
      <c r="AQ27" s="395"/>
      <c r="AR27" s="61"/>
      <c r="AS27" s="486"/>
      <c r="AT27" s="60"/>
      <c r="AU27" s="61"/>
      <c r="AV27" s="486"/>
      <c r="AW27" s="486"/>
      <c r="AX27" s="395"/>
      <c r="AY27" s="395"/>
      <c r="AZ27" s="395"/>
      <c r="BA27" s="395"/>
      <c r="BB27" s="395"/>
      <c r="BC27" s="395"/>
      <c r="BD27" s="395"/>
      <c r="BE27" s="395"/>
      <c r="BF27" s="280"/>
      <c r="BG27" s="395"/>
      <c r="BH27" s="395"/>
      <c r="BI27" s="395"/>
      <c r="BJ27" s="395"/>
      <c r="BK27" s="395"/>
      <c r="BL27" s="395"/>
      <c r="BM27" s="395"/>
      <c r="BN27" s="395"/>
      <c r="BO27" s="62"/>
      <c r="BP27" s="97"/>
      <c r="BQ27" s="395"/>
      <c r="BR27" s="395"/>
      <c r="BS27" s="395"/>
      <c r="BT27" s="62"/>
      <c r="BU27" s="60"/>
      <c r="BV27" s="60"/>
      <c r="BW27" s="60"/>
      <c r="BX27" s="62"/>
      <c r="BY27" s="395"/>
      <c r="BZ27" s="395"/>
      <c r="CA27" s="62"/>
      <c r="CB27" s="60"/>
      <c r="CC27" s="60"/>
      <c r="CD27" s="62"/>
      <c r="CE27" s="395"/>
      <c r="CF27" s="395"/>
      <c r="CG27" s="395"/>
      <c r="CH27" s="395"/>
      <c r="CI27" s="398"/>
    </row>
    <row r="28" spans="2:87" ht="13.5" thickBot="1" x14ac:dyDescent="0.25">
      <c r="B28" s="214">
        <v>14</v>
      </c>
      <c r="C28" s="192"/>
      <c r="D28" s="101"/>
      <c r="E28" s="101"/>
      <c r="F28" s="63"/>
      <c r="G28" s="63"/>
      <c r="H28" s="101"/>
      <c r="I28" s="63"/>
      <c r="J28" s="101"/>
      <c r="K28" s="63"/>
      <c r="L28" s="101"/>
      <c r="M28" s="63"/>
      <c r="N28" s="429"/>
      <c r="O28" s="429"/>
      <c r="P28" s="429"/>
      <c r="Q28" s="429"/>
      <c r="R28" s="429"/>
      <c r="S28" s="429"/>
      <c r="T28" s="429"/>
      <c r="U28" s="429"/>
      <c r="V28" s="429"/>
      <c r="W28" s="429"/>
      <c r="X28" s="429"/>
      <c r="Y28" s="429"/>
      <c r="Z28" s="63"/>
      <c r="AA28" s="229"/>
      <c r="AB28" s="102"/>
      <c r="AC28" s="229"/>
      <c r="AD28" s="102"/>
      <c r="AE28" s="229"/>
      <c r="AF28" s="64"/>
      <c r="AG28" s="63"/>
      <c r="AH28" s="63"/>
      <c r="AI28" s="63"/>
      <c r="AJ28" s="164"/>
      <c r="AK28" s="63"/>
      <c r="AL28" s="396"/>
      <c r="AM28" s="396"/>
      <c r="AN28" s="396"/>
      <c r="AO28" s="165"/>
      <c r="AP28" s="64"/>
      <c r="AQ28" s="396"/>
      <c r="AR28" s="63"/>
      <c r="AS28" s="487"/>
      <c r="AT28" s="64"/>
      <c r="AU28" s="63"/>
      <c r="AV28" s="487"/>
      <c r="AW28" s="487"/>
      <c r="AX28" s="396"/>
      <c r="AY28" s="396"/>
      <c r="AZ28" s="396"/>
      <c r="BA28" s="396"/>
      <c r="BB28" s="396"/>
      <c r="BC28" s="396"/>
      <c r="BD28" s="396"/>
      <c r="BE28" s="396"/>
      <c r="BF28" s="281"/>
      <c r="BG28" s="396"/>
      <c r="BH28" s="396"/>
      <c r="BI28" s="396"/>
      <c r="BJ28" s="396"/>
      <c r="BK28" s="396"/>
      <c r="BL28" s="396"/>
      <c r="BM28" s="396"/>
      <c r="BN28" s="396"/>
      <c r="BO28" s="65"/>
      <c r="BP28" s="103"/>
      <c r="BQ28" s="396"/>
      <c r="BR28" s="396"/>
      <c r="BS28" s="396"/>
      <c r="BT28" s="65"/>
      <c r="BU28" s="64"/>
      <c r="BV28" s="64"/>
      <c r="BW28" s="64"/>
      <c r="BX28" s="65"/>
      <c r="BY28" s="396"/>
      <c r="BZ28" s="396"/>
      <c r="CA28" s="65"/>
      <c r="CB28" s="64"/>
      <c r="CC28" s="64"/>
      <c r="CD28" s="65"/>
      <c r="CE28" s="396"/>
      <c r="CF28" s="396"/>
      <c r="CG28" s="396"/>
      <c r="CH28" s="396"/>
      <c r="CI28" s="399"/>
    </row>
    <row r="29" spans="2:87" x14ac:dyDescent="0.2">
      <c r="N29"/>
      <c r="O29"/>
      <c r="P29"/>
      <c r="Q29"/>
      <c r="R29"/>
      <c r="S29"/>
      <c r="T29"/>
      <c r="U29"/>
      <c r="V29"/>
      <c r="W29"/>
      <c r="X29"/>
      <c r="Y29"/>
      <c r="AG29" s="7"/>
      <c r="AH29" s="7"/>
      <c r="AI29" s="7"/>
      <c r="AJ29" s="7"/>
    </row>
  </sheetData>
  <mergeCells count="88">
    <mergeCell ref="N9:N11"/>
    <mergeCell ref="P9:P11"/>
    <mergeCell ref="O9:O11"/>
    <mergeCell ref="I9:I11"/>
    <mergeCell ref="J9:J11"/>
    <mergeCell ref="K9:K11"/>
    <mergeCell ref="L9:L11"/>
    <mergeCell ref="M9:M11"/>
    <mergeCell ref="B5:D5"/>
    <mergeCell ref="E5:H5"/>
    <mergeCell ref="B9:B12"/>
    <mergeCell ref="C9:C11"/>
    <mergeCell ref="D9:D11"/>
    <mergeCell ref="E9:E11"/>
    <mergeCell ref="F9:F11"/>
    <mergeCell ref="G9:G11"/>
    <mergeCell ref="H9:H11"/>
    <mergeCell ref="AG9:AG11"/>
    <mergeCell ref="Q9:Q11"/>
    <mergeCell ref="R9:R11"/>
    <mergeCell ref="Z9:Z11"/>
    <mergeCell ref="AA9:AA11"/>
    <mergeCell ref="AB9:AB11"/>
    <mergeCell ref="AC9:AC11"/>
    <mergeCell ref="AD9:AD11"/>
    <mergeCell ref="AE9:AE11"/>
    <mergeCell ref="AF9:AF11"/>
    <mergeCell ref="S9:S11"/>
    <mergeCell ref="T9:T11"/>
    <mergeCell ref="U9:U11"/>
    <mergeCell ref="W9:W11"/>
    <mergeCell ref="V9:V11"/>
    <mergeCell ref="X9:X11"/>
    <mergeCell ref="AS9:AS11"/>
    <mergeCell ref="AH9:AH11"/>
    <mergeCell ref="AI9:AI11"/>
    <mergeCell ref="AJ9:AJ11"/>
    <mergeCell ref="AK9:AK11"/>
    <mergeCell ref="AL9:AL11"/>
    <mergeCell ref="AM9:AM11"/>
    <mergeCell ref="AN9:AN11"/>
    <mergeCell ref="AO9:AO11"/>
    <mergeCell ref="AP9:AP11"/>
    <mergeCell ref="AQ9:AQ11"/>
    <mergeCell ref="AR9:AR11"/>
    <mergeCell ref="AT9:AT11"/>
    <mergeCell ref="AU9:AU11"/>
    <mergeCell ref="AV9:AV11"/>
    <mergeCell ref="AW9:AW11"/>
    <mergeCell ref="AX9:AX11"/>
    <mergeCell ref="AY9:AY11"/>
    <mergeCell ref="AZ9:AZ11"/>
    <mergeCell ref="BA9:BA11"/>
    <mergeCell ref="BB9:BB11"/>
    <mergeCell ref="BC9:BC11"/>
    <mergeCell ref="BP9:BP11"/>
    <mergeCell ref="BK9:BK11"/>
    <mergeCell ref="BL9:BL11"/>
    <mergeCell ref="BM9:BM11"/>
    <mergeCell ref="BD9:BD11"/>
    <mergeCell ref="BF9:BF11"/>
    <mergeCell ref="BG9:BG11"/>
    <mergeCell ref="BH9:BH11"/>
    <mergeCell ref="BI9:BI11"/>
    <mergeCell ref="BE9:BE11"/>
    <mergeCell ref="CI9:CI11"/>
    <mergeCell ref="CC9:CC11"/>
    <mergeCell ref="CD9:CD11"/>
    <mergeCell ref="CE9:CE11"/>
    <mergeCell ref="CF9:CF11"/>
    <mergeCell ref="CG9:CG11"/>
    <mergeCell ref="CH9:CH11"/>
    <mergeCell ref="Y9:Y11"/>
    <mergeCell ref="CB9:CB11"/>
    <mergeCell ref="BR9:BR11"/>
    <mergeCell ref="BS9:BS11"/>
    <mergeCell ref="BT9:BT11"/>
    <mergeCell ref="BU9:BU11"/>
    <mergeCell ref="BV9:BV11"/>
    <mergeCell ref="BW9:BW11"/>
    <mergeCell ref="BX9:BX11"/>
    <mergeCell ref="BJ9:BJ11"/>
    <mergeCell ref="BY9:BY11"/>
    <mergeCell ref="BZ9:BZ11"/>
    <mergeCell ref="CA9:CA11"/>
    <mergeCell ref="BQ9:BQ11"/>
    <mergeCell ref="BN9:BN11"/>
    <mergeCell ref="BO9:BO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71" max="28" man="1"/>
  </colBreaks>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D4EF21DB-8837-4E63-BF99-D0AE30E8F188}">
          <x14:formula1>
            <xm:f>'コード '!$B$12:$B$13</xm:f>
          </x14:formula1>
          <xm:sqref>O15:O28</xm:sqref>
        </x14:dataValidation>
        <x14:dataValidation type="list" allowBlank="1" showInputMessage="1" xr:uid="{00000000-0002-0000-0800-000003000000}">
          <x14:formula1>
            <xm:f>'コード '!$B$153:$B$159</xm:f>
          </x14:formula1>
          <xm:sqref>AO15:AO28</xm:sqref>
        </x14:dataValidation>
        <x14:dataValidation type="list" allowBlank="1" showInputMessage="1" xr:uid="{00000000-0002-0000-0800-000004000000}">
          <x14:formula1>
            <xm:f>'コード '!$B$162:$B$168</xm:f>
          </x14:formula1>
          <xm:sqref>BF15:BF28</xm:sqref>
        </x14:dataValidation>
        <x14:dataValidation type="list" allowBlank="1" showInputMessage="1" xr:uid="{00000000-0002-0000-0800-000005000000}">
          <x14:formula1>
            <xm:f>'コード '!$B$140:$B$143</xm:f>
          </x14:formula1>
          <xm:sqref>AJ15:AJ28</xm:sqref>
        </x14:dataValidation>
        <x14:dataValidation type="list" allowBlank="1" showInputMessage="1" showErrorMessage="1" xr:uid="{00000000-0002-0000-0800-000006000000}">
          <x14:formula1>
            <xm:f>'コード '!$B$116:$B$117</xm:f>
          </x14:formula1>
          <xm:sqref>BP15:BP28 D15:D28</xm:sqref>
        </x14:dataValidation>
        <x14:dataValidation type="list" allowBlank="1" showInputMessage="1" xr:uid="{00000000-0002-0000-0800-000007000000}">
          <x14:formula1>
            <xm:f>'コード '!$C$171:$C$174</xm:f>
          </x14:formula1>
          <xm:sqref>E15:E28</xm:sqref>
        </x14:dataValidation>
        <x14:dataValidation type="list" allowBlank="1" showInputMessage="1" xr:uid="{00000000-0002-0000-0800-00000B000000}">
          <x14:formula1>
            <xm:f>'コード '!$B$187:$B$194</xm:f>
          </x14:formula1>
          <xm:sqref>J15:J28 H15:H28 L15:L28</xm:sqref>
        </x14:dataValidation>
        <x14:dataValidation type="list" allowBlank="1" showInputMessage="1" showErrorMessage="1" xr:uid="{99ABBD4F-EA62-40A0-AD80-755511819614}">
          <x14:formula1>
            <xm:f>'コード '!$B$84:$B$98</xm:f>
          </x14:formula1>
          <xm:sqref>V15:V28</xm:sqref>
        </x14:dataValidation>
        <x14:dataValidation type="list" allowBlank="1" showInputMessage="1" showErrorMessage="1" xr:uid="{D5649534-B48C-41FF-92BF-92FBCE5D7F2E}">
          <x14:formula1>
            <xm:f>'コード '!$B$20:$B$48</xm:f>
          </x14:formula1>
          <xm:sqref>Q15:Q28</xm:sqref>
        </x14:dataValidation>
        <x14:dataValidation type="list" allowBlank="1" showInputMessage="1" showErrorMessage="1" xr:uid="{00000000-0002-0000-0800-00000A000000}">
          <x14:formula1>
            <xm:f>'コード '!$B$51:$B$57</xm:f>
          </x14:formula1>
          <xm:sqref>R15:R28</xm:sqref>
        </x14:dataValidation>
        <x14:dataValidation type="list" allowBlank="1" showInputMessage="1" showErrorMessage="1" xr:uid="{00000000-0002-0000-0800-000008000000}">
          <x14:formula1>
            <xm:f>'コード '!$B$60:$B$70</xm:f>
          </x14:formula1>
          <xm:sqref>S15:S28</xm:sqref>
        </x14:dataValidation>
        <x14:dataValidation type="list" allowBlank="1" showInputMessage="1" showErrorMessage="1" xr:uid="{CF1A891D-35DE-49D9-B3A7-9200C2D8F8AA}">
          <x14:formula1>
            <xm:f>'コード '!$B$101:$B$102</xm:f>
          </x14:formula1>
          <xm:sqref>W15:W28</xm:sqref>
        </x14:dataValidation>
        <x14:dataValidation type="list" allowBlank="1" showInputMessage="1" showErrorMessage="1" xr:uid="{00000000-0002-0000-0800-000009000000}">
          <x14:formula1>
            <xm:f>'コード '!$B$6:$B$9</xm:f>
          </x14:formula1>
          <xm:sqref>N15:N28</xm:sqref>
        </x14:dataValidation>
        <x14:dataValidation type="list" allowBlank="1" showInputMessage="1" showErrorMessage="1" xr:uid="{F4B8A5A0-DCA4-4E05-8E3A-EE8C56ABF612}">
          <x14:formula1>
            <xm:f>'コード '!$B$16:$B$17</xm:f>
          </x14:formula1>
          <xm:sqref>P15:P28</xm:sqref>
        </x14:dataValidation>
        <x14:dataValidation type="list" allowBlank="1" showInputMessage="1" showErrorMessage="1" xr:uid="{D23D62BE-B75C-44E8-855D-7A534ACCC500}">
          <x14:formula1>
            <xm:f>'コード '!$B$73:$B$75</xm:f>
          </x14:formula1>
          <xm:sqref>T15:T28</xm:sqref>
        </x14:dataValidation>
        <x14:dataValidation type="list" allowBlank="1" showInputMessage="1" showErrorMessage="1" xr:uid="{88B50855-0855-46B1-8619-311CA2CED1BC}">
          <x14:formula1>
            <xm:f>'コード '!$B$78:$B$81</xm:f>
          </x14:formula1>
          <xm:sqref>U15:U28</xm:sqref>
        </x14:dataValidation>
        <x14:dataValidation type="list" allowBlank="1" showInputMessage="1" showErrorMessage="1" xr:uid="{6D6E670A-A4CA-49F9-9799-EC2D99673BE0}">
          <x14:formula1>
            <xm:f>'コード '!$B$112:$B$113</xm:f>
          </x14:formula1>
          <xm:sqref>Y15:Y28</xm:sqref>
        </x14:dataValidation>
        <x14:dataValidation type="list" allowBlank="1" showInputMessage="1" showErrorMessage="1" xr:uid="{9CD26171-7591-45D7-B94F-FEEE1B204D2A}">
          <x14:formula1>
            <xm:f>'コード '!$B$105:$B$109</xm:f>
          </x14:formula1>
          <xm:sqref>X15:X28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287F-44AE-4E11-91AC-219B9EA5B2CC}">
  <sheetPr>
    <tabColor rgb="FF92D050"/>
  </sheetPr>
  <dimension ref="A1:CI29"/>
  <sheetViews>
    <sheetView view="pageBreakPreview" topLeftCell="V4" zoomScale="85" zoomScaleNormal="100" zoomScaleSheetLayoutView="85" workbookViewId="0">
      <selection activeCell="L47" sqref="L47"/>
    </sheetView>
  </sheetViews>
  <sheetFormatPr defaultColWidth="11.453125" defaultRowHeight="13" x14ac:dyDescent="0.2"/>
  <cols>
    <col min="1" max="1" width="0.81640625" customWidth="1"/>
    <col min="2" max="2" width="5.7265625" customWidth="1"/>
    <col min="3" max="13" width="11.453125" customWidth="1"/>
    <col min="14" max="25" width="15.54296875" style="7" customWidth="1"/>
    <col min="26" max="26" width="11.453125" customWidth="1"/>
    <col min="27" max="32" width="12.7265625" customWidth="1"/>
    <col min="33" max="33" width="11.453125" customWidth="1"/>
    <col min="34" max="34" width="13.1796875" customWidth="1"/>
    <col min="35" max="35" width="13.453125" customWidth="1"/>
    <col min="36" max="38" width="11.453125" customWidth="1"/>
    <col min="39" max="41" width="10.7265625" style="7" customWidth="1"/>
    <col min="42" max="45" width="11.453125" customWidth="1"/>
    <col min="46" max="46" width="12.54296875" customWidth="1"/>
    <col min="47" max="57" width="11.453125" customWidth="1"/>
    <col min="58" max="58" width="18.26953125" customWidth="1"/>
    <col min="88" max="88" width="1.54296875" customWidth="1"/>
    <col min="99" max="99" width="1.81640625" customWidth="1"/>
  </cols>
  <sheetData>
    <row r="1" spans="1:87" ht="22.5" customHeight="1" x14ac:dyDescent="0.25">
      <c r="A1" s="70"/>
      <c r="B1" s="137" t="str">
        <f>'コード '!$A$1</f>
        <v>溶融亜鉛めっき鋼帯及び鋼板（海外供給者）</v>
      </c>
    </row>
    <row r="2" spans="1:87" ht="21.5" x14ac:dyDescent="0.35">
      <c r="B2" s="4" t="s">
        <v>356</v>
      </c>
      <c r="C2" s="58"/>
      <c r="E2" s="3"/>
    </row>
    <row r="3" spans="1:87" x14ac:dyDescent="0.2">
      <c r="AZ3" t="s">
        <v>189</v>
      </c>
    </row>
    <row r="4" spans="1:87" s="267" customFormat="1" ht="7.15" customHeight="1" thickBot="1" x14ac:dyDescent="0.25">
      <c r="B4" s="288"/>
      <c r="C4" s="288"/>
      <c r="D4" s="288"/>
      <c r="E4" s="288"/>
      <c r="F4" s="288"/>
      <c r="G4" s="288"/>
      <c r="H4" s="288"/>
      <c r="I4" s="288"/>
      <c r="J4" s="288"/>
    </row>
    <row r="5" spans="1:87" s="267" customFormat="1" ht="18.649999999999999" customHeight="1" thickBot="1" x14ac:dyDescent="0.25">
      <c r="B5" s="630" t="s">
        <v>95</v>
      </c>
      <c r="C5" s="631"/>
      <c r="D5" s="631"/>
      <c r="E5" s="632" t="str">
        <f>IF(様式一覧表C!D5="","",様式一覧表C!D5)</f>
        <v/>
      </c>
      <c r="F5" s="632"/>
      <c r="G5" s="632"/>
      <c r="H5" s="633"/>
      <c r="I5" s="269"/>
      <c r="J5" s="288"/>
    </row>
    <row r="6" spans="1:87" s="267" customFormat="1" ht="7.15" customHeight="1" x14ac:dyDescent="0.2"/>
    <row r="7" spans="1:87" s="7" customFormat="1" ht="15" customHeight="1" thickBot="1" x14ac:dyDescent="0.25">
      <c r="B7" s="162"/>
      <c r="C7" s="163"/>
      <c r="D7" s="163"/>
      <c r="E7" s="163"/>
      <c r="F7" s="163"/>
      <c r="G7" s="163"/>
      <c r="H7" s="163"/>
      <c r="I7" s="163"/>
      <c r="J7" s="163"/>
      <c r="K7" s="163"/>
      <c r="L7" s="163"/>
      <c r="M7" s="163"/>
      <c r="Z7" s="163"/>
      <c r="AA7" s="163"/>
      <c r="AB7" s="163"/>
      <c r="AC7" s="163"/>
      <c r="AD7" s="163"/>
      <c r="AE7" s="163"/>
      <c r="AF7" s="163"/>
      <c r="AG7" s="163"/>
      <c r="AH7" s="163"/>
      <c r="AI7" s="163"/>
    </row>
    <row r="8" spans="1:87" s="2" customFormat="1" ht="16.149999999999999" customHeight="1" x14ac:dyDescent="0.2">
      <c r="B8" s="212" t="s">
        <v>190</v>
      </c>
      <c r="C8" s="189" t="s">
        <v>191</v>
      </c>
      <c r="D8" s="82" t="s">
        <v>192</v>
      </c>
      <c r="E8" s="82" t="s">
        <v>193</v>
      </c>
      <c r="F8" s="80" t="s">
        <v>194</v>
      </c>
      <c r="G8" s="82" t="s">
        <v>195</v>
      </c>
      <c r="H8" s="82" t="s">
        <v>196</v>
      </c>
      <c r="I8" s="82" t="s">
        <v>197</v>
      </c>
      <c r="J8" s="82" t="s">
        <v>198</v>
      </c>
      <c r="K8" s="82" t="s">
        <v>199</v>
      </c>
      <c r="L8" s="82" t="s">
        <v>200</v>
      </c>
      <c r="M8" s="82" t="s">
        <v>201</v>
      </c>
      <c r="N8" s="508" t="s">
        <v>202</v>
      </c>
      <c r="O8" s="508" t="s">
        <v>203</v>
      </c>
      <c r="P8" s="508" t="s">
        <v>204</v>
      </c>
      <c r="Q8" s="508" t="s">
        <v>205</v>
      </c>
      <c r="R8" s="508" t="s">
        <v>206</v>
      </c>
      <c r="S8" s="508" t="s">
        <v>207</v>
      </c>
      <c r="T8" s="508" t="s">
        <v>39</v>
      </c>
      <c r="U8" s="508" t="s">
        <v>40</v>
      </c>
      <c r="V8" s="508" t="s">
        <v>208</v>
      </c>
      <c r="W8" s="508" t="s">
        <v>209</v>
      </c>
      <c r="X8" s="508" t="s">
        <v>860</v>
      </c>
      <c r="Y8" s="508" t="s">
        <v>861</v>
      </c>
      <c r="Z8" s="83" t="s">
        <v>210</v>
      </c>
      <c r="AA8" s="83" t="s">
        <v>211</v>
      </c>
      <c r="AB8" s="83" t="s">
        <v>212</v>
      </c>
      <c r="AC8" s="83" t="s">
        <v>213</v>
      </c>
      <c r="AD8" s="83" t="s">
        <v>214</v>
      </c>
      <c r="AE8" s="83" t="s">
        <v>215</v>
      </c>
      <c r="AF8" s="83" t="s">
        <v>216</v>
      </c>
      <c r="AG8" s="83" t="s">
        <v>217</v>
      </c>
      <c r="AH8" s="83" t="s">
        <v>218</v>
      </c>
      <c r="AI8" s="83" t="s">
        <v>219</v>
      </c>
      <c r="AJ8" s="83" t="s">
        <v>220</v>
      </c>
      <c r="AK8" s="82" t="s">
        <v>221</v>
      </c>
      <c r="AL8" s="82" t="s">
        <v>222</v>
      </c>
      <c r="AM8" s="82" t="s">
        <v>223</v>
      </c>
      <c r="AN8" s="82" t="s">
        <v>224</v>
      </c>
      <c r="AO8" s="82" t="s">
        <v>225</v>
      </c>
      <c r="AP8" s="82" t="s">
        <v>226</v>
      </c>
      <c r="AQ8" s="82" t="s">
        <v>227</v>
      </c>
      <c r="AR8" s="82" t="s">
        <v>228</v>
      </c>
      <c r="AS8" s="82" t="s">
        <v>229</v>
      </c>
      <c r="AT8" s="82" t="s">
        <v>230</v>
      </c>
      <c r="AU8" s="82" t="s">
        <v>231</v>
      </c>
      <c r="AV8" s="82" t="s">
        <v>232</v>
      </c>
      <c r="AW8" s="82" t="s">
        <v>233</v>
      </c>
      <c r="AX8" s="82" t="s">
        <v>234</v>
      </c>
      <c r="AY8" s="82" t="s">
        <v>235</v>
      </c>
      <c r="AZ8" s="82" t="s">
        <v>236</v>
      </c>
      <c r="BA8" s="82" t="s">
        <v>237</v>
      </c>
      <c r="BB8" s="82" t="s">
        <v>238</v>
      </c>
      <c r="BC8" s="82" t="s">
        <v>239</v>
      </c>
      <c r="BD8" s="82" t="s">
        <v>240</v>
      </c>
      <c r="BE8" s="82" t="s">
        <v>241</v>
      </c>
      <c r="BF8" s="82" t="s">
        <v>242</v>
      </c>
      <c r="BG8" s="82" t="s">
        <v>243</v>
      </c>
      <c r="BH8" s="82" t="s">
        <v>244</v>
      </c>
      <c r="BI8" s="82" t="s">
        <v>245</v>
      </c>
      <c r="BJ8" s="83" t="s">
        <v>246</v>
      </c>
      <c r="BK8" s="83" t="s">
        <v>247</v>
      </c>
      <c r="BL8" s="83" t="s">
        <v>248</v>
      </c>
      <c r="BM8" s="83" t="s">
        <v>249</v>
      </c>
      <c r="BN8" s="83" t="s">
        <v>250</v>
      </c>
      <c r="BO8" s="83" t="s">
        <v>251</v>
      </c>
      <c r="BP8" s="83" t="s">
        <v>252</v>
      </c>
      <c r="BQ8" s="83" t="s">
        <v>253</v>
      </c>
      <c r="BR8" s="83" t="s">
        <v>254</v>
      </c>
      <c r="BS8" s="83" t="s">
        <v>255</v>
      </c>
      <c r="BT8" s="83" t="s">
        <v>256</v>
      </c>
      <c r="BU8" s="83" t="s">
        <v>257</v>
      </c>
      <c r="BV8" s="83" t="s">
        <v>258</v>
      </c>
      <c r="BW8" s="83" t="s">
        <v>259</v>
      </c>
      <c r="BX8" s="83" t="s">
        <v>260</v>
      </c>
      <c r="BY8" s="83" t="s">
        <v>84</v>
      </c>
      <c r="BZ8" s="83" t="s">
        <v>85</v>
      </c>
      <c r="CA8" s="83" t="s">
        <v>261</v>
      </c>
      <c r="CB8" s="83" t="s">
        <v>262</v>
      </c>
      <c r="CC8" s="83" t="s">
        <v>263</v>
      </c>
      <c r="CD8" s="83" t="s">
        <v>264</v>
      </c>
      <c r="CE8" s="83" t="s">
        <v>89</v>
      </c>
      <c r="CF8" s="83" t="s">
        <v>265</v>
      </c>
      <c r="CG8" s="83" t="s">
        <v>266</v>
      </c>
      <c r="CH8" s="83" t="s">
        <v>267</v>
      </c>
      <c r="CI8" s="78" t="s">
        <v>268</v>
      </c>
    </row>
    <row r="9" spans="1:87" s="1" customFormat="1" ht="45" customHeight="1" x14ac:dyDescent="0.2">
      <c r="B9" s="634" t="s">
        <v>269</v>
      </c>
      <c r="C9" s="637" t="s">
        <v>270</v>
      </c>
      <c r="D9" s="620" t="s">
        <v>271</v>
      </c>
      <c r="E9" s="620" t="s">
        <v>272</v>
      </c>
      <c r="F9" s="620" t="s">
        <v>273</v>
      </c>
      <c r="G9" s="620" t="s">
        <v>274</v>
      </c>
      <c r="H9" s="620" t="s">
        <v>275</v>
      </c>
      <c r="I9" s="620" t="s">
        <v>276</v>
      </c>
      <c r="J9" s="620" t="s">
        <v>277</v>
      </c>
      <c r="K9" s="620" t="s">
        <v>278</v>
      </c>
      <c r="L9" s="620" t="s">
        <v>279</v>
      </c>
      <c r="M9" s="621" t="s">
        <v>280</v>
      </c>
      <c r="N9" s="640" t="str">
        <f>'コード '!$B$5</f>
        <v>品種コード①（製品の形状）</v>
      </c>
      <c r="O9" s="617" t="str">
        <f>'コード '!$B$11</f>
        <v>品種コード②（エッジの状態）</v>
      </c>
      <c r="P9" s="617" t="str">
        <f>'コード '!$B$15</f>
        <v>品種コード③（原板の圧延方法）</v>
      </c>
      <c r="Q9" s="617" t="str">
        <f>'コード '!$B$19</f>
        <v>品種コード④（原板の厚み）</v>
      </c>
      <c r="R9" s="617" t="str">
        <f>'コード '!$B$50</f>
        <v>品種コード⑤(原板の幅)</v>
      </c>
      <c r="S9" s="617" t="str">
        <f>'コード '!$B$59</f>
        <v>品種コード⑥（原板の化学成分ⅰ）</v>
      </c>
      <c r="T9" s="617" t="str">
        <f>'コード '!$B$72</f>
        <v>品種コード⑦（原板の化学成分ⅱ）</v>
      </c>
      <c r="U9" s="617" t="str">
        <f>'コード '!$B$77</f>
        <v>品種コード⑧（原板の化学成分ⅲ）</v>
      </c>
      <c r="V9" s="617" t="str">
        <f>'コード '!$B$83</f>
        <v>品種コード⑨（めっき付着量（両面の合計））</v>
      </c>
      <c r="W9" s="617" t="str">
        <f>'コード '!$B$100</f>
        <v>品種コード⑩（めっき層の成分）</v>
      </c>
      <c r="X9" s="617" t="str">
        <f>'コード '!$B$104</f>
        <v>品種コード⑪（化成処理）</v>
      </c>
      <c r="Y9" s="617" t="str">
        <f>'コード '!$B$111</f>
        <v>品種コード⑫（塗油）</v>
      </c>
      <c r="Z9" s="620" t="s">
        <v>281</v>
      </c>
      <c r="AA9" s="620" t="s">
        <v>282</v>
      </c>
      <c r="AB9" s="620" t="s">
        <v>283</v>
      </c>
      <c r="AC9" s="620" t="s">
        <v>284</v>
      </c>
      <c r="AD9" s="620" t="s">
        <v>285</v>
      </c>
      <c r="AE9" s="620" t="s">
        <v>286</v>
      </c>
      <c r="AF9" s="620" t="s">
        <v>287</v>
      </c>
      <c r="AG9" s="620" t="s">
        <v>288</v>
      </c>
      <c r="AH9" s="620" t="s">
        <v>289</v>
      </c>
      <c r="AI9" s="620" t="s">
        <v>290</v>
      </c>
      <c r="AJ9" s="620" t="s">
        <v>291</v>
      </c>
      <c r="AK9" s="620" t="s">
        <v>292</v>
      </c>
      <c r="AL9" s="620" t="s">
        <v>293</v>
      </c>
      <c r="AM9" s="620" t="s">
        <v>294</v>
      </c>
      <c r="AN9" s="620" t="s">
        <v>295</v>
      </c>
      <c r="AO9" s="620" t="s">
        <v>296</v>
      </c>
      <c r="AP9" s="620" t="s">
        <v>297</v>
      </c>
      <c r="AQ9" s="620" t="s">
        <v>298</v>
      </c>
      <c r="AR9" s="620" t="s">
        <v>299</v>
      </c>
      <c r="AS9" s="620" t="s">
        <v>300</v>
      </c>
      <c r="AT9" s="620" t="s">
        <v>301</v>
      </c>
      <c r="AU9" s="620" t="s">
        <v>302</v>
      </c>
      <c r="AV9" s="620" t="s">
        <v>303</v>
      </c>
      <c r="AW9" s="620" t="s">
        <v>304</v>
      </c>
      <c r="AX9" s="620" t="s">
        <v>305</v>
      </c>
      <c r="AY9" s="620" t="s">
        <v>306</v>
      </c>
      <c r="AZ9" s="620" t="s">
        <v>307</v>
      </c>
      <c r="BA9" s="620" t="s">
        <v>308</v>
      </c>
      <c r="BB9" s="620" t="s">
        <v>309</v>
      </c>
      <c r="BC9" s="620" t="s">
        <v>310</v>
      </c>
      <c r="BD9" s="620" t="s">
        <v>311</v>
      </c>
      <c r="BE9" s="620" t="s">
        <v>312</v>
      </c>
      <c r="BF9" s="620" t="s">
        <v>313</v>
      </c>
      <c r="BG9" s="620" t="s">
        <v>314</v>
      </c>
      <c r="BH9" s="620" t="s">
        <v>315</v>
      </c>
      <c r="BI9" s="620" t="s">
        <v>316</v>
      </c>
      <c r="BJ9" s="620" t="s">
        <v>317</v>
      </c>
      <c r="BK9" s="620" t="s">
        <v>318</v>
      </c>
      <c r="BL9" s="620" t="s">
        <v>319</v>
      </c>
      <c r="BM9" s="620" t="s">
        <v>320</v>
      </c>
      <c r="BN9" s="620" t="s">
        <v>321</v>
      </c>
      <c r="BO9" s="620" t="s">
        <v>322</v>
      </c>
      <c r="BP9" s="620" t="s">
        <v>323</v>
      </c>
      <c r="BQ9" s="620" t="s">
        <v>324</v>
      </c>
      <c r="BR9" s="620" t="s">
        <v>325</v>
      </c>
      <c r="BS9" s="620" t="s">
        <v>326</v>
      </c>
      <c r="BT9" s="620" t="s">
        <v>327</v>
      </c>
      <c r="BU9" s="620" t="s">
        <v>328</v>
      </c>
      <c r="BV9" s="620" t="s">
        <v>329</v>
      </c>
      <c r="BW9" s="620" t="s">
        <v>330</v>
      </c>
      <c r="BX9" s="620" t="s">
        <v>331</v>
      </c>
      <c r="BY9" s="620" t="s">
        <v>332</v>
      </c>
      <c r="BZ9" s="620" t="s">
        <v>333</v>
      </c>
      <c r="CA9" s="620" t="s">
        <v>327</v>
      </c>
      <c r="CB9" s="620" t="s">
        <v>330</v>
      </c>
      <c r="CC9" s="620" t="s">
        <v>334</v>
      </c>
      <c r="CD9" s="620" t="s">
        <v>331</v>
      </c>
      <c r="CE9" s="620" t="s">
        <v>335</v>
      </c>
      <c r="CF9" s="620" t="s">
        <v>336</v>
      </c>
      <c r="CG9" s="620" t="s">
        <v>337</v>
      </c>
      <c r="CH9" s="620" t="s">
        <v>338</v>
      </c>
      <c r="CI9" s="623" t="s">
        <v>339</v>
      </c>
    </row>
    <row r="10" spans="1:87" s="1" customFormat="1" ht="13.5" customHeight="1" x14ac:dyDescent="0.2">
      <c r="B10" s="635"/>
      <c r="C10" s="638"/>
      <c r="D10" s="621"/>
      <c r="E10" s="621"/>
      <c r="F10" s="621"/>
      <c r="G10" s="621"/>
      <c r="H10" s="621"/>
      <c r="I10" s="621"/>
      <c r="J10" s="621"/>
      <c r="K10" s="621"/>
      <c r="L10" s="621"/>
      <c r="M10" s="621"/>
      <c r="N10" s="628"/>
      <c r="O10" s="628"/>
      <c r="P10" s="628"/>
      <c r="Q10" s="628"/>
      <c r="R10" s="628"/>
      <c r="S10" s="628"/>
      <c r="T10" s="628"/>
      <c r="U10" s="628"/>
      <c r="V10" s="628"/>
      <c r="W10" s="628"/>
      <c r="X10" s="618"/>
      <c r="Y10" s="618"/>
      <c r="Z10" s="621"/>
      <c r="AA10" s="621"/>
      <c r="AB10" s="621"/>
      <c r="AC10" s="621"/>
      <c r="AD10" s="621"/>
      <c r="AE10" s="621"/>
      <c r="AF10" s="621"/>
      <c r="AG10" s="621"/>
      <c r="AH10" s="621"/>
      <c r="AI10" s="621"/>
      <c r="AJ10" s="621"/>
      <c r="AK10" s="621"/>
      <c r="AL10" s="621"/>
      <c r="AM10" s="621"/>
      <c r="AN10" s="626"/>
      <c r="AO10" s="621"/>
      <c r="AP10" s="621"/>
      <c r="AQ10" s="621"/>
      <c r="AR10" s="621"/>
      <c r="AS10" s="621"/>
      <c r="AT10" s="621"/>
      <c r="AU10" s="621"/>
      <c r="AV10" s="621"/>
      <c r="AW10" s="621"/>
      <c r="AX10" s="621"/>
      <c r="AY10" s="621"/>
      <c r="AZ10" s="621"/>
      <c r="BA10" s="621"/>
      <c r="BB10" s="621"/>
      <c r="BC10" s="621"/>
      <c r="BD10" s="621"/>
      <c r="BE10" s="621"/>
      <c r="BF10" s="621"/>
      <c r="BG10" s="621"/>
      <c r="BH10" s="621"/>
      <c r="BI10" s="621"/>
      <c r="BJ10" s="621"/>
      <c r="BK10" s="621"/>
      <c r="BL10" s="621"/>
      <c r="BM10" s="621"/>
      <c r="BN10" s="621"/>
      <c r="BO10" s="621"/>
      <c r="BP10" s="621"/>
      <c r="BQ10" s="621"/>
      <c r="BR10" s="621"/>
      <c r="BS10" s="621"/>
      <c r="BT10" s="621"/>
      <c r="BU10" s="621"/>
      <c r="BV10" s="621"/>
      <c r="BW10" s="621"/>
      <c r="BX10" s="621"/>
      <c r="BY10" s="621"/>
      <c r="BZ10" s="621"/>
      <c r="CA10" s="621"/>
      <c r="CB10" s="621"/>
      <c r="CC10" s="621"/>
      <c r="CD10" s="621"/>
      <c r="CE10" s="621"/>
      <c r="CF10" s="621"/>
      <c r="CG10" s="621"/>
      <c r="CH10" s="621"/>
      <c r="CI10" s="624"/>
    </row>
    <row r="11" spans="1:87" s="1" customFormat="1" ht="23.25" customHeight="1" x14ac:dyDescent="0.2">
      <c r="B11" s="635"/>
      <c r="C11" s="639"/>
      <c r="D11" s="622"/>
      <c r="E11" s="622"/>
      <c r="F11" s="622"/>
      <c r="G11" s="622"/>
      <c r="H11" s="622"/>
      <c r="I11" s="622"/>
      <c r="J11" s="622"/>
      <c r="K11" s="622"/>
      <c r="L11" s="622"/>
      <c r="M11" s="622"/>
      <c r="N11" s="628"/>
      <c r="O11" s="629"/>
      <c r="P11" s="629"/>
      <c r="Q11" s="629"/>
      <c r="R11" s="629"/>
      <c r="S11" s="629"/>
      <c r="T11" s="629"/>
      <c r="U11" s="629"/>
      <c r="V11" s="629"/>
      <c r="W11" s="629"/>
      <c r="X11" s="619"/>
      <c r="Y11" s="619"/>
      <c r="Z11" s="622"/>
      <c r="AA11" s="622"/>
      <c r="AB11" s="622"/>
      <c r="AC11" s="622"/>
      <c r="AD11" s="622"/>
      <c r="AE11" s="622"/>
      <c r="AF11" s="622"/>
      <c r="AG11" s="622"/>
      <c r="AH11" s="622"/>
      <c r="AI11" s="622"/>
      <c r="AJ11" s="622"/>
      <c r="AK11" s="622"/>
      <c r="AL11" s="622"/>
      <c r="AM11" s="622"/>
      <c r="AN11" s="627"/>
      <c r="AO11" s="622"/>
      <c r="AP11" s="622"/>
      <c r="AQ11" s="622"/>
      <c r="AR11" s="622"/>
      <c r="AS11" s="622"/>
      <c r="AT11" s="622"/>
      <c r="AU11" s="622"/>
      <c r="AV11" s="622"/>
      <c r="AW11" s="622"/>
      <c r="AX11" s="622"/>
      <c r="AY11" s="622"/>
      <c r="AZ11" s="622"/>
      <c r="BA11" s="622"/>
      <c r="BB11" s="622"/>
      <c r="BC11" s="622"/>
      <c r="BD11" s="622"/>
      <c r="BE11" s="622"/>
      <c r="BF11" s="622"/>
      <c r="BG11" s="622"/>
      <c r="BH11" s="622"/>
      <c r="BI11" s="622"/>
      <c r="BJ11" s="622"/>
      <c r="BK11" s="622"/>
      <c r="BL11" s="622"/>
      <c r="BM11" s="622"/>
      <c r="BN11" s="622"/>
      <c r="BO11" s="622"/>
      <c r="BP11" s="622"/>
      <c r="BQ11" s="622"/>
      <c r="BR11" s="622"/>
      <c r="BS11" s="622"/>
      <c r="BT11" s="622"/>
      <c r="BU11" s="622"/>
      <c r="BV11" s="622"/>
      <c r="BW11" s="622"/>
      <c r="BX11" s="622"/>
      <c r="BY11" s="622"/>
      <c r="BZ11" s="622"/>
      <c r="CA11" s="622"/>
      <c r="CB11" s="622"/>
      <c r="CC11" s="622"/>
      <c r="CD11" s="622"/>
      <c r="CE11" s="622"/>
      <c r="CF11" s="622"/>
      <c r="CG11" s="622"/>
      <c r="CH11" s="622"/>
      <c r="CI11" s="625"/>
    </row>
    <row r="12" spans="1:87" s="1" customFormat="1" ht="15" customHeight="1" thickBot="1" x14ac:dyDescent="0.25">
      <c r="B12" s="636"/>
      <c r="C12" s="405" t="str">
        <f>IF(様式C!C12="","",様式C!C12)</f>
        <v>-</v>
      </c>
      <c r="D12" s="367" t="str">
        <f>IF(様式C!D12="","",様式C!D12)</f>
        <v>-</v>
      </c>
      <c r="E12" s="367" t="str">
        <f>IF(様式C!E12="","",様式C!E12)</f>
        <v>-</v>
      </c>
      <c r="F12" s="367" t="str">
        <f>IF(様式C!F12="","",様式C!F12)</f>
        <v>-</v>
      </c>
      <c r="G12" s="367" t="str">
        <f>IF(様式C!G12="","",様式C!G12)</f>
        <v>-</v>
      </c>
      <c r="H12" s="367" t="str">
        <f>IF(様式C!H12="","",様式C!H12)</f>
        <v>-</v>
      </c>
      <c r="I12" s="367" t="str">
        <f>IF(様式C!I12="","",様式C!I12)</f>
        <v>-</v>
      </c>
      <c r="J12" s="367" t="str">
        <f>IF(様式C!J12="","",様式C!J12)</f>
        <v>-</v>
      </c>
      <c r="K12" s="367" t="str">
        <f>IF(様式C!K12="","",様式C!K12)</f>
        <v>-</v>
      </c>
      <c r="L12" s="367" t="str">
        <f>IF(様式C!L12="","",様式C!L12)</f>
        <v>-</v>
      </c>
      <c r="M12" s="367" t="str">
        <f>IF(様式C!M12="","",様式C!M12)</f>
        <v>-</v>
      </c>
      <c r="N12" s="509" t="str">
        <f>IF(様式C!N12="","",様式C!N12)</f>
        <v>-</v>
      </c>
      <c r="O12" s="510" t="str">
        <f>IF(様式C!O12="","",様式C!O12)</f>
        <v>-</v>
      </c>
      <c r="P12" s="510" t="str">
        <f>IF(様式C!P12="","",様式C!P12)</f>
        <v>-</v>
      </c>
      <c r="Q12" s="510" t="str">
        <f>IF(様式C!Q12="","",様式C!Q12)</f>
        <v>-</v>
      </c>
      <c r="R12" s="510" t="str">
        <f>IF(様式C!R12="","",様式C!R12)</f>
        <v>-</v>
      </c>
      <c r="S12" s="510" t="str">
        <f>IF(様式C!S12="","",様式C!S12)</f>
        <v>-</v>
      </c>
      <c r="T12" s="510" t="str">
        <f>IF(様式C!T12="","",様式C!T12)</f>
        <v>-</v>
      </c>
      <c r="U12" s="510" t="str">
        <f>IF(様式C!U12="","",様式C!U12)</f>
        <v>-</v>
      </c>
      <c r="V12" s="510" t="s">
        <v>340</v>
      </c>
      <c r="W12" s="510" t="s">
        <v>340</v>
      </c>
      <c r="X12" s="510" t="s">
        <v>340</v>
      </c>
      <c r="Y12" s="510" t="s">
        <v>340</v>
      </c>
      <c r="Z12" s="406" t="str">
        <f>IF(様式C!Z12="","",様式C!Z12)</f>
        <v>-</v>
      </c>
      <c r="AA12" s="407" t="str">
        <f>IF(様式C!AA12="","",様式C!AA12)</f>
        <v>(YYYY/MM/DD)</v>
      </c>
      <c r="AB12" s="407" t="str">
        <f>IF(様式C!AB12="","",様式C!AB12)</f>
        <v>(YYYY/MM/DD)</v>
      </c>
      <c r="AC12" s="407" t="str">
        <f>IF(様式C!AC12="","",様式C!AC12)</f>
        <v>(YYYY/MM/DD)</v>
      </c>
      <c r="AD12" s="407" t="str">
        <f>IF(様式C!AD12="","",様式C!AD12)</f>
        <v>(YYYY/MM/DD)</v>
      </c>
      <c r="AE12" s="407" t="str">
        <f>IF(様式C!AE12="","",様式C!AE12)</f>
        <v>(YYYY/MM/DD)</v>
      </c>
      <c r="AF12" s="407" t="str">
        <f>IF(様式C!AF12="","",様式C!AF12)</f>
        <v>(YYYY/MM/DD)</v>
      </c>
      <c r="AG12" s="406" t="str">
        <f>IF(様式C!AG12="","",様式C!AG12)</f>
        <v>-</v>
      </c>
      <c r="AH12" s="406" t="str">
        <f>IF(様式C!AH12="","",様式C!AH12)</f>
        <v>-</v>
      </c>
      <c r="AI12" s="406" t="str">
        <f>IF(様式C!AI12="","",様式C!AI12)</f>
        <v>-</v>
      </c>
      <c r="AJ12" s="367" t="str">
        <f>IF(様式C!AJ12="","",様式C!AJ12)</f>
        <v>-</v>
      </c>
      <c r="AK12" s="367" t="str">
        <f>IF(様式C!AK12="","",様式C!AK12)</f>
        <v>-</v>
      </c>
      <c r="AL12" s="367" t="str">
        <f>IF(様式C!AL12="","",様式C!AL12)</f>
        <v>-</v>
      </c>
      <c r="AM12" s="367" t="str">
        <f>IF(様式C!AM12="","",様式C!AM12)</f>
        <v>-</v>
      </c>
      <c r="AN12" s="367" t="str">
        <f>IF(様式C!AN12="","",様式C!AN12)</f>
        <v>（kg）</v>
      </c>
      <c r="AO12" s="367" t="str">
        <f>IF(様式C!AO12="","",様式C!AO12)</f>
        <v>-</v>
      </c>
      <c r="AP12" s="408" t="str">
        <f>IF(様式C!AP12="","",様式C!AP12)</f>
        <v>(YYYY/MM/DD)</v>
      </c>
      <c r="AQ12" s="367" t="str">
        <f>IF(様式C!AQ12="","",様式C!AQ12)</f>
        <v>-</v>
      </c>
      <c r="AR12" s="367" t="str">
        <f>IF(様式C!AR12="","",様式C!AR12)</f>
        <v>-</v>
      </c>
      <c r="AS12" s="367" t="str">
        <f>IF(様式C!AS12="","",様式C!AS12)</f>
        <v>-</v>
      </c>
      <c r="AT12" s="408" t="str">
        <f>IF(様式C!AT12="","",様式C!AT12)</f>
        <v>(YYYY/MM/DD)</v>
      </c>
      <c r="AU12" s="367" t="str">
        <f>IF(様式C!AU12="","",様式C!AU12)</f>
        <v>-</v>
      </c>
      <c r="AV12" s="367" t="str">
        <f>IF(様式C!AV12="","",様式C!AV12)</f>
        <v>-</v>
      </c>
      <c r="AW12" s="367" t="str">
        <f>IF(様式C!AW12="","",様式C!AW12)</f>
        <v>-</v>
      </c>
      <c r="AX12" s="409" t="str">
        <f>IF(様式C!AX12="","",様式C!AX12)</f>
        <v/>
      </c>
      <c r="AY12" s="409" t="str">
        <f>IF(様式C!AY12="","",様式C!AY12)</f>
        <v/>
      </c>
      <c r="AZ12" s="409" t="str">
        <f>IF(様式C!AZ12="","",様式C!AZ12)</f>
        <v/>
      </c>
      <c r="BA12" s="409" t="str">
        <f>IF(様式C!BA12="","",様式C!BA12)</f>
        <v/>
      </c>
      <c r="BB12" s="409" t="str">
        <f>IF(様式C!BB12="","",様式C!BB12)</f>
        <v/>
      </c>
      <c r="BC12" s="409" t="str">
        <f>IF(様式C!BC12="","",様式C!BC12)</f>
        <v/>
      </c>
      <c r="BD12" s="409" t="str">
        <f>IF(様式C!BD12="","",様式C!BD12)</f>
        <v/>
      </c>
      <c r="BE12" s="409" t="str">
        <f>IF(様式C!BE12="","",様式C!BE12)</f>
        <v/>
      </c>
      <c r="BF12" s="367" t="str">
        <f>IF(様式C!BF12="","",様式C!BF12)</f>
        <v>-</v>
      </c>
      <c r="BG12" s="409" t="str">
        <f>IF(様式C!BG12="","",様式C!BG12)</f>
        <v/>
      </c>
      <c r="BH12" s="409" t="str">
        <f>IF(様式C!BH12="","",様式C!BH12)</f>
        <v/>
      </c>
      <c r="BI12" s="409" t="str">
        <f>IF(様式C!BI12="","",様式C!BI12)</f>
        <v/>
      </c>
      <c r="BJ12" s="409" t="str">
        <f>IF(様式C!BJ12="","",様式C!BJ12)</f>
        <v/>
      </c>
      <c r="BK12" s="409" t="str">
        <f>IF(様式C!BK12="","",様式C!BK12)</f>
        <v/>
      </c>
      <c r="BL12" s="409" t="str">
        <f>IF(様式C!BL12="","",様式C!BL12)</f>
        <v/>
      </c>
      <c r="BM12" s="409" t="str">
        <f>IF(様式C!BM12="","",様式C!BM12)</f>
        <v/>
      </c>
      <c r="BN12" s="409" t="str">
        <f>IF(様式C!BN12="","",様式C!BN12)</f>
        <v/>
      </c>
      <c r="BO12" s="367" t="str">
        <f>IF(様式C!BO12="","",様式C!BO12)</f>
        <v>-</v>
      </c>
      <c r="BP12" s="367" t="str">
        <f>IF(様式C!BP12="","",様式C!BP12)</f>
        <v>-</v>
      </c>
      <c r="BQ12" s="409" t="str">
        <f>IF(様式C!BQ12="","",様式C!BQ12)</f>
        <v/>
      </c>
      <c r="BR12" s="409" t="str">
        <f>IF(様式C!BR12="","",様式C!BR12)</f>
        <v/>
      </c>
      <c r="BS12" s="409" t="str">
        <f>IF(様式C!BS12="","",様式C!BS12)</f>
        <v/>
      </c>
      <c r="BT12" s="410" t="str">
        <f>IF(様式C!BT12="","",様式C!BT12)</f>
        <v>（％）</v>
      </c>
      <c r="BU12" s="408" t="str">
        <f>IF(様式C!BU12="","",様式C!BU12)</f>
        <v>(YYYY/MM/DD)</v>
      </c>
      <c r="BV12" s="408" t="str">
        <f>IF(様式C!BV12="","",様式C!BV12)</f>
        <v>(YYYY/MM/DD)</v>
      </c>
      <c r="BW12" s="408" t="str">
        <f>IF(様式C!BW12="","",様式C!BW12)</f>
        <v>(YYYY/MM/DD)</v>
      </c>
      <c r="BX12" s="410" t="str">
        <f>IF(様式C!BX12="","",様式C!BX12)</f>
        <v>（日）</v>
      </c>
      <c r="BY12" s="409" t="str">
        <f>IF(様式C!BY12="","",様式C!BY12)</f>
        <v/>
      </c>
      <c r="BZ12" s="409" t="str">
        <f>IF(様式C!BZ12="","",様式C!BZ12)</f>
        <v/>
      </c>
      <c r="CA12" s="410" t="str">
        <f>IF(様式C!CA12="","",様式C!CA12)</f>
        <v>（％）</v>
      </c>
      <c r="CB12" s="408" t="str">
        <f>IF(様式C!CB12="","",様式C!CB12)</f>
        <v>(YYYY/MM/DD)</v>
      </c>
      <c r="CC12" s="408" t="str">
        <f>IF(様式C!CC12="","",様式C!CC12)</f>
        <v>(YYYY/MM/DD)</v>
      </c>
      <c r="CD12" s="410" t="str">
        <f>IF(様式C!CD12="","",様式C!CD12)</f>
        <v>（日）</v>
      </c>
      <c r="CE12" s="409" t="str">
        <f>IF(様式C!CE12="","",様式C!CE12)</f>
        <v/>
      </c>
      <c r="CF12" s="409" t="str">
        <f>IF(様式C!CF12="","",様式C!CF12)</f>
        <v/>
      </c>
      <c r="CG12" s="409" t="str">
        <f>IF(様式C!CG12="","",様式C!CG12)</f>
        <v/>
      </c>
      <c r="CH12" s="409" t="str">
        <f>IF(様式C!CH12="","",様式C!CH12)</f>
        <v/>
      </c>
      <c r="CI12" s="411" t="str">
        <f>IF(様式C!CI12="","",様式C!CI12)</f>
        <v/>
      </c>
    </row>
    <row r="13" spans="1:87" s="1" customFormat="1" ht="22" hidden="1" customHeight="1" x14ac:dyDescent="0.2">
      <c r="B13" s="400" t="s">
        <v>345</v>
      </c>
      <c r="C13" s="401" t="s">
        <v>346</v>
      </c>
      <c r="D13" s="248" t="s">
        <v>346</v>
      </c>
      <c r="E13" s="248" t="s">
        <v>346</v>
      </c>
      <c r="F13" s="248" t="s">
        <v>346</v>
      </c>
      <c r="G13" s="248" t="s">
        <v>346</v>
      </c>
      <c r="H13" s="248" t="s">
        <v>346</v>
      </c>
      <c r="I13" s="248" t="s">
        <v>346</v>
      </c>
      <c r="J13" s="248" t="s">
        <v>346</v>
      </c>
      <c r="K13" s="248" t="s">
        <v>346</v>
      </c>
      <c r="L13" s="248" t="s">
        <v>346</v>
      </c>
      <c r="M13" s="248" t="s">
        <v>346</v>
      </c>
      <c r="N13" s="248" t="s">
        <v>347</v>
      </c>
      <c r="O13" s="402" t="s">
        <v>348</v>
      </c>
      <c r="P13" s="402" t="s">
        <v>349</v>
      </c>
      <c r="Q13" s="402" t="s">
        <v>350</v>
      </c>
      <c r="R13" s="402" t="s">
        <v>349</v>
      </c>
      <c r="S13" s="248" t="s">
        <v>347</v>
      </c>
      <c r="T13" s="248"/>
      <c r="U13" s="248"/>
      <c r="V13" s="248"/>
      <c r="W13" s="248"/>
      <c r="X13" s="248"/>
      <c r="Y13" s="248"/>
      <c r="Z13" s="403" t="s">
        <v>346</v>
      </c>
      <c r="AA13" s="403" t="s">
        <v>346</v>
      </c>
      <c r="AB13" s="403" t="s">
        <v>346</v>
      </c>
      <c r="AC13" s="403" t="s">
        <v>351</v>
      </c>
      <c r="AD13" s="403" t="s">
        <v>346</v>
      </c>
      <c r="AE13" s="403" t="s">
        <v>346</v>
      </c>
      <c r="AF13" s="403" t="s">
        <v>346</v>
      </c>
      <c r="AG13" s="248" t="s">
        <v>346</v>
      </c>
      <c r="AH13" s="248" t="s">
        <v>346</v>
      </c>
      <c r="AI13" s="248" t="s">
        <v>346</v>
      </c>
      <c r="AJ13" s="248" t="s">
        <v>346</v>
      </c>
      <c r="AK13" s="248" t="s">
        <v>346</v>
      </c>
      <c r="AL13" s="248" t="s">
        <v>346</v>
      </c>
      <c r="AM13" s="248" t="s">
        <v>346</v>
      </c>
      <c r="AN13" s="248" t="s">
        <v>346</v>
      </c>
      <c r="AO13" s="403" t="s">
        <v>346</v>
      </c>
      <c r="AP13" s="403" t="s">
        <v>346</v>
      </c>
      <c r="AQ13" s="248" t="s">
        <v>346</v>
      </c>
      <c r="AR13" s="248" t="s">
        <v>346</v>
      </c>
      <c r="AS13" s="248" t="s">
        <v>346</v>
      </c>
      <c r="AT13" s="403" t="s">
        <v>346</v>
      </c>
      <c r="AU13" s="248" t="s">
        <v>346</v>
      </c>
      <c r="AV13" s="248" t="s">
        <v>346</v>
      </c>
      <c r="AW13" s="248" t="s">
        <v>346</v>
      </c>
      <c r="AX13" s="404" t="s">
        <v>346</v>
      </c>
      <c r="AY13" s="404" t="s">
        <v>346</v>
      </c>
      <c r="AZ13" s="404" t="s">
        <v>346</v>
      </c>
      <c r="BA13" s="404" t="s">
        <v>346</v>
      </c>
      <c r="BB13" s="404" t="s">
        <v>346</v>
      </c>
      <c r="BC13" s="404" t="s">
        <v>346</v>
      </c>
      <c r="BD13" s="404" t="s">
        <v>346</v>
      </c>
      <c r="BE13" s="404" t="s">
        <v>346</v>
      </c>
      <c r="BF13" s="248" t="s">
        <v>346</v>
      </c>
      <c r="BG13" s="404" t="s">
        <v>346</v>
      </c>
      <c r="BH13" s="404" t="s">
        <v>346</v>
      </c>
      <c r="BI13" s="404" t="s">
        <v>346</v>
      </c>
      <c r="BJ13" s="404" t="s">
        <v>346</v>
      </c>
      <c r="BK13" s="404" t="s">
        <v>346</v>
      </c>
      <c r="BL13" s="404" t="s">
        <v>346</v>
      </c>
      <c r="BM13" s="404" t="s">
        <v>346</v>
      </c>
      <c r="BN13" s="404" t="s">
        <v>346</v>
      </c>
      <c r="BO13" s="304" t="s">
        <v>346</v>
      </c>
      <c r="BP13" s="248" t="s">
        <v>346</v>
      </c>
      <c r="BQ13" s="404" t="s">
        <v>346</v>
      </c>
      <c r="BR13" s="404" t="s">
        <v>346</v>
      </c>
      <c r="BS13" s="404" t="s">
        <v>346</v>
      </c>
      <c r="BT13" s="304" t="s">
        <v>346</v>
      </c>
      <c r="BU13" s="304" t="s">
        <v>346</v>
      </c>
      <c r="BV13" s="304" t="s">
        <v>346</v>
      </c>
      <c r="BW13" s="304" t="s">
        <v>346</v>
      </c>
      <c r="BX13" s="304" t="s">
        <v>346</v>
      </c>
      <c r="BY13" s="304" t="s">
        <v>346</v>
      </c>
      <c r="BZ13" s="404" t="s">
        <v>346</v>
      </c>
      <c r="CA13" s="304" t="s">
        <v>346</v>
      </c>
      <c r="CB13" s="304" t="s">
        <v>346</v>
      </c>
      <c r="CC13" s="304" t="s">
        <v>346</v>
      </c>
      <c r="CD13" s="304" t="s">
        <v>346</v>
      </c>
      <c r="CE13" s="304" t="s">
        <v>346</v>
      </c>
      <c r="CF13" s="404" t="s">
        <v>346</v>
      </c>
      <c r="CG13" s="404" t="s">
        <v>346</v>
      </c>
      <c r="CH13" s="304" t="s">
        <v>352</v>
      </c>
      <c r="CI13" s="305" t="s">
        <v>346</v>
      </c>
    </row>
    <row r="14" spans="1:87" s="1" customFormat="1" ht="16.5" hidden="1" customHeight="1" x14ac:dyDescent="0.2">
      <c r="B14" s="263" t="s">
        <v>353</v>
      </c>
      <c r="C14" s="264" t="s">
        <v>354</v>
      </c>
      <c r="D14" s="247" t="s">
        <v>354</v>
      </c>
      <c r="E14" s="248" t="s">
        <v>354</v>
      </c>
      <c r="F14" s="248" t="s">
        <v>354</v>
      </c>
      <c r="G14" s="248" t="s">
        <v>354</v>
      </c>
      <c r="H14" s="248" t="s">
        <v>354</v>
      </c>
      <c r="I14" s="248" t="s">
        <v>354</v>
      </c>
      <c r="J14" s="248" t="s">
        <v>354</v>
      </c>
      <c r="K14" s="248" t="s">
        <v>354</v>
      </c>
      <c r="L14" s="248" t="s">
        <v>354</v>
      </c>
      <c r="M14" s="250" t="s">
        <v>354</v>
      </c>
      <c r="N14" s="250" t="s">
        <v>354</v>
      </c>
      <c r="O14" s="249" t="s">
        <v>354</v>
      </c>
      <c r="P14" s="249" t="s">
        <v>354</v>
      </c>
      <c r="Q14" s="249" t="s">
        <v>354</v>
      </c>
      <c r="R14" s="249" t="s">
        <v>354</v>
      </c>
      <c r="S14" s="250" t="s">
        <v>354</v>
      </c>
      <c r="T14" s="250"/>
      <c r="U14" s="250"/>
      <c r="V14" s="250"/>
      <c r="W14" s="250"/>
      <c r="X14" s="250"/>
      <c r="Y14" s="250"/>
      <c r="Z14" s="265" t="s">
        <v>354</v>
      </c>
      <c r="AA14" s="265" t="s">
        <v>355</v>
      </c>
      <c r="AB14" s="265" t="s">
        <v>355</v>
      </c>
      <c r="AC14" s="265" t="s">
        <v>355</v>
      </c>
      <c r="AD14" s="265" t="s">
        <v>355</v>
      </c>
      <c r="AE14" s="265" t="s">
        <v>355</v>
      </c>
      <c r="AF14" s="265" t="s">
        <v>355</v>
      </c>
      <c r="AG14" s="250" t="s">
        <v>354</v>
      </c>
      <c r="AH14" s="250" t="s">
        <v>354</v>
      </c>
      <c r="AI14" s="250" t="s">
        <v>354</v>
      </c>
      <c r="AJ14" s="250" t="s">
        <v>354</v>
      </c>
      <c r="AK14" s="250" t="s">
        <v>354</v>
      </c>
      <c r="AL14" s="250" t="s">
        <v>353</v>
      </c>
      <c r="AM14" s="250" t="s">
        <v>353</v>
      </c>
      <c r="AN14" s="250" t="s">
        <v>353</v>
      </c>
      <c r="AO14" s="265" t="s">
        <v>354</v>
      </c>
      <c r="AP14" s="265" t="s">
        <v>355</v>
      </c>
      <c r="AQ14" s="250" t="s">
        <v>353</v>
      </c>
      <c r="AR14" s="250" t="s">
        <v>354</v>
      </c>
      <c r="AS14" s="250" t="s">
        <v>353</v>
      </c>
      <c r="AT14" s="265" t="s">
        <v>355</v>
      </c>
      <c r="AU14" s="250" t="s">
        <v>354</v>
      </c>
      <c r="AV14" s="250" t="s">
        <v>353</v>
      </c>
      <c r="AW14" s="250" t="s">
        <v>353</v>
      </c>
      <c r="AX14" s="285" t="s">
        <v>353</v>
      </c>
      <c r="AY14" s="285" t="s">
        <v>353</v>
      </c>
      <c r="AZ14" s="285" t="s">
        <v>353</v>
      </c>
      <c r="BA14" s="285" t="s">
        <v>353</v>
      </c>
      <c r="BB14" s="285" t="s">
        <v>353</v>
      </c>
      <c r="BC14" s="285" t="s">
        <v>353</v>
      </c>
      <c r="BD14" s="285" t="s">
        <v>353</v>
      </c>
      <c r="BE14" s="285" t="s">
        <v>353</v>
      </c>
      <c r="BF14" s="250" t="s">
        <v>354</v>
      </c>
      <c r="BG14" s="285" t="s">
        <v>353</v>
      </c>
      <c r="BH14" s="285" t="s">
        <v>353</v>
      </c>
      <c r="BI14" s="285" t="s">
        <v>353</v>
      </c>
      <c r="BJ14" s="286" t="s">
        <v>353</v>
      </c>
      <c r="BK14" s="286" t="s">
        <v>353</v>
      </c>
      <c r="BL14" s="286" t="s">
        <v>353</v>
      </c>
      <c r="BM14" s="286" t="s">
        <v>353</v>
      </c>
      <c r="BN14" s="286" t="s">
        <v>353</v>
      </c>
      <c r="BO14" s="306" t="s">
        <v>354</v>
      </c>
      <c r="BP14" s="250" t="s">
        <v>354</v>
      </c>
      <c r="BQ14" s="286" t="s">
        <v>353</v>
      </c>
      <c r="BR14" s="286" t="s">
        <v>353</v>
      </c>
      <c r="BS14" s="286" t="s">
        <v>353</v>
      </c>
      <c r="BT14" s="303" t="s">
        <v>353</v>
      </c>
      <c r="BU14" s="304" t="s">
        <v>355</v>
      </c>
      <c r="BV14" s="304" t="s">
        <v>355</v>
      </c>
      <c r="BW14" s="304" t="s">
        <v>355</v>
      </c>
      <c r="BX14" s="303" t="s">
        <v>353</v>
      </c>
      <c r="BY14" s="303" t="s">
        <v>353</v>
      </c>
      <c r="BZ14" s="251" t="s">
        <v>353</v>
      </c>
      <c r="CA14" s="303" t="s">
        <v>353</v>
      </c>
      <c r="CB14" s="304" t="s">
        <v>355</v>
      </c>
      <c r="CC14" s="304" t="s">
        <v>355</v>
      </c>
      <c r="CD14" s="303" t="s">
        <v>353</v>
      </c>
      <c r="CE14" s="303" t="s">
        <v>353</v>
      </c>
      <c r="CF14" s="251" t="s">
        <v>353</v>
      </c>
      <c r="CG14" s="251" t="s">
        <v>353</v>
      </c>
      <c r="CH14" s="303" t="s">
        <v>353</v>
      </c>
      <c r="CI14" s="305" t="s">
        <v>353</v>
      </c>
    </row>
    <row r="15" spans="1:87" x14ac:dyDescent="0.2">
      <c r="B15" s="203">
        <v>1</v>
      </c>
      <c r="C15" s="190" t="str">
        <f>IF(様式C!C15="","",様式C!C15)</f>
        <v/>
      </c>
      <c r="D15" s="97" t="str">
        <f>IF(様式C!D15="","",様式C!D15)</f>
        <v/>
      </c>
      <c r="E15" s="97" t="str">
        <f>IF(様式C!E15="","",様式C!E15)</f>
        <v/>
      </c>
      <c r="F15" s="55" t="str">
        <f>IF(様式C!F15="","",様式C!F15)</f>
        <v/>
      </c>
      <c r="G15" s="55" t="str">
        <f>IF(様式C!G15="","",様式C!G15)</f>
        <v/>
      </c>
      <c r="H15" s="97" t="str">
        <f>IF(様式C!H15="","",様式C!H15)</f>
        <v/>
      </c>
      <c r="I15" s="55" t="str">
        <f>IF(様式C!I15="","",様式C!I15)</f>
        <v/>
      </c>
      <c r="J15" s="97" t="str">
        <f>IF(様式C!J15="","",様式C!J15)</f>
        <v/>
      </c>
      <c r="K15" s="55" t="str">
        <f>IF(様式C!K15="","",様式C!K15)</f>
        <v/>
      </c>
      <c r="L15" s="97" t="str">
        <f>IF(様式C!L15="","",様式C!L15)</f>
        <v/>
      </c>
      <c r="M15" s="55" t="str">
        <f>IF(様式C!M15="","",様式C!M15)</f>
        <v/>
      </c>
      <c r="N15" s="424" t="str">
        <f>IF(様式C!N15="","",様式C!N15)</f>
        <v/>
      </c>
      <c r="O15" s="424" t="str">
        <f>IF(様式C!O15="","",様式C!O15)</f>
        <v/>
      </c>
      <c r="P15" s="424" t="str">
        <f>IF(様式C!P15="","",様式C!P15)</f>
        <v/>
      </c>
      <c r="Q15" s="424" t="str">
        <f>IF(様式C!Q15="","",様式C!Q15)</f>
        <v/>
      </c>
      <c r="R15" s="424" t="str">
        <f>IF(様式C!R15="","",様式C!R15)</f>
        <v/>
      </c>
      <c r="S15" s="424" t="str">
        <f>IF(様式C!S15="","",様式C!S15)</f>
        <v/>
      </c>
      <c r="T15" s="424" t="str">
        <f>IF(様式C!T15="","",様式C!T15)</f>
        <v/>
      </c>
      <c r="U15" s="424" t="str">
        <f>IF(様式C!U15="","",様式C!U15)</f>
        <v/>
      </c>
      <c r="V15" s="424" t="str">
        <f>IF(様式C!V15="","",様式C!V15)</f>
        <v/>
      </c>
      <c r="W15" s="424" t="str">
        <f>IF(様式C!W15="","",様式C!W15)</f>
        <v/>
      </c>
      <c r="X15" s="424" t="str">
        <f>IF(様式C!X15="","",様式C!X15)</f>
        <v/>
      </c>
      <c r="Y15" s="424" t="str">
        <f>IF(様式C!Y15="","",様式C!Y15)</f>
        <v/>
      </c>
      <c r="Z15" s="55" t="str">
        <f>IF(様式C!Z15="","",様式C!Z15)</f>
        <v/>
      </c>
      <c r="AA15" s="100" t="str">
        <f>IF(様式C!AA15="","",様式C!AA15)</f>
        <v/>
      </c>
      <c r="AB15" s="100" t="str">
        <f>IF(様式C!AB15="","",様式C!AB15)</f>
        <v/>
      </c>
      <c r="AC15" s="100" t="str">
        <f>IF(様式C!AC15="","",様式C!AC15)</f>
        <v/>
      </c>
      <c r="AD15" s="100" t="str">
        <f>IF(様式C!AD15="","",様式C!AD15)</f>
        <v/>
      </c>
      <c r="AE15" s="100" t="str">
        <f>IF(様式C!AE15="","",様式C!AE15)</f>
        <v/>
      </c>
      <c r="AF15" s="100" t="str">
        <f>IF(様式C!AF15="","",様式C!AF15)</f>
        <v/>
      </c>
      <c r="AG15" s="55" t="str">
        <f>IF(様式C!AG15="","",様式C!AG15)</f>
        <v/>
      </c>
      <c r="AH15" s="55" t="str">
        <f>IF(様式C!AH15="","",様式C!AH15)</f>
        <v/>
      </c>
      <c r="AI15" s="55" t="str">
        <f>IF(様式C!AI15="","",様式C!AI15)</f>
        <v/>
      </c>
      <c r="AJ15" s="97" t="str">
        <f>IF(様式C!AJ15="","",様式C!AJ15)</f>
        <v/>
      </c>
      <c r="AK15" s="55" t="str">
        <f>IF(様式C!AK15="","",様式C!AK15)</f>
        <v/>
      </c>
      <c r="AL15" s="442" t="str">
        <f ca="1">IF(様式C!AL15="","","【"&amp;ROUND(IFERROR(IF(ABS(様式C!AL15)&gt;=10,IF(様式C!AL15&gt;=0,様式C!AL15*RANDBETWEEN(80,90)*0.01,様式C!AL15*RANDBETWEEN(110,120)*0.01),様式C!AL15-RANDBETWEEN(1,3)),0),0)&amp;"～"&amp;ROUND(IFERROR(IF(ABS(様式C!AL15)&gt;=10,IF(様式C!AL15&gt;=0,様式C!AL15*RANDBETWEEN(110,120)*0.01,様式C!AL15*RANDBETWEEN(80,90)*0.01),様式C!AL15+RANDBETWEEN(1,3)),0),0)&amp;"】")</f>
        <v/>
      </c>
      <c r="AM15" s="442" t="str">
        <f ca="1">IF(様式C!AM15="","","【"&amp;ROUND(IFERROR(IF(ABS(様式C!AM15)&gt;=10,IF(様式C!AM15&gt;=0,様式C!AM15*RANDBETWEEN(80,90)*0.01,様式C!AM15*RANDBETWEEN(110,120)*0.01),様式C!AM15-RANDBETWEEN(1,3)),0),0)&amp;"～"&amp;ROUND(IFERROR(IF(ABS(様式C!AM15)&gt;=10,IF(様式C!AM15&gt;=0,様式C!AM15*RANDBETWEEN(110,120)*0.01,様式C!AM15*RANDBETWEEN(80,90)*0.01),様式C!AM15+RANDBETWEEN(1,3)),0),0)&amp;"】")</f>
        <v/>
      </c>
      <c r="AN15" s="442" t="str">
        <f ca="1">IF(様式C!AN15="","","【"&amp;ROUND(IFERROR(IF(ABS(様式C!AN15)&gt;=10,IF(様式C!AN15&gt;=0,様式C!AN15*RANDBETWEEN(80,90)*0.01,様式C!AN15*RANDBETWEEN(110,120)*0.01),様式C!AN15-RANDBETWEEN(1,3)),0),0)&amp;"～"&amp;ROUND(IFERROR(IF(ABS(様式C!AN15)&gt;=10,IF(様式C!AN15&gt;=0,様式C!AN15*RANDBETWEEN(110,120)*0.01,様式C!AN15*RANDBETWEEN(80,90)*0.01),様式C!AN15+RANDBETWEEN(1,3)),0),0)&amp;"】")</f>
        <v/>
      </c>
      <c r="AO15" s="97" t="str">
        <f>IF(様式C!AO15="","",様式C!AO15)</f>
        <v/>
      </c>
      <c r="AP15" s="100" t="str">
        <f>IF(様式C!AP15="","",様式C!AP15)</f>
        <v/>
      </c>
      <c r="AQ15" s="442" t="str">
        <f ca="1">IF(様式C!AQ15="","","【"&amp;ROUND(IFERROR(IF(ABS(様式C!AQ15)&gt;=10,IF(様式C!AQ15&gt;=0,様式C!AQ15*RANDBETWEEN(80,90)*0.01,様式C!AQ15*RANDBETWEEN(110,120)*0.01),様式C!AQ15-RANDBETWEEN(1,3)),0),0)&amp;"～"&amp;ROUND(IFERROR(IF(ABS(様式C!AQ15)&gt;=10,IF(様式C!AQ15&gt;=0,様式C!AQ15*RANDBETWEEN(110,120)*0.01,様式C!AQ15*RANDBETWEEN(80,90)*0.01),様式C!AQ15+RANDBETWEEN(1,3)),0),0)&amp;"】")</f>
        <v/>
      </c>
      <c r="AR15" s="55" t="str">
        <f>IF(様式C!AR15="","",様式C!AR15)</f>
        <v/>
      </c>
      <c r="AS15" s="55" t="str">
        <f>IF(様式C!AS15="","",様式C!AS15)</f>
        <v/>
      </c>
      <c r="AT15" s="100" t="str">
        <f>IF(様式C!AT15="","",様式C!AT15)</f>
        <v/>
      </c>
      <c r="AU15" s="55" t="str">
        <f>IF(様式C!AU15="","",様式C!AU15)</f>
        <v/>
      </c>
      <c r="AV15" s="55" t="str">
        <f>IF(様式C!AV15="","",様式C!AV15)</f>
        <v/>
      </c>
      <c r="AW15" s="55" t="str">
        <f>IF(様式C!AW15="","",様式C!AW15)</f>
        <v/>
      </c>
      <c r="AX15" s="394" t="str">
        <f ca="1">IF(様式C!AX15="","","【"&amp;ROUND(IFERROR(IF(ABS(様式C!AX15)&gt;=10,IF(様式C!AX15&gt;=0,様式C!AX15*RANDBETWEEN(80,90)*0.01,様式C!AX15*RANDBETWEEN(110,120)*0.01),様式C!AX15-RANDBETWEEN(1,3)),0),0)&amp;"～"&amp;ROUND(IFERROR(IF(ABS(様式C!AX15)&gt;=10,IF(様式C!AX15&gt;=0,様式C!AX15*RANDBETWEEN(110,120)*0.01,様式C!AX15*RANDBETWEEN(80,90)*0.01),様式C!AX15+RANDBETWEEN(1,3)),0),0)&amp;"】")</f>
        <v/>
      </c>
      <c r="AY15" s="394" t="str">
        <f ca="1">IF(様式C!AY15="","","【"&amp;ROUND(IFERROR(IF(ABS(様式C!AY15)&gt;=10,IF(様式C!AY15&gt;=0,様式C!AY15*RANDBETWEEN(80,90)*0.01,様式C!AY15*RANDBETWEEN(110,120)*0.01),様式C!AY15-RANDBETWEEN(1,3)),0),0)&amp;"～"&amp;ROUND(IFERROR(IF(ABS(様式C!AY15)&gt;=10,IF(様式C!AY15&gt;=0,様式C!AY15*RANDBETWEEN(110,120)*0.01,様式C!AY15*RANDBETWEEN(80,90)*0.01),様式C!AY15+RANDBETWEEN(1,3)),0),0)&amp;"】")</f>
        <v/>
      </c>
      <c r="AZ15" s="394" t="str">
        <f ca="1">IF(様式C!AZ15="","","【"&amp;ROUND(IFERROR(IF(ABS(様式C!AZ15)&gt;=10,IF(様式C!AZ15&gt;=0,様式C!AZ15*RANDBETWEEN(80,90)*0.01,様式C!AZ15*RANDBETWEEN(110,120)*0.01),様式C!AZ15-RANDBETWEEN(1,3)),0),0)&amp;"～"&amp;ROUND(IFERROR(IF(ABS(様式C!AZ15)&gt;=10,IF(様式C!AZ15&gt;=0,様式C!AZ15*RANDBETWEEN(110,120)*0.01,様式C!AZ15*RANDBETWEEN(80,90)*0.01),様式C!AZ15+RANDBETWEEN(1,3)),0),0)&amp;"】")</f>
        <v/>
      </c>
      <c r="BA15" s="394" t="str">
        <f ca="1">IF(様式C!BA15="","","【"&amp;ROUND(IFERROR(IF(ABS(様式C!BA15)&gt;=10,IF(様式C!BA15&gt;=0,様式C!BA15*RANDBETWEEN(80,90)*0.01,様式C!BA15*RANDBETWEEN(110,120)*0.01),様式C!BA15-RANDBETWEEN(1,3)),0),0)&amp;"～"&amp;ROUND(IFERROR(IF(ABS(様式C!BA15)&gt;=10,IF(様式C!BA15&gt;=0,様式C!BA15*RANDBETWEEN(110,120)*0.01,様式C!BA15*RANDBETWEEN(80,90)*0.01),様式C!BA15+RANDBETWEEN(1,3)),0),0)&amp;"】")</f>
        <v/>
      </c>
      <c r="BB15" s="394" t="str">
        <f ca="1">IF(様式C!BB15="","","【"&amp;ROUND(IFERROR(IF(ABS(様式C!BB15)&gt;=10,IF(様式C!BB15&gt;=0,様式C!BB15*RANDBETWEEN(80,90)*0.01,様式C!BB15*RANDBETWEEN(110,120)*0.01),様式C!BB15-RANDBETWEEN(1,3)),0),0)&amp;"～"&amp;ROUND(IFERROR(IF(ABS(様式C!BB15)&gt;=10,IF(様式C!BB15&gt;=0,様式C!BB15*RANDBETWEEN(110,120)*0.01,様式C!BB15*RANDBETWEEN(80,90)*0.01),様式C!BB15+RANDBETWEEN(1,3)),0),0)&amp;"】")</f>
        <v/>
      </c>
      <c r="BC15" s="394" t="str">
        <f ca="1">IF(様式C!BC15="","","【"&amp;ROUND(IFERROR(IF(ABS(様式C!BC15)&gt;=10,IF(様式C!BC15&gt;=0,様式C!BC15*RANDBETWEEN(80,90)*0.01,様式C!BC15*RANDBETWEEN(110,120)*0.01),様式C!BC15-RANDBETWEEN(1,3)),0),0)&amp;"～"&amp;ROUND(IFERROR(IF(ABS(様式C!BC15)&gt;=10,IF(様式C!BC15&gt;=0,様式C!BC15*RANDBETWEEN(110,120)*0.01,様式C!BC15*RANDBETWEEN(80,90)*0.01),様式C!BC15+RANDBETWEEN(1,3)),0),0)&amp;"】")</f>
        <v/>
      </c>
      <c r="BD15" s="394" t="str">
        <f ca="1">IF(様式C!BD15="","","【"&amp;ROUND(IFERROR(IF(ABS(様式C!BD15)&gt;=10,IF(様式C!BD15&gt;=0,様式C!BD15*RANDBETWEEN(80,90)*0.01,様式C!BD15*RANDBETWEEN(110,120)*0.01),様式C!BD15-RANDBETWEEN(1,3)),0),0)&amp;"～"&amp;ROUND(IFERROR(IF(ABS(様式C!BD15)&gt;=10,IF(様式C!BD15&gt;=0,様式C!BD15*RANDBETWEEN(110,120)*0.01,様式C!BD15*RANDBETWEEN(80,90)*0.01),様式C!BD15+RANDBETWEEN(1,3)),0),0)&amp;"】")</f>
        <v/>
      </c>
      <c r="BE15" s="394" t="str">
        <f ca="1">IF(様式C!BE15="","","【"&amp;ROUND(IFERROR(IF(ABS(様式C!BE15)&gt;=10,IF(様式C!BE15&gt;=0,様式C!BE15*RANDBETWEEN(80,90)*0.01,様式C!BE15*RANDBETWEEN(110,120)*0.01),様式C!BE15-RANDBETWEEN(1,3)),0),0)&amp;"～"&amp;ROUND(IFERROR(IF(ABS(様式C!BE15)&gt;=10,IF(様式C!BE15&gt;=0,様式C!BE15*RANDBETWEEN(110,120)*0.01,様式C!BE15*RANDBETWEEN(80,90)*0.01),様式C!BE15+RANDBETWEEN(1,3)),0),0)&amp;"】")</f>
        <v/>
      </c>
      <c r="BF15" s="280" t="str">
        <f>IF(様式C!BF15="","",様式C!BF15)</f>
        <v/>
      </c>
      <c r="BG15" s="394" t="str">
        <f ca="1">IF(様式C!BG15="","","【"&amp;ROUND(IFERROR(IF(ABS(様式C!BG15)&gt;=10,IF(様式C!BG15&gt;=0,様式C!BG15*RANDBETWEEN(80,90)*0.01,様式C!BG15*RANDBETWEEN(110,120)*0.01),様式C!BG15-RANDBETWEEN(1,3)),0),0)&amp;"～"&amp;ROUND(IFERROR(IF(ABS(様式C!BG15)&gt;=10,IF(様式C!BG15&gt;=0,様式C!BG15*RANDBETWEEN(110,120)*0.01,様式C!BG15*RANDBETWEEN(80,90)*0.01),様式C!BG15+RANDBETWEEN(1,3)),0),0)&amp;"】")</f>
        <v/>
      </c>
      <c r="BH15" s="394" t="str">
        <f ca="1">IF(様式C!BH15="","","【"&amp;ROUND(IFERROR(IF(ABS(様式C!BH15)&gt;=10,IF(様式C!BH15&gt;=0,様式C!BH15*RANDBETWEEN(80,90)*0.01,様式C!BH15*RANDBETWEEN(110,120)*0.01),様式C!BH15-RANDBETWEEN(1,3)),0),0)&amp;"～"&amp;ROUND(IFERROR(IF(ABS(様式C!BH15)&gt;=10,IF(様式C!BH15&gt;=0,様式C!BH15*RANDBETWEEN(110,120)*0.01,様式C!BH15*RANDBETWEEN(80,90)*0.01),様式C!BH15+RANDBETWEEN(1,3)),0),0)&amp;"】")</f>
        <v/>
      </c>
      <c r="BI15" s="394" t="str">
        <f ca="1">IF(様式C!BI15="","","【"&amp;ROUND(IFERROR(IF(ABS(様式C!BI15)&gt;=10,IF(様式C!BI15&gt;=0,様式C!BI15*RANDBETWEEN(80,90)*0.01,様式C!BI15*RANDBETWEEN(110,120)*0.01),様式C!BI15-RANDBETWEEN(1,3)),0),0)&amp;"～"&amp;ROUND(IFERROR(IF(ABS(様式C!BI15)&gt;=10,IF(様式C!BI15&gt;=0,様式C!BI15*RANDBETWEEN(110,120)*0.01,様式C!BI15*RANDBETWEEN(80,90)*0.01),様式C!BI15+RANDBETWEEN(1,3)),0),0)&amp;"】")</f>
        <v/>
      </c>
      <c r="BJ15" s="394" t="str">
        <f ca="1">IF(様式C!BJ15="","","【"&amp;ROUND(IFERROR(IF(ABS(様式C!BJ15)&gt;=10,IF(様式C!BJ15&gt;=0,様式C!BJ15*RANDBETWEEN(80,90)*0.01,様式C!BJ15*RANDBETWEEN(110,120)*0.01),様式C!BJ15-RANDBETWEEN(1,3)),0),0)&amp;"～"&amp;ROUND(IFERROR(IF(ABS(様式C!BJ15)&gt;=10,IF(様式C!BJ15&gt;=0,様式C!BJ15*RANDBETWEEN(110,120)*0.01,様式C!BJ15*RANDBETWEEN(80,90)*0.01),様式C!BJ15+RANDBETWEEN(1,3)),0),0)&amp;"】")</f>
        <v/>
      </c>
      <c r="BK15" s="394" t="str">
        <f ca="1">IF(様式C!BK15="","","【"&amp;ROUND(IFERROR(IF(ABS(様式C!BK15)&gt;=10,IF(様式C!BK15&gt;=0,様式C!BK15*RANDBETWEEN(80,90)*0.01,様式C!BK15*RANDBETWEEN(110,120)*0.01),様式C!BK15-RANDBETWEEN(1,3)),0),0)&amp;"～"&amp;ROUND(IFERROR(IF(ABS(様式C!BK15)&gt;=10,IF(様式C!BK15&gt;=0,様式C!BK15*RANDBETWEEN(110,120)*0.01,様式C!BK15*RANDBETWEEN(80,90)*0.01),様式C!BK15+RANDBETWEEN(1,3)),0),0)&amp;"】")</f>
        <v/>
      </c>
      <c r="BL15" s="394" t="str">
        <f ca="1">IF(様式C!BL15="","","【"&amp;ROUND(IFERROR(IF(ABS(様式C!BL15)&gt;=10,IF(様式C!BL15&gt;=0,様式C!BL15*RANDBETWEEN(80,90)*0.01,様式C!BL15*RANDBETWEEN(110,120)*0.01),様式C!BL15-RANDBETWEEN(1,3)),0),0)&amp;"～"&amp;ROUND(IFERROR(IF(ABS(様式C!BL15)&gt;=10,IF(様式C!BL15&gt;=0,様式C!BL15*RANDBETWEEN(110,120)*0.01,様式C!BL15*RANDBETWEEN(80,90)*0.01),様式C!BL15+RANDBETWEEN(1,3)),0),0)&amp;"】")</f>
        <v/>
      </c>
      <c r="BM15" s="394" t="str">
        <f ca="1">IF(様式C!BM15="","","【"&amp;ROUND(IFERROR(IF(ABS(様式C!BM15)&gt;=10,IF(様式C!BM15&gt;=0,様式C!BM15*RANDBETWEEN(80,90)*0.01,様式C!BM15*RANDBETWEEN(110,120)*0.01),様式C!BM15-RANDBETWEEN(1,3)),0),0)&amp;"～"&amp;ROUND(IFERROR(IF(ABS(様式C!BM15)&gt;=10,IF(様式C!BM15&gt;=0,様式C!BM15*RANDBETWEEN(110,120)*0.01,様式C!BM15*RANDBETWEEN(80,90)*0.01),様式C!BM15+RANDBETWEEN(1,3)),0),0)&amp;"】")</f>
        <v/>
      </c>
      <c r="BN15" s="394" t="str">
        <f ca="1">IF(様式C!BN15="","","【"&amp;ROUND(IFERROR(IF(ABS(様式C!BN15)&gt;=10,IF(様式C!BN15&gt;=0,様式C!BN15*RANDBETWEEN(80,90)*0.01,様式C!BN15*RANDBETWEEN(110,120)*0.01),様式C!BN15-RANDBETWEEN(1,3)),0),0)&amp;"～"&amp;ROUND(IFERROR(IF(ABS(様式C!BN15)&gt;=10,IF(様式C!BN15&gt;=0,様式C!BN15*RANDBETWEEN(110,120)*0.01,様式C!BN15*RANDBETWEEN(80,90)*0.01),様式C!BN15+RANDBETWEEN(1,3)),0),0)&amp;"】")</f>
        <v/>
      </c>
      <c r="BO15" s="56" t="str">
        <f>IF(様式C!BO15="","",様式C!BO15)</f>
        <v/>
      </c>
      <c r="BP15" s="97" t="str">
        <f>IF(様式C!BP15="","",様式C!BP15)</f>
        <v/>
      </c>
      <c r="BQ15" s="394" t="str">
        <f ca="1">IF(様式C!BQ15="","","【"&amp;ROUND(IFERROR(IF(ABS(様式C!BQ15)&gt;=10,IF(様式C!BQ15&gt;=0,様式C!BQ15*RANDBETWEEN(80,90)*0.01,様式C!BQ15*RANDBETWEEN(110,120)*0.01),様式C!BQ15-RANDBETWEEN(1,3)),0),0)&amp;"～"&amp;ROUND(IFERROR(IF(ABS(様式C!BQ15)&gt;=10,IF(様式C!BQ15&gt;=0,様式C!BQ15*RANDBETWEEN(110,120)*0.01,様式C!BQ15*RANDBETWEEN(80,90)*0.01),様式C!BQ15+RANDBETWEEN(1,3)),0),0)&amp;"】")</f>
        <v/>
      </c>
      <c r="BR15" s="394" t="str">
        <f ca="1">IF(様式C!BR15="","","【"&amp;ROUND(IFERROR(IF(ABS(様式C!BR15)&gt;=10,IF(様式C!BR15&gt;=0,様式C!BR15*RANDBETWEEN(80,90)*0.01,様式C!BR15*RANDBETWEEN(110,120)*0.01),様式C!BR15-RANDBETWEEN(1,3)),0),0)&amp;"～"&amp;ROUND(IFERROR(IF(ABS(様式C!BR15)&gt;=10,IF(様式C!BR15&gt;=0,様式C!BR15*RANDBETWEEN(110,120)*0.01,様式C!BR15*RANDBETWEEN(80,90)*0.01),様式C!BR15+RANDBETWEEN(1,3)),0),0)&amp;"】")</f>
        <v/>
      </c>
      <c r="BS15" s="394" t="str">
        <f ca="1">IF(様式C!BS15="","","【"&amp;ROUND(IFERROR(IF(ABS(様式C!BS15)&gt;=10,IF(様式C!BS15&gt;=0,様式C!BS15*RANDBETWEEN(80,90)*0.01,様式C!BS15*RANDBETWEEN(110,120)*0.01),様式C!BS15-RANDBETWEEN(1,3)),0),0)&amp;"～"&amp;ROUND(IFERROR(IF(ABS(様式C!BS15)&gt;=10,IF(様式C!BS15&gt;=0,様式C!BS15*RANDBETWEEN(110,120)*0.01,様式C!BS15*RANDBETWEEN(80,90)*0.01),様式C!BS15+RANDBETWEEN(1,3)),0),0)&amp;"】")</f>
        <v/>
      </c>
      <c r="BT15" s="56" t="str">
        <f ca="1">IF(様式C!BT15="","","【"&amp;ROUND(IFERROR(IF(ABS(様式C!BT15)&gt;=10,IF(様式C!BT15&gt;=0,様式C!BT15*RANDBETWEEN(80,90)*0.01,様式C!BT15*RANDBETWEEN(110,120)*0.01),様式C!BT15-RANDBETWEEN(1,3)),0),0)&amp;"～"&amp;ROUND(IFERROR(IF(ABS(様式C!BT15)&gt;=10,IF(様式C!BT15&gt;=0,様式C!BT15*RANDBETWEEN(110,120)*0.01,様式C!BT15*RANDBETWEEN(80,90)*0.01),様式C!BT15+RANDBETWEEN(1,3)),0),0)&amp;"】")</f>
        <v/>
      </c>
      <c r="BU15" s="100" t="str">
        <f>IF(様式C!BU15="","",様式C!BU15)</f>
        <v/>
      </c>
      <c r="BV15" s="100" t="str">
        <f>IF(様式C!BV15="","",様式C!BV15)</f>
        <v/>
      </c>
      <c r="BW15" s="100" t="str">
        <f>IF(様式C!BW15="","",様式C!BW15)</f>
        <v/>
      </c>
      <c r="BX15" s="56" t="str">
        <f ca="1">IF(様式C!BX15="","","【"&amp;ROUND(IFERROR(IF(ABS(様式C!BX15)&gt;=10,IF(様式C!BX15&gt;=0,様式C!BX15*RANDBETWEEN(80,90)*0.01,様式C!BX15*RANDBETWEEN(110,120)*0.01),様式C!BX15-RANDBETWEEN(1,3)),0),0)&amp;"～"&amp;ROUND(IFERROR(IF(ABS(様式C!BX15)&gt;=10,IF(様式C!BX15&gt;=0,様式C!BX15*RANDBETWEEN(110,120)*0.01,様式C!BX15*RANDBETWEEN(80,90)*0.01),様式C!BX15+RANDBETWEEN(1,3)),0),0)&amp;"】")</f>
        <v/>
      </c>
      <c r="BY15" s="394" t="str">
        <f ca="1">IF(様式C!BY15="","","【"&amp;ROUND(IFERROR(IF(ABS(様式C!BY15)&gt;=10,IF(様式C!BY15&gt;=0,様式C!BY15*RANDBETWEEN(80,90)*0.01,様式C!BY15*RANDBETWEEN(110,120)*0.01),様式C!BY15-RANDBETWEEN(1,3)),0),0)&amp;"～"&amp;ROUND(IFERROR(IF(ABS(様式C!BY15)&gt;=10,IF(様式C!BY15&gt;=0,様式C!BY15*RANDBETWEEN(110,120)*0.01,様式C!BY15*RANDBETWEEN(80,90)*0.01),様式C!BY15+RANDBETWEEN(1,3)),0),0)&amp;"】")</f>
        <v/>
      </c>
      <c r="BZ15" s="394" t="str">
        <f ca="1">IF(様式C!BZ15="","","【"&amp;ROUND(IFERROR(IF(ABS(様式C!BZ15)&gt;=10,IF(様式C!BZ15&gt;=0,様式C!BZ15*RANDBETWEEN(80,90)*0.01,様式C!BZ15*RANDBETWEEN(110,120)*0.01),様式C!BZ15-RANDBETWEEN(1,3)),0),0)&amp;"～"&amp;ROUND(IFERROR(IF(ABS(様式C!BZ15)&gt;=10,IF(様式C!BZ15&gt;=0,様式C!BZ15*RANDBETWEEN(110,120)*0.01,様式C!BZ15*RANDBETWEEN(80,90)*0.01),様式C!BZ15+RANDBETWEEN(1,3)),0),0)&amp;"】")</f>
        <v/>
      </c>
      <c r="CA15" s="56" t="str">
        <f ca="1">IF(様式C!CA15="","","【"&amp;ROUND(IFERROR(IF(ABS(様式C!CA15)&gt;=10,IF(様式C!CA15&gt;=0,様式C!CA15*RANDBETWEEN(80,90)*0.01,様式C!CA15*RANDBETWEEN(110,120)*0.01),様式C!CA15-RANDBETWEEN(1,3)),0),0)&amp;"～"&amp;ROUND(IFERROR(IF(ABS(様式C!CA15)&gt;=10,IF(様式C!CA15&gt;=0,様式C!CA15*RANDBETWEEN(110,120)*0.01,様式C!CA15*RANDBETWEEN(80,90)*0.01),様式C!CA15+RANDBETWEEN(1,3)),0),0)&amp;"】")</f>
        <v/>
      </c>
      <c r="CB15" s="100" t="str">
        <f>IF(様式C!CB15="","",様式C!CB15)</f>
        <v/>
      </c>
      <c r="CC15" s="100" t="str">
        <f>IF(様式C!CC15="","",様式C!CC15)</f>
        <v/>
      </c>
      <c r="CD15" s="56" t="str">
        <f ca="1">IF(様式C!CD15="","","【"&amp;ROUND(IFERROR(IF(ABS(様式C!CD15)&gt;=10,IF(様式C!CD15&gt;=0,様式C!CD15*RANDBETWEEN(80,90)*0.01,様式C!CD15*RANDBETWEEN(110,120)*0.01),様式C!CD15-RANDBETWEEN(1,3)),0),0)&amp;"～"&amp;ROUND(IFERROR(IF(ABS(様式C!CD15)&gt;=10,IF(様式C!CD15&gt;=0,様式C!CD15*RANDBETWEEN(110,120)*0.01,様式C!CD15*RANDBETWEEN(80,90)*0.01),様式C!CD15+RANDBETWEEN(1,3)),0),0)&amp;"】")</f>
        <v/>
      </c>
      <c r="CE15" s="56" t="str">
        <f ca="1">IF(様式C!CE15="","","【"&amp;ROUND(IFERROR(IF(ABS(様式C!CE15)&gt;=10,IF(様式C!CE15&gt;=0,様式C!CE15*RANDBETWEEN(80,90)*0.01,様式C!CE15*RANDBETWEEN(110,120)*0.01),様式C!CE15-RANDBETWEEN(1,3)),0),0)&amp;"～"&amp;ROUND(IFERROR(IF(ABS(様式C!CE15)&gt;=10,IF(様式C!CE15&gt;=0,様式C!CE15*RANDBETWEEN(110,120)*0.01,様式C!CE15*RANDBETWEEN(80,90)*0.01),様式C!CE15+RANDBETWEEN(1,3)),0),0)&amp;"】")</f>
        <v/>
      </c>
      <c r="CF15" s="394" t="str">
        <f ca="1">IF(様式C!CF15="","","【"&amp;ROUND(IFERROR(IF(ABS(様式C!CF15)&gt;=10,IF(様式C!CF15&gt;=0,様式C!CF15*RANDBETWEEN(80,90)*0.01,様式C!CF15*RANDBETWEEN(110,120)*0.01),様式C!CF15-RANDBETWEEN(1,3)),0),0)&amp;"～"&amp;ROUND(IFERROR(IF(ABS(様式C!CF15)&gt;=10,IF(様式C!CF15&gt;=0,様式C!CF15*RANDBETWEEN(110,120)*0.01,様式C!CF15*RANDBETWEEN(80,90)*0.01),様式C!CF15+RANDBETWEEN(1,3)),0),0)&amp;"】")</f>
        <v/>
      </c>
      <c r="CG15" s="394" t="str">
        <f ca="1">IF(様式C!CG15="","","【"&amp;ROUND(IFERROR(IF(ABS(様式C!CG15)&gt;=10,IF(様式C!CG15&gt;=0,様式C!CG15*RANDBETWEEN(80,90)*0.01,様式C!CG15*RANDBETWEEN(110,120)*0.01),様式C!CG15-RANDBETWEEN(1,3)),0),0)&amp;"～"&amp;ROUND(IFERROR(IF(ABS(様式C!CG15)&gt;=10,IF(様式C!CG15&gt;=0,様式C!CG15*RANDBETWEEN(110,120)*0.01,様式C!CG15*RANDBETWEEN(80,90)*0.01),様式C!CG15+RANDBETWEEN(1,3)),0),0)&amp;"】")</f>
        <v/>
      </c>
      <c r="CH15" s="394" t="str">
        <f ca="1">IF(様式C!CH15="","","【"&amp;ROUND(IFERROR(IF(ABS(様式C!CH15)&gt;=10,IF(様式C!CH15&gt;=0,様式C!CH15*RANDBETWEEN(80,90)*0.01,様式C!CH15*RANDBETWEEN(110,120)*0.01),様式C!CH15-RANDBETWEEN(1,3)),0),0)&amp;"～"&amp;ROUND(IFERROR(IF(ABS(様式C!CH15)&gt;=10,IF(様式C!CH15&gt;=0,様式C!CH15*RANDBETWEEN(110,120)*0.01,様式C!CH15*RANDBETWEEN(80,90)*0.01),様式C!CH15+RANDBETWEEN(1,3)),0),0)&amp;"】")</f>
        <v/>
      </c>
      <c r="CI15" s="397" t="str">
        <f ca="1">IF(様式C!CI15="","","【"&amp;ROUND(IFERROR(IF(ABS(様式C!CI15)&gt;=10,IF(様式C!CI15&gt;=0,様式C!CI15*RANDBETWEEN(80,90)*0.01,様式C!CI15*RANDBETWEEN(110,120)*0.01),様式C!CI15-RANDBETWEEN(1,3)),0),0)&amp;"～"&amp;ROUND(IFERROR(IF(ABS(様式C!CI15)&gt;=10,IF(様式C!CI15&gt;=0,様式C!CI15*RANDBETWEEN(110,120)*0.01,様式C!CI15*RANDBETWEEN(80,90)*0.01),様式C!CI15+RANDBETWEEN(1,3)),0),0)&amp;"】")</f>
        <v/>
      </c>
    </row>
    <row r="16" spans="1:87" x14ac:dyDescent="0.2">
      <c r="B16" s="203">
        <v>2</v>
      </c>
      <c r="C16" s="190" t="str">
        <f>IF(様式C!C16="","",様式C!C16)</f>
        <v/>
      </c>
      <c r="D16" s="97" t="str">
        <f>IF(様式C!D16="","",様式C!D16)</f>
        <v/>
      </c>
      <c r="E16" s="97" t="str">
        <f>IF(様式C!E16="","",様式C!E16)</f>
        <v/>
      </c>
      <c r="F16" s="55" t="str">
        <f>IF(様式C!F16="","",様式C!F16)</f>
        <v/>
      </c>
      <c r="G16" s="55" t="str">
        <f>IF(様式C!G16="","",様式C!G16)</f>
        <v/>
      </c>
      <c r="H16" s="97" t="str">
        <f>IF(様式C!H16="","",様式C!H16)</f>
        <v/>
      </c>
      <c r="I16" s="55" t="str">
        <f>IF(様式C!I16="","",様式C!I16)</f>
        <v/>
      </c>
      <c r="J16" s="97" t="str">
        <f>IF(様式C!J16="","",様式C!J16)</f>
        <v/>
      </c>
      <c r="K16" s="55" t="str">
        <f>IF(様式C!K16="","",様式C!K16)</f>
        <v/>
      </c>
      <c r="L16" s="97" t="str">
        <f>IF(様式C!L16="","",様式C!L16)</f>
        <v/>
      </c>
      <c r="M16" s="55" t="str">
        <f>IF(様式C!M16="","",様式C!M16)</f>
        <v/>
      </c>
      <c r="N16" s="424" t="str">
        <f>IF(様式C!N16="","",様式C!N16)</f>
        <v/>
      </c>
      <c r="O16" s="424" t="str">
        <f>IF(様式C!O16="","",様式C!O16)</f>
        <v/>
      </c>
      <c r="P16" s="424" t="str">
        <f>IF(様式C!P16="","",様式C!P16)</f>
        <v/>
      </c>
      <c r="Q16" s="424" t="str">
        <f>IF(様式C!Q16="","",様式C!Q16)</f>
        <v/>
      </c>
      <c r="R16" s="424" t="str">
        <f>IF(様式C!R16="","",様式C!R16)</f>
        <v/>
      </c>
      <c r="S16" s="424" t="str">
        <f>IF(様式C!S16="","",様式C!S16)</f>
        <v/>
      </c>
      <c r="T16" s="424" t="str">
        <f>IF(様式C!T16="","",様式C!T16)</f>
        <v/>
      </c>
      <c r="U16" s="424" t="str">
        <f>IF(様式C!U16="","",様式C!U16)</f>
        <v/>
      </c>
      <c r="V16" s="424" t="str">
        <f>IF(様式C!V16="","",様式C!V16)</f>
        <v/>
      </c>
      <c r="W16" s="424" t="str">
        <f>IF(様式C!W16="","",様式C!W16)</f>
        <v/>
      </c>
      <c r="X16" s="424" t="str">
        <f>IF(様式C!X16="","",様式C!X16)</f>
        <v/>
      </c>
      <c r="Y16" s="424" t="str">
        <f>IF(様式C!Y16="","",様式C!Y16)</f>
        <v/>
      </c>
      <c r="Z16" s="55" t="str">
        <f>IF(様式C!Z16="","",様式C!Z16)</f>
        <v/>
      </c>
      <c r="AA16" s="53" t="str">
        <f>IF(様式C!AA16="","",様式C!AA16)</f>
        <v/>
      </c>
      <c r="AB16" s="100" t="str">
        <f>IF(様式C!AB16="","",様式C!AB16)</f>
        <v/>
      </c>
      <c r="AC16" s="53" t="str">
        <f>IF(様式C!AC16="","",様式C!AC16)</f>
        <v/>
      </c>
      <c r="AD16" s="100" t="str">
        <f>IF(様式C!AD16="","",様式C!AD16)</f>
        <v/>
      </c>
      <c r="AE16" s="53" t="str">
        <f>IF(様式C!AE16="","",様式C!AE16)</f>
        <v/>
      </c>
      <c r="AF16" s="53" t="str">
        <f>IF(様式C!AF16="","",様式C!AF16)</f>
        <v/>
      </c>
      <c r="AG16" s="55" t="str">
        <f>IF(様式C!AG16="","",様式C!AG16)</f>
        <v/>
      </c>
      <c r="AH16" s="55" t="str">
        <f>IF(様式C!AH16="","",様式C!AH16)</f>
        <v/>
      </c>
      <c r="AI16" s="55" t="str">
        <f>IF(様式C!AI16="","",様式C!AI16)</f>
        <v/>
      </c>
      <c r="AJ16" s="54" t="str">
        <f>IF(様式C!AJ16="","",様式C!AJ16)</f>
        <v/>
      </c>
      <c r="AK16" s="55" t="str">
        <f>IF(様式C!AK16="","",様式C!AK16)</f>
        <v/>
      </c>
      <c r="AL16" s="442" t="str">
        <f ca="1">IF(様式C!AL16="","","【"&amp;ROUND(IFERROR(IF(ABS(様式C!AL16)&gt;=10,IF(様式C!AL16&gt;=0,様式C!AL16*RANDBETWEEN(80,90)*0.01,様式C!AL16*RANDBETWEEN(110,120)*0.01),様式C!AL16-RANDBETWEEN(1,3)),0),0)&amp;"～"&amp;ROUND(IFERROR(IF(ABS(様式C!AL16)&gt;=10,IF(様式C!AL16&gt;=0,様式C!AL16*RANDBETWEEN(110,120)*0.01,様式C!AL16*RANDBETWEEN(80,90)*0.01),様式C!AL16+RANDBETWEEN(1,3)),0),0)&amp;"】")</f>
        <v/>
      </c>
      <c r="AM16" s="442" t="str">
        <f ca="1">IF(様式C!AM16="","","【"&amp;ROUND(IFERROR(IF(ABS(様式C!AM16)&gt;=10,IF(様式C!AM16&gt;=0,様式C!AM16*RANDBETWEEN(80,90)*0.01,様式C!AM16*RANDBETWEEN(110,120)*0.01),様式C!AM16-RANDBETWEEN(1,3)),0),0)&amp;"～"&amp;ROUND(IFERROR(IF(ABS(様式C!AM16)&gt;=10,IF(様式C!AM16&gt;=0,様式C!AM16*RANDBETWEEN(110,120)*0.01,様式C!AM16*RANDBETWEEN(80,90)*0.01),様式C!AM16+RANDBETWEEN(1,3)),0),0)&amp;"】")</f>
        <v/>
      </c>
      <c r="AN16" s="442" t="str">
        <f ca="1">IF(様式C!AN16="","","【"&amp;ROUND(IFERROR(IF(ABS(様式C!AN16)&gt;=10,IF(様式C!AN16&gt;=0,様式C!AN16*RANDBETWEEN(80,90)*0.01,様式C!AN16*RANDBETWEEN(110,120)*0.01),様式C!AN16-RANDBETWEEN(1,3)),0),0)&amp;"～"&amp;ROUND(IFERROR(IF(ABS(様式C!AN16)&gt;=10,IF(様式C!AN16&gt;=0,様式C!AN16*RANDBETWEEN(110,120)*0.01,様式C!AN16*RANDBETWEEN(80,90)*0.01),様式C!AN16+RANDBETWEEN(1,3)),0),0)&amp;"】")</f>
        <v/>
      </c>
      <c r="AO16" s="134" t="str">
        <f>IF(様式C!AO16="","",様式C!AO16)</f>
        <v/>
      </c>
      <c r="AP16" s="53" t="str">
        <f>IF(様式C!AP16="","",様式C!AP16)</f>
        <v/>
      </c>
      <c r="AQ16" s="442" t="str">
        <f ca="1">IF(様式C!AQ16="","","【"&amp;ROUND(IFERROR(IF(ABS(様式C!AQ16)&gt;=10,IF(様式C!AQ16&gt;=0,様式C!AQ16*RANDBETWEEN(80,90)*0.01,様式C!AQ16*RANDBETWEEN(110,120)*0.01),様式C!AQ16-RANDBETWEEN(1,3)),0),0)&amp;"～"&amp;ROUND(IFERROR(IF(ABS(様式C!AQ16)&gt;=10,IF(様式C!AQ16&gt;=0,様式C!AQ16*RANDBETWEEN(110,120)*0.01,様式C!AQ16*RANDBETWEEN(80,90)*0.01),様式C!AQ16+RANDBETWEEN(1,3)),0),0)&amp;"】")</f>
        <v/>
      </c>
      <c r="AR16" s="55" t="str">
        <f>IF(様式C!AR16="","",様式C!AR16)</f>
        <v/>
      </c>
      <c r="AS16" s="55" t="str">
        <f>IF(様式C!AS16="","",様式C!AS16)</f>
        <v/>
      </c>
      <c r="AT16" s="53" t="str">
        <f>IF(様式C!AT16="","",様式C!AT16)</f>
        <v/>
      </c>
      <c r="AU16" s="55" t="str">
        <f>IF(様式C!AU16="","",様式C!AU16)</f>
        <v/>
      </c>
      <c r="AV16" s="55" t="str">
        <f>IF(様式C!AV16="","",様式C!AV16)</f>
        <v/>
      </c>
      <c r="AW16" s="55" t="str">
        <f>IF(様式C!AW16="","",様式C!AW16)</f>
        <v/>
      </c>
      <c r="AX16" s="394" t="str">
        <f ca="1">IF(様式C!AX16="","","【"&amp;ROUND(IFERROR(IF(ABS(様式C!AX16)&gt;=10,IF(様式C!AX16&gt;=0,様式C!AX16*RANDBETWEEN(80,90)*0.01,様式C!AX16*RANDBETWEEN(110,120)*0.01),様式C!AX16-RANDBETWEEN(1,3)),0),0)&amp;"～"&amp;ROUND(IFERROR(IF(ABS(様式C!AX16)&gt;=10,IF(様式C!AX16&gt;=0,様式C!AX16*RANDBETWEEN(110,120)*0.01,様式C!AX16*RANDBETWEEN(80,90)*0.01),様式C!AX16+RANDBETWEEN(1,3)),0),0)&amp;"】")</f>
        <v/>
      </c>
      <c r="AY16" s="394" t="str">
        <f ca="1">IF(様式C!AY16="","","【"&amp;ROUND(IFERROR(IF(ABS(様式C!AY16)&gt;=10,IF(様式C!AY16&gt;=0,様式C!AY16*RANDBETWEEN(80,90)*0.01,様式C!AY16*RANDBETWEEN(110,120)*0.01),様式C!AY16-RANDBETWEEN(1,3)),0),0)&amp;"～"&amp;ROUND(IFERROR(IF(ABS(様式C!AY16)&gt;=10,IF(様式C!AY16&gt;=0,様式C!AY16*RANDBETWEEN(110,120)*0.01,様式C!AY16*RANDBETWEEN(80,90)*0.01),様式C!AY16+RANDBETWEEN(1,3)),0),0)&amp;"】")</f>
        <v/>
      </c>
      <c r="AZ16" s="394" t="str">
        <f ca="1">IF(様式C!AZ16="","","【"&amp;ROUND(IFERROR(IF(ABS(様式C!AZ16)&gt;=10,IF(様式C!AZ16&gt;=0,様式C!AZ16*RANDBETWEEN(80,90)*0.01,様式C!AZ16*RANDBETWEEN(110,120)*0.01),様式C!AZ16-RANDBETWEEN(1,3)),0),0)&amp;"～"&amp;ROUND(IFERROR(IF(ABS(様式C!AZ16)&gt;=10,IF(様式C!AZ16&gt;=0,様式C!AZ16*RANDBETWEEN(110,120)*0.01,様式C!AZ16*RANDBETWEEN(80,90)*0.01),様式C!AZ16+RANDBETWEEN(1,3)),0),0)&amp;"】")</f>
        <v/>
      </c>
      <c r="BA16" s="394" t="str">
        <f ca="1">IF(様式C!BA16="","","【"&amp;ROUND(IFERROR(IF(ABS(様式C!BA16)&gt;=10,IF(様式C!BA16&gt;=0,様式C!BA16*RANDBETWEEN(80,90)*0.01,様式C!BA16*RANDBETWEEN(110,120)*0.01),様式C!BA16-RANDBETWEEN(1,3)),0),0)&amp;"～"&amp;ROUND(IFERROR(IF(ABS(様式C!BA16)&gt;=10,IF(様式C!BA16&gt;=0,様式C!BA16*RANDBETWEEN(110,120)*0.01,様式C!BA16*RANDBETWEEN(80,90)*0.01),様式C!BA16+RANDBETWEEN(1,3)),0),0)&amp;"】")</f>
        <v/>
      </c>
      <c r="BB16" s="394" t="str">
        <f ca="1">IF(様式C!BB16="","","【"&amp;ROUND(IFERROR(IF(ABS(様式C!BB16)&gt;=10,IF(様式C!BB16&gt;=0,様式C!BB16*RANDBETWEEN(80,90)*0.01,様式C!BB16*RANDBETWEEN(110,120)*0.01),様式C!BB16-RANDBETWEEN(1,3)),0),0)&amp;"～"&amp;ROUND(IFERROR(IF(ABS(様式C!BB16)&gt;=10,IF(様式C!BB16&gt;=0,様式C!BB16*RANDBETWEEN(110,120)*0.01,様式C!BB16*RANDBETWEEN(80,90)*0.01),様式C!BB16+RANDBETWEEN(1,3)),0),0)&amp;"】")</f>
        <v/>
      </c>
      <c r="BC16" s="394" t="str">
        <f ca="1">IF(様式C!BC16="","","【"&amp;ROUND(IFERROR(IF(ABS(様式C!BC16)&gt;=10,IF(様式C!BC16&gt;=0,様式C!BC16*RANDBETWEEN(80,90)*0.01,様式C!BC16*RANDBETWEEN(110,120)*0.01),様式C!BC16-RANDBETWEEN(1,3)),0),0)&amp;"～"&amp;ROUND(IFERROR(IF(ABS(様式C!BC16)&gt;=10,IF(様式C!BC16&gt;=0,様式C!BC16*RANDBETWEEN(110,120)*0.01,様式C!BC16*RANDBETWEEN(80,90)*0.01),様式C!BC16+RANDBETWEEN(1,3)),0),0)&amp;"】")</f>
        <v/>
      </c>
      <c r="BD16" s="394" t="str">
        <f ca="1">IF(様式C!BD16="","","【"&amp;ROUND(IFERROR(IF(ABS(様式C!BD16)&gt;=10,IF(様式C!BD16&gt;=0,様式C!BD16*RANDBETWEEN(80,90)*0.01,様式C!BD16*RANDBETWEEN(110,120)*0.01),様式C!BD16-RANDBETWEEN(1,3)),0),0)&amp;"～"&amp;ROUND(IFERROR(IF(ABS(様式C!BD16)&gt;=10,IF(様式C!BD16&gt;=0,様式C!BD16*RANDBETWEEN(110,120)*0.01,様式C!BD16*RANDBETWEEN(80,90)*0.01),様式C!BD16+RANDBETWEEN(1,3)),0),0)&amp;"】")</f>
        <v/>
      </c>
      <c r="BE16" s="394" t="str">
        <f ca="1">IF(様式C!BE16="","","【"&amp;ROUND(IFERROR(IF(ABS(様式C!BE16)&gt;=10,IF(様式C!BE16&gt;=0,様式C!BE16*RANDBETWEEN(80,90)*0.01,様式C!BE16*RANDBETWEEN(110,120)*0.01),様式C!BE16-RANDBETWEEN(1,3)),0),0)&amp;"～"&amp;ROUND(IFERROR(IF(ABS(様式C!BE16)&gt;=10,IF(様式C!BE16&gt;=0,様式C!BE16*RANDBETWEEN(110,120)*0.01,様式C!BE16*RANDBETWEEN(80,90)*0.01),様式C!BE16+RANDBETWEEN(1,3)),0),0)&amp;"】")</f>
        <v/>
      </c>
      <c r="BF16" s="280" t="str">
        <f>IF(様式C!BF16="","",様式C!BF16)</f>
        <v/>
      </c>
      <c r="BG16" s="394" t="str">
        <f ca="1">IF(様式C!BG16="","","【"&amp;ROUND(IFERROR(IF(ABS(様式C!BG16)&gt;=10,IF(様式C!BG16&gt;=0,様式C!BG16*RANDBETWEEN(80,90)*0.01,様式C!BG16*RANDBETWEEN(110,120)*0.01),様式C!BG16-RANDBETWEEN(1,3)),0),0)&amp;"～"&amp;ROUND(IFERROR(IF(ABS(様式C!BG16)&gt;=10,IF(様式C!BG16&gt;=0,様式C!BG16*RANDBETWEEN(110,120)*0.01,様式C!BG16*RANDBETWEEN(80,90)*0.01),様式C!BG16+RANDBETWEEN(1,3)),0),0)&amp;"】")</f>
        <v/>
      </c>
      <c r="BH16" s="394" t="str">
        <f ca="1">IF(様式C!BH16="","","【"&amp;ROUND(IFERROR(IF(ABS(様式C!BH16)&gt;=10,IF(様式C!BH16&gt;=0,様式C!BH16*RANDBETWEEN(80,90)*0.01,様式C!BH16*RANDBETWEEN(110,120)*0.01),様式C!BH16-RANDBETWEEN(1,3)),0),0)&amp;"～"&amp;ROUND(IFERROR(IF(ABS(様式C!BH16)&gt;=10,IF(様式C!BH16&gt;=0,様式C!BH16*RANDBETWEEN(110,120)*0.01,様式C!BH16*RANDBETWEEN(80,90)*0.01),様式C!BH16+RANDBETWEEN(1,3)),0),0)&amp;"】")</f>
        <v/>
      </c>
      <c r="BI16" s="394" t="str">
        <f ca="1">IF(様式C!BI16="","","【"&amp;ROUND(IFERROR(IF(ABS(様式C!BI16)&gt;=10,IF(様式C!BI16&gt;=0,様式C!BI16*RANDBETWEEN(80,90)*0.01,様式C!BI16*RANDBETWEEN(110,120)*0.01),様式C!BI16-RANDBETWEEN(1,3)),0),0)&amp;"～"&amp;ROUND(IFERROR(IF(ABS(様式C!BI16)&gt;=10,IF(様式C!BI16&gt;=0,様式C!BI16*RANDBETWEEN(110,120)*0.01,様式C!BI16*RANDBETWEEN(80,90)*0.01),様式C!BI16+RANDBETWEEN(1,3)),0),0)&amp;"】")</f>
        <v/>
      </c>
      <c r="BJ16" s="394" t="str">
        <f ca="1">IF(様式C!BJ16="","","【"&amp;ROUND(IFERROR(IF(ABS(様式C!BJ16)&gt;=10,IF(様式C!BJ16&gt;=0,様式C!BJ16*RANDBETWEEN(80,90)*0.01,様式C!BJ16*RANDBETWEEN(110,120)*0.01),様式C!BJ16-RANDBETWEEN(1,3)),0),0)&amp;"～"&amp;ROUND(IFERROR(IF(ABS(様式C!BJ16)&gt;=10,IF(様式C!BJ16&gt;=0,様式C!BJ16*RANDBETWEEN(110,120)*0.01,様式C!BJ16*RANDBETWEEN(80,90)*0.01),様式C!BJ16+RANDBETWEEN(1,3)),0),0)&amp;"】")</f>
        <v/>
      </c>
      <c r="BK16" s="394" t="str">
        <f ca="1">IF(様式C!BK16="","","【"&amp;ROUND(IFERROR(IF(ABS(様式C!BK16)&gt;=10,IF(様式C!BK16&gt;=0,様式C!BK16*RANDBETWEEN(80,90)*0.01,様式C!BK16*RANDBETWEEN(110,120)*0.01),様式C!BK16-RANDBETWEEN(1,3)),0),0)&amp;"～"&amp;ROUND(IFERROR(IF(ABS(様式C!BK16)&gt;=10,IF(様式C!BK16&gt;=0,様式C!BK16*RANDBETWEEN(110,120)*0.01,様式C!BK16*RANDBETWEEN(80,90)*0.01),様式C!BK16+RANDBETWEEN(1,3)),0),0)&amp;"】")</f>
        <v/>
      </c>
      <c r="BL16" s="394" t="str">
        <f ca="1">IF(様式C!BL16="","","【"&amp;ROUND(IFERROR(IF(ABS(様式C!BL16)&gt;=10,IF(様式C!BL16&gt;=0,様式C!BL16*RANDBETWEEN(80,90)*0.01,様式C!BL16*RANDBETWEEN(110,120)*0.01),様式C!BL16-RANDBETWEEN(1,3)),0),0)&amp;"～"&amp;ROUND(IFERROR(IF(ABS(様式C!BL16)&gt;=10,IF(様式C!BL16&gt;=0,様式C!BL16*RANDBETWEEN(110,120)*0.01,様式C!BL16*RANDBETWEEN(80,90)*0.01),様式C!BL16+RANDBETWEEN(1,3)),0),0)&amp;"】")</f>
        <v/>
      </c>
      <c r="BM16" s="394" t="str">
        <f ca="1">IF(様式C!BM16="","","【"&amp;ROUND(IFERROR(IF(ABS(様式C!BM16)&gt;=10,IF(様式C!BM16&gt;=0,様式C!BM16*RANDBETWEEN(80,90)*0.01,様式C!BM16*RANDBETWEEN(110,120)*0.01),様式C!BM16-RANDBETWEEN(1,3)),0),0)&amp;"～"&amp;ROUND(IFERROR(IF(ABS(様式C!BM16)&gt;=10,IF(様式C!BM16&gt;=0,様式C!BM16*RANDBETWEEN(110,120)*0.01,様式C!BM16*RANDBETWEEN(80,90)*0.01),様式C!BM16+RANDBETWEEN(1,3)),0),0)&amp;"】")</f>
        <v/>
      </c>
      <c r="BN16" s="394" t="str">
        <f ca="1">IF(様式C!BN16="","","【"&amp;ROUND(IFERROR(IF(ABS(様式C!BN16)&gt;=10,IF(様式C!BN16&gt;=0,様式C!BN16*RANDBETWEEN(80,90)*0.01,様式C!BN16*RANDBETWEEN(110,120)*0.01),様式C!BN16-RANDBETWEEN(1,3)),0),0)&amp;"～"&amp;ROUND(IFERROR(IF(ABS(様式C!BN16)&gt;=10,IF(様式C!BN16&gt;=0,様式C!BN16*RANDBETWEEN(110,120)*0.01,様式C!BN16*RANDBETWEEN(80,90)*0.01),様式C!BN16+RANDBETWEEN(1,3)),0),0)&amp;"】")</f>
        <v/>
      </c>
      <c r="BO16" s="56" t="str">
        <f>IF(様式C!BO16="","",様式C!BO16)</f>
        <v/>
      </c>
      <c r="BP16" s="97" t="str">
        <f>IF(様式C!BP16="","",様式C!BP16)</f>
        <v/>
      </c>
      <c r="BQ16" s="394" t="str">
        <f ca="1">IF(様式C!BQ16="","","【"&amp;ROUND(IFERROR(IF(ABS(様式C!BQ16)&gt;=10,IF(様式C!BQ16&gt;=0,様式C!BQ16*RANDBETWEEN(80,90)*0.01,様式C!BQ16*RANDBETWEEN(110,120)*0.01),様式C!BQ16-RANDBETWEEN(1,3)),0),0)&amp;"～"&amp;ROUND(IFERROR(IF(ABS(様式C!BQ16)&gt;=10,IF(様式C!BQ16&gt;=0,様式C!BQ16*RANDBETWEEN(110,120)*0.01,様式C!BQ16*RANDBETWEEN(80,90)*0.01),様式C!BQ16+RANDBETWEEN(1,3)),0),0)&amp;"】")</f>
        <v/>
      </c>
      <c r="BR16" s="394" t="str">
        <f ca="1">IF(様式C!BR16="","","【"&amp;ROUND(IFERROR(IF(ABS(様式C!BR16)&gt;=10,IF(様式C!BR16&gt;=0,様式C!BR16*RANDBETWEEN(80,90)*0.01,様式C!BR16*RANDBETWEEN(110,120)*0.01),様式C!BR16-RANDBETWEEN(1,3)),0),0)&amp;"～"&amp;ROUND(IFERROR(IF(ABS(様式C!BR16)&gt;=10,IF(様式C!BR16&gt;=0,様式C!BR16*RANDBETWEEN(110,120)*0.01,様式C!BR16*RANDBETWEEN(80,90)*0.01),様式C!BR16+RANDBETWEEN(1,3)),0),0)&amp;"】")</f>
        <v/>
      </c>
      <c r="BS16" s="394" t="str">
        <f ca="1">IF(様式C!BS16="","","【"&amp;ROUND(IFERROR(IF(ABS(様式C!BS16)&gt;=10,IF(様式C!BS16&gt;=0,様式C!BS16*RANDBETWEEN(80,90)*0.01,様式C!BS16*RANDBETWEEN(110,120)*0.01),様式C!BS16-RANDBETWEEN(1,3)),0),0)&amp;"～"&amp;ROUND(IFERROR(IF(ABS(様式C!BS16)&gt;=10,IF(様式C!BS16&gt;=0,様式C!BS16*RANDBETWEEN(110,120)*0.01,様式C!BS16*RANDBETWEEN(80,90)*0.01),様式C!BS16+RANDBETWEEN(1,3)),0),0)&amp;"】")</f>
        <v/>
      </c>
      <c r="BT16" s="56" t="str">
        <f ca="1">IF(様式C!BT16="","","【"&amp;ROUND(IFERROR(IF(ABS(様式C!BT16)&gt;=10,IF(様式C!BT16&gt;=0,様式C!BT16*RANDBETWEEN(80,90)*0.01,様式C!BT16*RANDBETWEEN(110,120)*0.01),様式C!BT16-RANDBETWEEN(1,3)),0),0)&amp;"～"&amp;ROUND(IFERROR(IF(ABS(様式C!BT16)&gt;=10,IF(様式C!BT16&gt;=0,様式C!BT16*RANDBETWEEN(110,120)*0.01,様式C!BT16*RANDBETWEEN(80,90)*0.01),様式C!BT16+RANDBETWEEN(1,3)),0),0)&amp;"】")</f>
        <v/>
      </c>
      <c r="BU16" s="53" t="str">
        <f>IF(様式C!BU16="","",様式C!BU16)</f>
        <v/>
      </c>
      <c r="BV16" s="53" t="str">
        <f>IF(様式C!BV16="","",様式C!BV16)</f>
        <v/>
      </c>
      <c r="BW16" s="53" t="str">
        <f>IF(様式C!BW16="","",様式C!BW16)</f>
        <v/>
      </c>
      <c r="BX16" s="56" t="str">
        <f ca="1">IF(様式C!BX16="","","【"&amp;ROUND(IFERROR(IF(ABS(様式C!BX16)&gt;=10,IF(様式C!BX16&gt;=0,様式C!BX16*RANDBETWEEN(80,90)*0.01,様式C!BX16*RANDBETWEEN(110,120)*0.01),様式C!BX16-RANDBETWEEN(1,3)),0),0)&amp;"～"&amp;ROUND(IFERROR(IF(ABS(様式C!BX16)&gt;=10,IF(様式C!BX16&gt;=0,様式C!BX16*RANDBETWEEN(110,120)*0.01,様式C!BX16*RANDBETWEEN(80,90)*0.01),様式C!BX16+RANDBETWEEN(1,3)),0),0)&amp;"】")</f>
        <v/>
      </c>
      <c r="BY16" s="394" t="str">
        <f ca="1">IF(様式C!BY16="","","【"&amp;ROUND(IFERROR(IF(ABS(様式C!BY16)&gt;=10,IF(様式C!BY16&gt;=0,様式C!BY16*RANDBETWEEN(80,90)*0.01,様式C!BY16*RANDBETWEEN(110,120)*0.01),様式C!BY16-RANDBETWEEN(1,3)),0),0)&amp;"～"&amp;ROUND(IFERROR(IF(ABS(様式C!BY16)&gt;=10,IF(様式C!BY16&gt;=0,様式C!BY16*RANDBETWEEN(110,120)*0.01,様式C!BY16*RANDBETWEEN(80,90)*0.01),様式C!BY16+RANDBETWEEN(1,3)),0),0)&amp;"】")</f>
        <v/>
      </c>
      <c r="BZ16" s="394" t="str">
        <f ca="1">IF(様式C!BZ16="","","【"&amp;ROUND(IFERROR(IF(ABS(様式C!BZ16)&gt;=10,IF(様式C!BZ16&gt;=0,様式C!BZ16*RANDBETWEEN(80,90)*0.01,様式C!BZ16*RANDBETWEEN(110,120)*0.01),様式C!BZ16-RANDBETWEEN(1,3)),0),0)&amp;"～"&amp;ROUND(IFERROR(IF(ABS(様式C!BZ16)&gt;=10,IF(様式C!BZ16&gt;=0,様式C!BZ16*RANDBETWEEN(110,120)*0.01,様式C!BZ16*RANDBETWEEN(80,90)*0.01),様式C!BZ16+RANDBETWEEN(1,3)),0),0)&amp;"】")</f>
        <v/>
      </c>
      <c r="CA16" s="56" t="str">
        <f ca="1">IF(様式C!CA16="","","【"&amp;ROUND(IFERROR(IF(ABS(様式C!CA16)&gt;=10,IF(様式C!CA16&gt;=0,様式C!CA16*RANDBETWEEN(80,90)*0.01,様式C!CA16*RANDBETWEEN(110,120)*0.01),様式C!CA16-RANDBETWEEN(1,3)),0),0)&amp;"～"&amp;ROUND(IFERROR(IF(ABS(様式C!CA16)&gt;=10,IF(様式C!CA16&gt;=0,様式C!CA16*RANDBETWEEN(110,120)*0.01,様式C!CA16*RANDBETWEEN(80,90)*0.01),様式C!CA16+RANDBETWEEN(1,3)),0),0)&amp;"】")</f>
        <v/>
      </c>
      <c r="CB16" s="53" t="str">
        <f>IF(様式C!CB16="","",様式C!CB16)</f>
        <v/>
      </c>
      <c r="CC16" s="53" t="str">
        <f>IF(様式C!CC16="","",様式C!CC16)</f>
        <v/>
      </c>
      <c r="CD16" s="56" t="str">
        <f ca="1">IF(様式C!CD16="","","【"&amp;ROUND(IFERROR(IF(ABS(様式C!CD16)&gt;=10,IF(様式C!CD16&gt;=0,様式C!CD16*RANDBETWEEN(80,90)*0.01,様式C!CD16*RANDBETWEEN(110,120)*0.01),様式C!CD16-RANDBETWEEN(1,3)),0),0)&amp;"～"&amp;ROUND(IFERROR(IF(ABS(様式C!CD16)&gt;=10,IF(様式C!CD16&gt;=0,様式C!CD16*RANDBETWEEN(110,120)*0.01,様式C!CD16*RANDBETWEEN(80,90)*0.01),様式C!CD16+RANDBETWEEN(1,3)),0),0)&amp;"】")</f>
        <v/>
      </c>
      <c r="CE16" s="56" t="str">
        <f ca="1">IF(様式C!CE16="","","【"&amp;ROUND(IFERROR(IF(ABS(様式C!CE16)&gt;=10,IF(様式C!CE16&gt;=0,様式C!CE16*RANDBETWEEN(80,90)*0.01,様式C!CE16*RANDBETWEEN(110,120)*0.01),様式C!CE16-RANDBETWEEN(1,3)),0),0)&amp;"～"&amp;ROUND(IFERROR(IF(ABS(様式C!CE16)&gt;=10,IF(様式C!CE16&gt;=0,様式C!CE16*RANDBETWEEN(110,120)*0.01,様式C!CE16*RANDBETWEEN(80,90)*0.01),様式C!CE16+RANDBETWEEN(1,3)),0),0)&amp;"】")</f>
        <v/>
      </c>
      <c r="CF16" s="394" t="str">
        <f ca="1">IF(様式C!CF16="","","【"&amp;ROUND(IFERROR(IF(ABS(様式C!CF16)&gt;=10,IF(様式C!CF16&gt;=0,様式C!CF16*RANDBETWEEN(80,90)*0.01,様式C!CF16*RANDBETWEEN(110,120)*0.01),様式C!CF16-RANDBETWEEN(1,3)),0),0)&amp;"～"&amp;ROUND(IFERROR(IF(ABS(様式C!CF16)&gt;=10,IF(様式C!CF16&gt;=0,様式C!CF16*RANDBETWEEN(110,120)*0.01,様式C!CF16*RANDBETWEEN(80,90)*0.01),様式C!CF16+RANDBETWEEN(1,3)),0),0)&amp;"】")</f>
        <v/>
      </c>
      <c r="CG16" s="394" t="str">
        <f ca="1">IF(様式C!CG16="","","【"&amp;ROUND(IFERROR(IF(ABS(様式C!CG16)&gt;=10,IF(様式C!CG16&gt;=0,様式C!CG16*RANDBETWEEN(80,90)*0.01,様式C!CG16*RANDBETWEEN(110,120)*0.01),様式C!CG16-RANDBETWEEN(1,3)),0),0)&amp;"～"&amp;ROUND(IFERROR(IF(ABS(様式C!CG16)&gt;=10,IF(様式C!CG16&gt;=0,様式C!CG16*RANDBETWEEN(110,120)*0.01,様式C!CG16*RANDBETWEEN(80,90)*0.01),様式C!CG16+RANDBETWEEN(1,3)),0),0)&amp;"】")</f>
        <v/>
      </c>
      <c r="CH16" s="394" t="str">
        <f ca="1">IF(様式C!CH16="","","【"&amp;ROUND(IFERROR(IF(ABS(様式C!CH16)&gt;=10,IF(様式C!CH16&gt;=0,様式C!CH16*RANDBETWEEN(80,90)*0.01,様式C!CH16*RANDBETWEEN(110,120)*0.01),様式C!CH16-RANDBETWEEN(1,3)),0),0)&amp;"～"&amp;ROUND(IFERROR(IF(ABS(様式C!CH16)&gt;=10,IF(様式C!CH16&gt;=0,様式C!CH16*RANDBETWEEN(110,120)*0.01,様式C!CH16*RANDBETWEEN(80,90)*0.01),様式C!CH16+RANDBETWEEN(1,3)),0),0)&amp;"】")</f>
        <v/>
      </c>
      <c r="CI16" s="397" t="str">
        <f ca="1">IF(様式C!CI16="","","【"&amp;ROUND(IFERROR(IF(ABS(様式C!CI16)&gt;=10,IF(様式C!CI16&gt;=0,様式C!CI16*RANDBETWEEN(80,90)*0.01,様式C!CI16*RANDBETWEEN(110,120)*0.01),様式C!CI16-RANDBETWEEN(1,3)),0),0)&amp;"～"&amp;ROUND(IFERROR(IF(ABS(様式C!CI16)&gt;=10,IF(様式C!CI16&gt;=0,様式C!CI16*RANDBETWEEN(110,120)*0.01,様式C!CI16*RANDBETWEEN(80,90)*0.01),様式C!CI16+RANDBETWEEN(1,3)),0),0)&amp;"】")</f>
        <v/>
      </c>
    </row>
    <row r="17" spans="2:87" x14ac:dyDescent="0.2">
      <c r="B17" s="203">
        <v>3</v>
      </c>
      <c r="C17" s="190" t="str">
        <f>IF(様式C!C17="","",様式C!C17)</f>
        <v/>
      </c>
      <c r="D17" s="97" t="str">
        <f>IF(様式C!D17="","",様式C!D17)</f>
        <v/>
      </c>
      <c r="E17" s="97" t="str">
        <f>IF(様式C!E17="","",様式C!E17)</f>
        <v/>
      </c>
      <c r="F17" s="55" t="str">
        <f>IF(様式C!F17="","",様式C!F17)</f>
        <v/>
      </c>
      <c r="G17" s="55" t="str">
        <f>IF(様式C!G17="","",様式C!G17)</f>
        <v/>
      </c>
      <c r="H17" s="97" t="str">
        <f>IF(様式C!H17="","",様式C!H17)</f>
        <v/>
      </c>
      <c r="I17" s="55" t="str">
        <f>IF(様式C!I17="","",様式C!I17)</f>
        <v/>
      </c>
      <c r="J17" s="97" t="str">
        <f>IF(様式C!J17="","",様式C!J17)</f>
        <v/>
      </c>
      <c r="K17" s="55" t="str">
        <f>IF(様式C!K17="","",様式C!K17)</f>
        <v/>
      </c>
      <c r="L17" s="97" t="str">
        <f>IF(様式C!L17="","",様式C!L17)</f>
        <v/>
      </c>
      <c r="M17" s="55" t="str">
        <f>IF(様式C!M17="","",様式C!M17)</f>
        <v/>
      </c>
      <c r="N17" s="424" t="str">
        <f>IF(様式C!N17="","",様式C!N17)</f>
        <v/>
      </c>
      <c r="O17" s="424" t="str">
        <f>IF(様式C!O17="","",様式C!O17)</f>
        <v/>
      </c>
      <c r="P17" s="424" t="str">
        <f>IF(様式C!P17="","",様式C!P17)</f>
        <v/>
      </c>
      <c r="Q17" s="424" t="str">
        <f>IF(様式C!Q17="","",様式C!Q17)</f>
        <v/>
      </c>
      <c r="R17" s="424" t="str">
        <f>IF(様式C!R17="","",様式C!R17)</f>
        <v/>
      </c>
      <c r="S17" s="424" t="str">
        <f>IF(様式C!S17="","",様式C!S17)</f>
        <v/>
      </c>
      <c r="T17" s="424" t="str">
        <f>IF(様式C!T17="","",様式C!T17)</f>
        <v/>
      </c>
      <c r="U17" s="424" t="str">
        <f>IF(様式C!U17="","",様式C!U17)</f>
        <v/>
      </c>
      <c r="V17" s="424" t="str">
        <f>IF(様式C!V17="","",様式C!V17)</f>
        <v/>
      </c>
      <c r="W17" s="424" t="str">
        <f>IF(様式C!W17="","",様式C!W17)</f>
        <v/>
      </c>
      <c r="X17" s="424" t="str">
        <f>IF(様式C!X17="","",様式C!X17)</f>
        <v/>
      </c>
      <c r="Y17" s="424" t="str">
        <f>IF(様式C!Y17="","",様式C!Y17)</f>
        <v/>
      </c>
      <c r="Z17" s="55" t="str">
        <f>IF(様式C!Z17="","",様式C!Z17)</f>
        <v/>
      </c>
      <c r="AA17" s="53" t="str">
        <f>IF(様式C!AA17="","",様式C!AA17)</f>
        <v/>
      </c>
      <c r="AB17" s="100" t="str">
        <f>IF(様式C!AB17="","",様式C!AB17)</f>
        <v/>
      </c>
      <c r="AC17" s="53" t="str">
        <f>IF(様式C!AC17="","",様式C!AC17)</f>
        <v/>
      </c>
      <c r="AD17" s="100" t="str">
        <f>IF(様式C!AD17="","",様式C!AD17)</f>
        <v/>
      </c>
      <c r="AE17" s="53" t="str">
        <f>IF(様式C!AE17="","",様式C!AE17)</f>
        <v/>
      </c>
      <c r="AF17" s="53" t="str">
        <f>IF(様式C!AF17="","",様式C!AF17)</f>
        <v/>
      </c>
      <c r="AG17" s="55" t="str">
        <f>IF(様式C!AG17="","",様式C!AG17)</f>
        <v/>
      </c>
      <c r="AH17" s="55" t="str">
        <f>IF(様式C!AH17="","",様式C!AH17)</f>
        <v/>
      </c>
      <c r="AI17" s="55" t="str">
        <f>IF(様式C!AI17="","",様式C!AI17)</f>
        <v/>
      </c>
      <c r="AJ17" s="54" t="str">
        <f>IF(様式C!AJ17="","",様式C!AJ17)</f>
        <v/>
      </c>
      <c r="AK17" s="55" t="str">
        <f>IF(様式C!AK17="","",様式C!AK17)</f>
        <v/>
      </c>
      <c r="AL17" s="442" t="str">
        <f ca="1">IF(様式C!AL17="","","【"&amp;ROUND(IFERROR(IF(ABS(様式C!AL17)&gt;=10,IF(様式C!AL17&gt;=0,様式C!AL17*RANDBETWEEN(80,90)*0.01,様式C!AL17*RANDBETWEEN(110,120)*0.01),様式C!AL17-RANDBETWEEN(1,3)),0),0)&amp;"～"&amp;ROUND(IFERROR(IF(ABS(様式C!AL17)&gt;=10,IF(様式C!AL17&gt;=0,様式C!AL17*RANDBETWEEN(110,120)*0.01,様式C!AL17*RANDBETWEEN(80,90)*0.01),様式C!AL17+RANDBETWEEN(1,3)),0),0)&amp;"】")</f>
        <v/>
      </c>
      <c r="AM17" s="442" t="str">
        <f ca="1">IF(様式C!AM17="","","【"&amp;ROUND(IFERROR(IF(ABS(様式C!AM17)&gt;=10,IF(様式C!AM17&gt;=0,様式C!AM17*RANDBETWEEN(80,90)*0.01,様式C!AM17*RANDBETWEEN(110,120)*0.01),様式C!AM17-RANDBETWEEN(1,3)),0),0)&amp;"～"&amp;ROUND(IFERROR(IF(ABS(様式C!AM17)&gt;=10,IF(様式C!AM17&gt;=0,様式C!AM17*RANDBETWEEN(110,120)*0.01,様式C!AM17*RANDBETWEEN(80,90)*0.01),様式C!AM17+RANDBETWEEN(1,3)),0),0)&amp;"】")</f>
        <v/>
      </c>
      <c r="AN17" s="442" t="str">
        <f ca="1">IF(様式C!AN17="","","【"&amp;ROUND(IFERROR(IF(ABS(様式C!AN17)&gt;=10,IF(様式C!AN17&gt;=0,様式C!AN17*RANDBETWEEN(80,90)*0.01,様式C!AN17*RANDBETWEEN(110,120)*0.01),様式C!AN17-RANDBETWEEN(1,3)),0),0)&amp;"～"&amp;ROUND(IFERROR(IF(ABS(様式C!AN17)&gt;=10,IF(様式C!AN17&gt;=0,様式C!AN17*RANDBETWEEN(110,120)*0.01,様式C!AN17*RANDBETWEEN(80,90)*0.01),様式C!AN17+RANDBETWEEN(1,3)),0),0)&amp;"】")</f>
        <v/>
      </c>
      <c r="AO17" s="134" t="str">
        <f>IF(様式C!AO17="","",様式C!AO17)</f>
        <v/>
      </c>
      <c r="AP17" s="53" t="str">
        <f>IF(様式C!AP17="","",様式C!AP17)</f>
        <v/>
      </c>
      <c r="AQ17" s="442" t="str">
        <f ca="1">IF(様式C!AQ17="","","【"&amp;ROUND(IFERROR(IF(ABS(様式C!AQ17)&gt;=10,IF(様式C!AQ17&gt;=0,様式C!AQ17*RANDBETWEEN(80,90)*0.01,様式C!AQ17*RANDBETWEEN(110,120)*0.01),様式C!AQ17-RANDBETWEEN(1,3)),0),0)&amp;"～"&amp;ROUND(IFERROR(IF(ABS(様式C!AQ17)&gt;=10,IF(様式C!AQ17&gt;=0,様式C!AQ17*RANDBETWEEN(110,120)*0.01,様式C!AQ17*RANDBETWEEN(80,90)*0.01),様式C!AQ17+RANDBETWEEN(1,3)),0),0)&amp;"】")</f>
        <v/>
      </c>
      <c r="AR17" s="55" t="str">
        <f>IF(様式C!AR17="","",様式C!AR17)</f>
        <v/>
      </c>
      <c r="AS17" s="55" t="str">
        <f>IF(様式C!AS17="","",様式C!AS17)</f>
        <v/>
      </c>
      <c r="AT17" s="53" t="str">
        <f>IF(様式C!AT17="","",様式C!AT17)</f>
        <v/>
      </c>
      <c r="AU17" s="55" t="str">
        <f>IF(様式C!AU17="","",様式C!AU17)</f>
        <v/>
      </c>
      <c r="AV17" s="55" t="str">
        <f>IF(様式C!AV17="","",様式C!AV17)</f>
        <v/>
      </c>
      <c r="AW17" s="55" t="str">
        <f>IF(様式C!AW17="","",様式C!AW17)</f>
        <v/>
      </c>
      <c r="AX17" s="394" t="str">
        <f ca="1">IF(様式C!AX17="","","【"&amp;ROUND(IFERROR(IF(ABS(様式C!AX17)&gt;=10,IF(様式C!AX17&gt;=0,様式C!AX17*RANDBETWEEN(80,90)*0.01,様式C!AX17*RANDBETWEEN(110,120)*0.01),様式C!AX17-RANDBETWEEN(1,3)),0),0)&amp;"～"&amp;ROUND(IFERROR(IF(ABS(様式C!AX17)&gt;=10,IF(様式C!AX17&gt;=0,様式C!AX17*RANDBETWEEN(110,120)*0.01,様式C!AX17*RANDBETWEEN(80,90)*0.01),様式C!AX17+RANDBETWEEN(1,3)),0),0)&amp;"】")</f>
        <v/>
      </c>
      <c r="AY17" s="394" t="str">
        <f ca="1">IF(様式C!AY17="","","【"&amp;ROUND(IFERROR(IF(ABS(様式C!AY17)&gt;=10,IF(様式C!AY17&gt;=0,様式C!AY17*RANDBETWEEN(80,90)*0.01,様式C!AY17*RANDBETWEEN(110,120)*0.01),様式C!AY17-RANDBETWEEN(1,3)),0),0)&amp;"～"&amp;ROUND(IFERROR(IF(ABS(様式C!AY17)&gt;=10,IF(様式C!AY17&gt;=0,様式C!AY17*RANDBETWEEN(110,120)*0.01,様式C!AY17*RANDBETWEEN(80,90)*0.01),様式C!AY17+RANDBETWEEN(1,3)),0),0)&amp;"】")</f>
        <v/>
      </c>
      <c r="AZ17" s="394" t="str">
        <f ca="1">IF(様式C!AZ17="","","【"&amp;ROUND(IFERROR(IF(ABS(様式C!AZ17)&gt;=10,IF(様式C!AZ17&gt;=0,様式C!AZ17*RANDBETWEEN(80,90)*0.01,様式C!AZ17*RANDBETWEEN(110,120)*0.01),様式C!AZ17-RANDBETWEEN(1,3)),0),0)&amp;"～"&amp;ROUND(IFERROR(IF(ABS(様式C!AZ17)&gt;=10,IF(様式C!AZ17&gt;=0,様式C!AZ17*RANDBETWEEN(110,120)*0.01,様式C!AZ17*RANDBETWEEN(80,90)*0.01),様式C!AZ17+RANDBETWEEN(1,3)),0),0)&amp;"】")</f>
        <v/>
      </c>
      <c r="BA17" s="394" t="str">
        <f ca="1">IF(様式C!BA17="","","【"&amp;ROUND(IFERROR(IF(ABS(様式C!BA17)&gt;=10,IF(様式C!BA17&gt;=0,様式C!BA17*RANDBETWEEN(80,90)*0.01,様式C!BA17*RANDBETWEEN(110,120)*0.01),様式C!BA17-RANDBETWEEN(1,3)),0),0)&amp;"～"&amp;ROUND(IFERROR(IF(ABS(様式C!BA17)&gt;=10,IF(様式C!BA17&gt;=0,様式C!BA17*RANDBETWEEN(110,120)*0.01,様式C!BA17*RANDBETWEEN(80,90)*0.01),様式C!BA17+RANDBETWEEN(1,3)),0),0)&amp;"】")</f>
        <v/>
      </c>
      <c r="BB17" s="394" t="str">
        <f ca="1">IF(様式C!BB17="","","【"&amp;ROUND(IFERROR(IF(ABS(様式C!BB17)&gt;=10,IF(様式C!BB17&gt;=0,様式C!BB17*RANDBETWEEN(80,90)*0.01,様式C!BB17*RANDBETWEEN(110,120)*0.01),様式C!BB17-RANDBETWEEN(1,3)),0),0)&amp;"～"&amp;ROUND(IFERROR(IF(ABS(様式C!BB17)&gt;=10,IF(様式C!BB17&gt;=0,様式C!BB17*RANDBETWEEN(110,120)*0.01,様式C!BB17*RANDBETWEEN(80,90)*0.01),様式C!BB17+RANDBETWEEN(1,3)),0),0)&amp;"】")</f>
        <v/>
      </c>
      <c r="BC17" s="394" t="str">
        <f ca="1">IF(様式C!BC17="","","【"&amp;ROUND(IFERROR(IF(ABS(様式C!BC17)&gt;=10,IF(様式C!BC17&gt;=0,様式C!BC17*RANDBETWEEN(80,90)*0.01,様式C!BC17*RANDBETWEEN(110,120)*0.01),様式C!BC17-RANDBETWEEN(1,3)),0),0)&amp;"～"&amp;ROUND(IFERROR(IF(ABS(様式C!BC17)&gt;=10,IF(様式C!BC17&gt;=0,様式C!BC17*RANDBETWEEN(110,120)*0.01,様式C!BC17*RANDBETWEEN(80,90)*0.01),様式C!BC17+RANDBETWEEN(1,3)),0),0)&amp;"】")</f>
        <v/>
      </c>
      <c r="BD17" s="394" t="str">
        <f ca="1">IF(様式C!BD17="","","【"&amp;ROUND(IFERROR(IF(ABS(様式C!BD17)&gt;=10,IF(様式C!BD17&gt;=0,様式C!BD17*RANDBETWEEN(80,90)*0.01,様式C!BD17*RANDBETWEEN(110,120)*0.01),様式C!BD17-RANDBETWEEN(1,3)),0),0)&amp;"～"&amp;ROUND(IFERROR(IF(ABS(様式C!BD17)&gt;=10,IF(様式C!BD17&gt;=0,様式C!BD17*RANDBETWEEN(110,120)*0.01,様式C!BD17*RANDBETWEEN(80,90)*0.01),様式C!BD17+RANDBETWEEN(1,3)),0),0)&amp;"】")</f>
        <v/>
      </c>
      <c r="BE17" s="394" t="str">
        <f ca="1">IF(様式C!BE17="","","【"&amp;ROUND(IFERROR(IF(ABS(様式C!BE17)&gt;=10,IF(様式C!BE17&gt;=0,様式C!BE17*RANDBETWEEN(80,90)*0.01,様式C!BE17*RANDBETWEEN(110,120)*0.01),様式C!BE17-RANDBETWEEN(1,3)),0),0)&amp;"～"&amp;ROUND(IFERROR(IF(ABS(様式C!BE17)&gt;=10,IF(様式C!BE17&gt;=0,様式C!BE17*RANDBETWEEN(110,120)*0.01,様式C!BE17*RANDBETWEEN(80,90)*0.01),様式C!BE17+RANDBETWEEN(1,3)),0),0)&amp;"】")</f>
        <v/>
      </c>
      <c r="BF17" s="280" t="str">
        <f>IF(様式C!BF17="","",様式C!BF17)</f>
        <v/>
      </c>
      <c r="BG17" s="394" t="str">
        <f ca="1">IF(様式C!BG17="","","【"&amp;ROUND(IFERROR(IF(ABS(様式C!BG17)&gt;=10,IF(様式C!BG17&gt;=0,様式C!BG17*RANDBETWEEN(80,90)*0.01,様式C!BG17*RANDBETWEEN(110,120)*0.01),様式C!BG17-RANDBETWEEN(1,3)),0),0)&amp;"～"&amp;ROUND(IFERROR(IF(ABS(様式C!BG17)&gt;=10,IF(様式C!BG17&gt;=0,様式C!BG17*RANDBETWEEN(110,120)*0.01,様式C!BG17*RANDBETWEEN(80,90)*0.01),様式C!BG17+RANDBETWEEN(1,3)),0),0)&amp;"】")</f>
        <v/>
      </c>
      <c r="BH17" s="394" t="str">
        <f ca="1">IF(様式C!BH17="","","【"&amp;ROUND(IFERROR(IF(ABS(様式C!BH17)&gt;=10,IF(様式C!BH17&gt;=0,様式C!BH17*RANDBETWEEN(80,90)*0.01,様式C!BH17*RANDBETWEEN(110,120)*0.01),様式C!BH17-RANDBETWEEN(1,3)),0),0)&amp;"～"&amp;ROUND(IFERROR(IF(ABS(様式C!BH17)&gt;=10,IF(様式C!BH17&gt;=0,様式C!BH17*RANDBETWEEN(110,120)*0.01,様式C!BH17*RANDBETWEEN(80,90)*0.01),様式C!BH17+RANDBETWEEN(1,3)),0),0)&amp;"】")</f>
        <v/>
      </c>
      <c r="BI17" s="394" t="str">
        <f ca="1">IF(様式C!BI17="","","【"&amp;ROUND(IFERROR(IF(ABS(様式C!BI17)&gt;=10,IF(様式C!BI17&gt;=0,様式C!BI17*RANDBETWEEN(80,90)*0.01,様式C!BI17*RANDBETWEEN(110,120)*0.01),様式C!BI17-RANDBETWEEN(1,3)),0),0)&amp;"～"&amp;ROUND(IFERROR(IF(ABS(様式C!BI17)&gt;=10,IF(様式C!BI17&gt;=0,様式C!BI17*RANDBETWEEN(110,120)*0.01,様式C!BI17*RANDBETWEEN(80,90)*0.01),様式C!BI17+RANDBETWEEN(1,3)),0),0)&amp;"】")</f>
        <v/>
      </c>
      <c r="BJ17" s="394" t="str">
        <f ca="1">IF(様式C!BJ17="","","【"&amp;ROUND(IFERROR(IF(ABS(様式C!BJ17)&gt;=10,IF(様式C!BJ17&gt;=0,様式C!BJ17*RANDBETWEEN(80,90)*0.01,様式C!BJ17*RANDBETWEEN(110,120)*0.01),様式C!BJ17-RANDBETWEEN(1,3)),0),0)&amp;"～"&amp;ROUND(IFERROR(IF(ABS(様式C!BJ17)&gt;=10,IF(様式C!BJ17&gt;=0,様式C!BJ17*RANDBETWEEN(110,120)*0.01,様式C!BJ17*RANDBETWEEN(80,90)*0.01),様式C!BJ17+RANDBETWEEN(1,3)),0),0)&amp;"】")</f>
        <v/>
      </c>
      <c r="BK17" s="394" t="str">
        <f ca="1">IF(様式C!BK17="","","【"&amp;ROUND(IFERROR(IF(ABS(様式C!BK17)&gt;=10,IF(様式C!BK17&gt;=0,様式C!BK17*RANDBETWEEN(80,90)*0.01,様式C!BK17*RANDBETWEEN(110,120)*0.01),様式C!BK17-RANDBETWEEN(1,3)),0),0)&amp;"～"&amp;ROUND(IFERROR(IF(ABS(様式C!BK17)&gt;=10,IF(様式C!BK17&gt;=0,様式C!BK17*RANDBETWEEN(110,120)*0.01,様式C!BK17*RANDBETWEEN(80,90)*0.01),様式C!BK17+RANDBETWEEN(1,3)),0),0)&amp;"】")</f>
        <v/>
      </c>
      <c r="BL17" s="394" t="str">
        <f ca="1">IF(様式C!BL17="","","【"&amp;ROUND(IFERROR(IF(ABS(様式C!BL17)&gt;=10,IF(様式C!BL17&gt;=0,様式C!BL17*RANDBETWEEN(80,90)*0.01,様式C!BL17*RANDBETWEEN(110,120)*0.01),様式C!BL17-RANDBETWEEN(1,3)),0),0)&amp;"～"&amp;ROUND(IFERROR(IF(ABS(様式C!BL17)&gt;=10,IF(様式C!BL17&gt;=0,様式C!BL17*RANDBETWEEN(110,120)*0.01,様式C!BL17*RANDBETWEEN(80,90)*0.01),様式C!BL17+RANDBETWEEN(1,3)),0),0)&amp;"】")</f>
        <v/>
      </c>
      <c r="BM17" s="394" t="str">
        <f ca="1">IF(様式C!BM17="","","【"&amp;ROUND(IFERROR(IF(ABS(様式C!BM17)&gt;=10,IF(様式C!BM17&gt;=0,様式C!BM17*RANDBETWEEN(80,90)*0.01,様式C!BM17*RANDBETWEEN(110,120)*0.01),様式C!BM17-RANDBETWEEN(1,3)),0),0)&amp;"～"&amp;ROUND(IFERROR(IF(ABS(様式C!BM17)&gt;=10,IF(様式C!BM17&gt;=0,様式C!BM17*RANDBETWEEN(110,120)*0.01,様式C!BM17*RANDBETWEEN(80,90)*0.01),様式C!BM17+RANDBETWEEN(1,3)),0),0)&amp;"】")</f>
        <v/>
      </c>
      <c r="BN17" s="394" t="str">
        <f ca="1">IF(様式C!BN17="","","【"&amp;ROUND(IFERROR(IF(ABS(様式C!BN17)&gt;=10,IF(様式C!BN17&gt;=0,様式C!BN17*RANDBETWEEN(80,90)*0.01,様式C!BN17*RANDBETWEEN(110,120)*0.01),様式C!BN17-RANDBETWEEN(1,3)),0),0)&amp;"～"&amp;ROUND(IFERROR(IF(ABS(様式C!BN17)&gt;=10,IF(様式C!BN17&gt;=0,様式C!BN17*RANDBETWEEN(110,120)*0.01,様式C!BN17*RANDBETWEEN(80,90)*0.01),様式C!BN17+RANDBETWEEN(1,3)),0),0)&amp;"】")</f>
        <v/>
      </c>
      <c r="BO17" s="56" t="str">
        <f>IF(様式C!BO17="","",様式C!BO17)</f>
        <v/>
      </c>
      <c r="BP17" s="97" t="str">
        <f>IF(様式C!BP17="","",様式C!BP17)</f>
        <v/>
      </c>
      <c r="BQ17" s="394" t="str">
        <f ca="1">IF(様式C!BQ17="","","【"&amp;ROUND(IFERROR(IF(ABS(様式C!BQ17)&gt;=10,IF(様式C!BQ17&gt;=0,様式C!BQ17*RANDBETWEEN(80,90)*0.01,様式C!BQ17*RANDBETWEEN(110,120)*0.01),様式C!BQ17-RANDBETWEEN(1,3)),0),0)&amp;"～"&amp;ROUND(IFERROR(IF(ABS(様式C!BQ17)&gt;=10,IF(様式C!BQ17&gt;=0,様式C!BQ17*RANDBETWEEN(110,120)*0.01,様式C!BQ17*RANDBETWEEN(80,90)*0.01),様式C!BQ17+RANDBETWEEN(1,3)),0),0)&amp;"】")</f>
        <v/>
      </c>
      <c r="BR17" s="394" t="str">
        <f ca="1">IF(様式C!BR17="","","【"&amp;ROUND(IFERROR(IF(ABS(様式C!BR17)&gt;=10,IF(様式C!BR17&gt;=0,様式C!BR17*RANDBETWEEN(80,90)*0.01,様式C!BR17*RANDBETWEEN(110,120)*0.01),様式C!BR17-RANDBETWEEN(1,3)),0),0)&amp;"～"&amp;ROUND(IFERROR(IF(ABS(様式C!BR17)&gt;=10,IF(様式C!BR17&gt;=0,様式C!BR17*RANDBETWEEN(110,120)*0.01,様式C!BR17*RANDBETWEEN(80,90)*0.01),様式C!BR17+RANDBETWEEN(1,3)),0),0)&amp;"】")</f>
        <v/>
      </c>
      <c r="BS17" s="394" t="str">
        <f ca="1">IF(様式C!BS17="","","【"&amp;ROUND(IFERROR(IF(ABS(様式C!BS17)&gt;=10,IF(様式C!BS17&gt;=0,様式C!BS17*RANDBETWEEN(80,90)*0.01,様式C!BS17*RANDBETWEEN(110,120)*0.01),様式C!BS17-RANDBETWEEN(1,3)),0),0)&amp;"～"&amp;ROUND(IFERROR(IF(ABS(様式C!BS17)&gt;=10,IF(様式C!BS17&gt;=0,様式C!BS17*RANDBETWEEN(110,120)*0.01,様式C!BS17*RANDBETWEEN(80,90)*0.01),様式C!BS17+RANDBETWEEN(1,3)),0),0)&amp;"】")</f>
        <v/>
      </c>
      <c r="BT17" s="56" t="str">
        <f ca="1">IF(様式C!BT17="","","【"&amp;ROUND(IFERROR(IF(ABS(様式C!BT17)&gt;=10,IF(様式C!BT17&gt;=0,様式C!BT17*RANDBETWEEN(80,90)*0.01,様式C!BT17*RANDBETWEEN(110,120)*0.01),様式C!BT17-RANDBETWEEN(1,3)),0),0)&amp;"～"&amp;ROUND(IFERROR(IF(ABS(様式C!BT17)&gt;=10,IF(様式C!BT17&gt;=0,様式C!BT17*RANDBETWEEN(110,120)*0.01,様式C!BT17*RANDBETWEEN(80,90)*0.01),様式C!BT17+RANDBETWEEN(1,3)),0),0)&amp;"】")</f>
        <v/>
      </c>
      <c r="BU17" s="53" t="str">
        <f>IF(様式C!BU17="","",様式C!BU17)</f>
        <v/>
      </c>
      <c r="BV17" s="53" t="str">
        <f>IF(様式C!BV17="","",様式C!BV17)</f>
        <v/>
      </c>
      <c r="BW17" s="53" t="str">
        <f>IF(様式C!BW17="","",様式C!BW17)</f>
        <v/>
      </c>
      <c r="BX17" s="56" t="str">
        <f ca="1">IF(様式C!BX17="","","【"&amp;ROUND(IFERROR(IF(ABS(様式C!BX17)&gt;=10,IF(様式C!BX17&gt;=0,様式C!BX17*RANDBETWEEN(80,90)*0.01,様式C!BX17*RANDBETWEEN(110,120)*0.01),様式C!BX17-RANDBETWEEN(1,3)),0),0)&amp;"～"&amp;ROUND(IFERROR(IF(ABS(様式C!BX17)&gt;=10,IF(様式C!BX17&gt;=0,様式C!BX17*RANDBETWEEN(110,120)*0.01,様式C!BX17*RANDBETWEEN(80,90)*0.01),様式C!BX17+RANDBETWEEN(1,3)),0),0)&amp;"】")</f>
        <v/>
      </c>
      <c r="BY17" s="394" t="str">
        <f ca="1">IF(様式C!BY17="","","【"&amp;ROUND(IFERROR(IF(ABS(様式C!BY17)&gt;=10,IF(様式C!BY17&gt;=0,様式C!BY17*RANDBETWEEN(80,90)*0.01,様式C!BY17*RANDBETWEEN(110,120)*0.01),様式C!BY17-RANDBETWEEN(1,3)),0),0)&amp;"～"&amp;ROUND(IFERROR(IF(ABS(様式C!BY17)&gt;=10,IF(様式C!BY17&gt;=0,様式C!BY17*RANDBETWEEN(110,120)*0.01,様式C!BY17*RANDBETWEEN(80,90)*0.01),様式C!BY17+RANDBETWEEN(1,3)),0),0)&amp;"】")</f>
        <v/>
      </c>
      <c r="BZ17" s="394" t="str">
        <f ca="1">IF(様式C!BZ17="","","【"&amp;ROUND(IFERROR(IF(ABS(様式C!BZ17)&gt;=10,IF(様式C!BZ17&gt;=0,様式C!BZ17*RANDBETWEEN(80,90)*0.01,様式C!BZ17*RANDBETWEEN(110,120)*0.01),様式C!BZ17-RANDBETWEEN(1,3)),0),0)&amp;"～"&amp;ROUND(IFERROR(IF(ABS(様式C!BZ17)&gt;=10,IF(様式C!BZ17&gt;=0,様式C!BZ17*RANDBETWEEN(110,120)*0.01,様式C!BZ17*RANDBETWEEN(80,90)*0.01),様式C!BZ17+RANDBETWEEN(1,3)),0),0)&amp;"】")</f>
        <v/>
      </c>
      <c r="CA17" s="56" t="str">
        <f ca="1">IF(様式C!CA17="","","【"&amp;ROUND(IFERROR(IF(ABS(様式C!CA17)&gt;=10,IF(様式C!CA17&gt;=0,様式C!CA17*RANDBETWEEN(80,90)*0.01,様式C!CA17*RANDBETWEEN(110,120)*0.01),様式C!CA17-RANDBETWEEN(1,3)),0),0)&amp;"～"&amp;ROUND(IFERROR(IF(ABS(様式C!CA17)&gt;=10,IF(様式C!CA17&gt;=0,様式C!CA17*RANDBETWEEN(110,120)*0.01,様式C!CA17*RANDBETWEEN(80,90)*0.01),様式C!CA17+RANDBETWEEN(1,3)),0),0)&amp;"】")</f>
        <v/>
      </c>
      <c r="CB17" s="53" t="str">
        <f>IF(様式C!CB17="","",様式C!CB17)</f>
        <v/>
      </c>
      <c r="CC17" s="53" t="str">
        <f>IF(様式C!CC17="","",様式C!CC17)</f>
        <v/>
      </c>
      <c r="CD17" s="56" t="str">
        <f ca="1">IF(様式C!CD17="","","【"&amp;ROUND(IFERROR(IF(ABS(様式C!CD17)&gt;=10,IF(様式C!CD17&gt;=0,様式C!CD17*RANDBETWEEN(80,90)*0.01,様式C!CD17*RANDBETWEEN(110,120)*0.01),様式C!CD17-RANDBETWEEN(1,3)),0),0)&amp;"～"&amp;ROUND(IFERROR(IF(ABS(様式C!CD17)&gt;=10,IF(様式C!CD17&gt;=0,様式C!CD17*RANDBETWEEN(110,120)*0.01,様式C!CD17*RANDBETWEEN(80,90)*0.01),様式C!CD17+RANDBETWEEN(1,3)),0),0)&amp;"】")</f>
        <v/>
      </c>
      <c r="CE17" s="56" t="str">
        <f ca="1">IF(様式C!CE17="","","【"&amp;ROUND(IFERROR(IF(ABS(様式C!CE17)&gt;=10,IF(様式C!CE17&gt;=0,様式C!CE17*RANDBETWEEN(80,90)*0.01,様式C!CE17*RANDBETWEEN(110,120)*0.01),様式C!CE17-RANDBETWEEN(1,3)),0),0)&amp;"～"&amp;ROUND(IFERROR(IF(ABS(様式C!CE17)&gt;=10,IF(様式C!CE17&gt;=0,様式C!CE17*RANDBETWEEN(110,120)*0.01,様式C!CE17*RANDBETWEEN(80,90)*0.01),様式C!CE17+RANDBETWEEN(1,3)),0),0)&amp;"】")</f>
        <v/>
      </c>
      <c r="CF17" s="394" t="str">
        <f ca="1">IF(様式C!CF17="","","【"&amp;ROUND(IFERROR(IF(ABS(様式C!CF17)&gt;=10,IF(様式C!CF17&gt;=0,様式C!CF17*RANDBETWEEN(80,90)*0.01,様式C!CF17*RANDBETWEEN(110,120)*0.01),様式C!CF17-RANDBETWEEN(1,3)),0),0)&amp;"～"&amp;ROUND(IFERROR(IF(ABS(様式C!CF17)&gt;=10,IF(様式C!CF17&gt;=0,様式C!CF17*RANDBETWEEN(110,120)*0.01,様式C!CF17*RANDBETWEEN(80,90)*0.01),様式C!CF17+RANDBETWEEN(1,3)),0),0)&amp;"】")</f>
        <v/>
      </c>
      <c r="CG17" s="394" t="str">
        <f ca="1">IF(様式C!CG17="","","【"&amp;ROUND(IFERROR(IF(ABS(様式C!CG17)&gt;=10,IF(様式C!CG17&gt;=0,様式C!CG17*RANDBETWEEN(80,90)*0.01,様式C!CG17*RANDBETWEEN(110,120)*0.01),様式C!CG17-RANDBETWEEN(1,3)),0),0)&amp;"～"&amp;ROUND(IFERROR(IF(ABS(様式C!CG17)&gt;=10,IF(様式C!CG17&gt;=0,様式C!CG17*RANDBETWEEN(110,120)*0.01,様式C!CG17*RANDBETWEEN(80,90)*0.01),様式C!CG17+RANDBETWEEN(1,3)),0),0)&amp;"】")</f>
        <v/>
      </c>
      <c r="CH17" s="394" t="str">
        <f ca="1">IF(様式C!CH17="","","【"&amp;ROUND(IFERROR(IF(ABS(様式C!CH17)&gt;=10,IF(様式C!CH17&gt;=0,様式C!CH17*RANDBETWEEN(80,90)*0.01,様式C!CH17*RANDBETWEEN(110,120)*0.01),様式C!CH17-RANDBETWEEN(1,3)),0),0)&amp;"～"&amp;ROUND(IFERROR(IF(ABS(様式C!CH17)&gt;=10,IF(様式C!CH17&gt;=0,様式C!CH17*RANDBETWEEN(110,120)*0.01,様式C!CH17*RANDBETWEEN(80,90)*0.01),様式C!CH17+RANDBETWEEN(1,3)),0),0)&amp;"】")</f>
        <v/>
      </c>
      <c r="CI17" s="397" t="str">
        <f ca="1">IF(様式C!CI17="","","【"&amp;ROUND(IFERROR(IF(ABS(様式C!CI17)&gt;=10,IF(様式C!CI17&gt;=0,様式C!CI17*RANDBETWEEN(80,90)*0.01,様式C!CI17*RANDBETWEEN(110,120)*0.01),様式C!CI17-RANDBETWEEN(1,3)),0),0)&amp;"～"&amp;ROUND(IFERROR(IF(ABS(様式C!CI17)&gt;=10,IF(様式C!CI17&gt;=0,様式C!CI17*RANDBETWEEN(110,120)*0.01,様式C!CI17*RANDBETWEEN(80,90)*0.01),様式C!CI17+RANDBETWEEN(1,3)),0),0)&amp;"】")</f>
        <v/>
      </c>
    </row>
    <row r="18" spans="2:87" x14ac:dyDescent="0.2">
      <c r="B18" s="203">
        <v>4</v>
      </c>
      <c r="C18" s="190" t="str">
        <f>IF(様式C!C18="","",様式C!C18)</f>
        <v/>
      </c>
      <c r="D18" s="97" t="str">
        <f>IF(様式C!D18="","",様式C!D18)</f>
        <v/>
      </c>
      <c r="E18" s="97" t="str">
        <f>IF(様式C!E18="","",様式C!E18)</f>
        <v/>
      </c>
      <c r="F18" s="55" t="str">
        <f>IF(様式C!F18="","",様式C!F18)</f>
        <v/>
      </c>
      <c r="G18" s="55" t="str">
        <f>IF(様式C!G18="","",様式C!G18)</f>
        <v/>
      </c>
      <c r="H18" s="97" t="str">
        <f>IF(様式C!H18="","",様式C!H18)</f>
        <v/>
      </c>
      <c r="I18" s="55" t="str">
        <f>IF(様式C!I18="","",様式C!I18)</f>
        <v/>
      </c>
      <c r="J18" s="97" t="str">
        <f>IF(様式C!J18="","",様式C!J18)</f>
        <v/>
      </c>
      <c r="K18" s="55" t="str">
        <f>IF(様式C!K18="","",様式C!K18)</f>
        <v/>
      </c>
      <c r="L18" s="97" t="str">
        <f>IF(様式C!L18="","",様式C!L18)</f>
        <v/>
      </c>
      <c r="M18" s="55" t="str">
        <f>IF(様式C!M18="","",様式C!M18)</f>
        <v/>
      </c>
      <c r="N18" s="424" t="str">
        <f>IF(様式C!N18="","",様式C!N18)</f>
        <v/>
      </c>
      <c r="O18" s="424" t="str">
        <f>IF(様式C!O18="","",様式C!O18)</f>
        <v/>
      </c>
      <c r="P18" s="424" t="str">
        <f>IF(様式C!P18="","",様式C!P18)</f>
        <v/>
      </c>
      <c r="Q18" s="424" t="str">
        <f>IF(様式C!Q18="","",様式C!Q18)</f>
        <v/>
      </c>
      <c r="R18" s="424" t="str">
        <f>IF(様式C!R18="","",様式C!R18)</f>
        <v/>
      </c>
      <c r="S18" s="424" t="str">
        <f>IF(様式C!S18="","",様式C!S18)</f>
        <v/>
      </c>
      <c r="T18" s="424" t="str">
        <f>IF(様式C!T18="","",様式C!T18)</f>
        <v/>
      </c>
      <c r="U18" s="424" t="str">
        <f>IF(様式C!U18="","",様式C!U18)</f>
        <v/>
      </c>
      <c r="V18" s="424" t="str">
        <f>IF(様式C!V18="","",様式C!V18)</f>
        <v/>
      </c>
      <c r="W18" s="424" t="str">
        <f>IF(様式C!W18="","",様式C!W18)</f>
        <v/>
      </c>
      <c r="X18" s="424" t="str">
        <f>IF(様式C!X18="","",様式C!X18)</f>
        <v/>
      </c>
      <c r="Y18" s="424" t="str">
        <f>IF(様式C!Y18="","",様式C!Y18)</f>
        <v/>
      </c>
      <c r="Z18" s="55" t="str">
        <f>IF(様式C!Z18="","",様式C!Z18)</f>
        <v/>
      </c>
      <c r="AA18" s="53" t="str">
        <f>IF(様式C!AA18="","",様式C!AA18)</f>
        <v/>
      </c>
      <c r="AB18" s="100" t="str">
        <f>IF(様式C!AB18="","",様式C!AB18)</f>
        <v/>
      </c>
      <c r="AC18" s="53" t="str">
        <f>IF(様式C!AC18="","",様式C!AC18)</f>
        <v/>
      </c>
      <c r="AD18" s="100" t="str">
        <f>IF(様式C!AD18="","",様式C!AD18)</f>
        <v/>
      </c>
      <c r="AE18" s="53" t="str">
        <f>IF(様式C!AE18="","",様式C!AE18)</f>
        <v/>
      </c>
      <c r="AF18" s="53" t="str">
        <f>IF(様式C!AF18="","",様式C!AF18)</f>
        <v/>
      </c>
      <c r="AG18" s="55" t="str">
        <f>IF(様式C!AG18="","",様式C!AG18)</f>
        <v/>
      </c>
      <c r="AH18" s="55" t="str">
        <f>IF(様式C!AH18="","",様式C!AH18)</f>
        <v/>
      </c>
      <c r="AI18" s="55" t="str">
        <f>IF(様式C!AI18="","",様式C!AI18)</f>
        <v/>
      </c>
      <c r="AJ18" s="54" t="str">
        <f>IF(様式C!AJ18="","",様式C!AJ18)</f>
        <v/>
      </c>
      <c r="AK18" s="55" t="str">
        <f>IF(様式C!AK18="","",様式C!AK18)</f>
        <v/>
      </c>
      <c r="AL18" s="442" t="str">
        <f ca="1">IF(様式C!AL18="","","【"&amp;ROUND(IFERROR(IF(ABS(様式C!AL18)&gt;=10,IF(様式C!AL18&gt;=0,様式C!AL18*RANDBETWEEN(80,90)*0.01,様式C!AL18*RANDBETWEEN(110,120)*0.01),様式C!AL18-RANDBETWEEN(1,3)),0),0)&amp;"～"&amp;ROUND(IFERROR(IF(ABS(様式C!AL18)&gt;=10,IF(様式C!AL18&gt;=0,様式C!AL18*RANDBETWEEN(110,120)*0.01,様式C!AL18*RANDBETWEEN(80,90)*0.01),様式C!AL18+RANDBETWEEN(1,3)),0),0)&amp;"】")</f>
        <v/>
      </c>
      <c r="AM18" s="442" t="str">
        <f ca="1">IF(様式C!AM18="","","【"&amp;ROUND(IFERROR(IF(ABS(様式C!AM18)&gt;=10,IF(様式C!AM18&gt;=0,様式C!AM18*RANDBETWEEN(80,90)*0.01,様式C!AM18*RANDBETWEEN(110,120)*0.01),様式C!AM18-RANDBETWEEN(1,3)),0),0)&amp;"～"&amp;ROUND(IFERROR(IF(ABS(様式C!AM18)&gt;=10,IF(様式C!AM18&gt;=0,様式C!AM18*RANDBETWEEN(110,120)*0.01,様式C!AM18*RANDBETWEEN(80,90)*0.01),様式C!AM18+RANDBETWEEN(1,3)),0),0)&amp;"】")</f>
        <v/>
      </c>
      <c r="AN18" s="442" t="str">
        <f ca="1">IF(様式C!AN18="","","【"&amp;ROUND(IFERROR(IF(ABS(様式C!AN18)&gt;=10,IF(様式C!AN18&gt;=0,様式C!AN18*RANDBETWEEN(80,90)*0.01,様式C!AN18*RANDBETWEEN(110,120)*0.01),様式C!AN18-RANDBETWEEN(1,3)),0),0)&amp;"～"&amp;ROUND(IFERROR(IF(ABS(様式C!AN18)&gt;=10,IF(様式C!AN18&gt;=0,様式C!AN18*RANDBETWEEN(110,120)*0.01,様式C!AN18*RANDBETWEEN(80,90)*0.01),様式C!AN18+RANDBETWEEN(1,3)),0),0)&amp;"】")</f>
        <v/>
      </c>
      <c r="AO18" s="134" t="str">
        <f>IF(様式C!AO18="","",様式C!AO18)</f>
        <v/>
      </c>
      <c r="AP18" s="53" t="str">
        <f>IF(様式C!AP18="","",様式C!AP18)</f>
        <v/>
      </c>
      <c r="AQ18" s="442" t="str">
        <f ca="1">IF(様式C!AQ18="","","【"&amp;ROUND(IFERROR(IF(ABS(様式C!AQ18)&gt;=10,IF(様式C!AQ18&gt;=0,様式C!AQ18*RANDBETWEEN(80,90)*0.01,様式C!AQ18*RANDBETWEEN(110,120)*0.01),様式C!AQ18-RANDBETWEEN(1,3)),0),0)&amp;"～"&amp;ROUND(IFERROR(IF(ABS(様式C!AQ18)&gt;=10,IF(様式C!AQ18&gt;=0,様式C!AQ18*RANDBETWEEN(110,120)*0.01,様式C!AQ18*RANDBETWEEN(80,90)*0.01),様式C!AQ18+RANDBETWEEN(1,3)),0),0)&amp;"】")</f>
        <v/>
      </c>
      <c r="AR18" s="55" t="str">
        <f>IF(様式C!AR18="","",様式C!AR18)</f>
        <v/>
      </c>
      <c r="AS18" s="55" t="str">
        <f>IF(様式C!AS18="","",様式C!AS18)</f>
        <v/>
      </c>
      <c r="AT18" s="53" t="str">
        <f>IF(様式C!AT18="","",様式C!AT18)</f>
        <v/>
      </c>
      <c r="AU18" s="55" t="str">
        <f>IF(様式C!AU18="","",様式C!AU18)</f>
        <v/>
      </c>
      <c r="AV18" s="55" t="str">
        <f>IF(様式C!AV18="","",様式C!AV18)</f>
        <v/>
      </c>
      <c r="AW18" s="55" t="str">
        <f>IF(様式C!AW18="","",様式C!AW18)</f>
        <v/>
      </c>
      <c r="AX18" s="394" t="str">
        <f ca="1">IF(様式C!AX18="","","【"&amp;ROUND(IFERROR(IF(ABS(様式C!AX18)&gt;=10,IF(様式C!AX18&gt;=0,様式C!AX18*RANDBETWEEN(80,90)*0.01,様式C!AX18*RANDBETWEEN(110,120)*0.01),様式C!AX18-RANDBETWEEN(1,3)),0),0)&amp;"～"&amp;ROUND(IFERROR(IF(ABS(様式C!AX18)&gt;=10,IF(様式C!AX18&gt;=0,様式C!AX18*RANDBETWEEN(110,120)*0.01,様式C!AX18*RANDBETWEEN(80,90)*0.01),様式C!AX18+RANDBETWEEN(1,3)),0),0)&amp;"】")</f>
        <v/>
      </c>
      <c r="AY18" s="394" t="str">
        <f ca="1">IF(様式C!AY18="","","【"&amp;ROUND(IFERROR(IF(ABS(様式C!AY18)&gt;=10,IF(様式C!AY18&gt;=0,様式C!AY18*RANDBETWEEN(80,90)*0.01,様式C!AY18*RANDBETWEEN(110,120)*0.01),様式C!AY18-RANDBETWEEN(1,3)),0),0)&amp;"～"&amp;ROUND(IFERROR(IF(ABS(様式C!AY18)&gt;=10,IF(様式C!AY18&gt;=0,様式C!AY18*RANDBETWEEN(110,120)*0.01,様式C!AY18*RANDBETWEEN(80,90)*0.01),様式C!AY18+RANDBETWEEN(1,3)),0),0)&amp;"】")</f>
        <v/>
      </c>
      <c r="AZ18" s="394" t="str">
        <f ca="1">IF(様式C!AZ18="","","【"&amp;ROUND(IFERROR(IF(ABS(様式C!AZ18)&gt;=10,IF(様式C!AZ18&gt;=0,様式C!AZ18*RANDBETWEEN(80,90)*0.01,様式C!AZ18*RANDBETWEEN(110,120)*0.01),様式C!AZ18-RANDBETWEEN(1,3)),0),0)&amp;"～"&amp;ROUND(IFERROR(IF(ABS(様式C!AZ18)&gt;=10,IF(様式C!AZ18&gt;=0,様式C!AZ18*RANDBETWEEN(110,120)*0.01,様式C!AZ18*RANDBETWEEN(80,90)*0.01),様式C!AZ18+RANDBETWEEN(1,3)),0),0)&amp;"】")</f>
        <v/>
      </c>
      <c r="BA18" s="394" t="str">
        <f ca="1">IF(様式C!BA18="","","【"&amp;ROUND(IFERROR(IF(ABS(様式C!BA18)&gt;=10,IF(様式C!BA18&gt;=0,様式C!BA18*RANDBETWEEN(80,90)*0.01,様式C!BA18*RANDBETWEEN(110,120)*0.01),様式C!BA18-RANDBETWEEN(1,3)),0),0)&amp;"～"&amp;ROUND(IFERROR(IF(ABS(様式C!BA18)&gt;=10,IF(様式C!BA18&gt;=0,様式C!BA18*RANDBETWEEN(110,120)*0.01,様式C!BA18*RANDBETWEEN(80,90)*0.01),様式C!BA18+RANDBETWEEN(1,3)),0),0)&amp;"】")</f>
        <v/>
      </c>
      <c r="BB18" s="394" t="str">
        <f ca="1">IF(様式C!BB18="","","【"&amp;ROUND(IFERROR(IF(ABS(様式C!BB18)&gt;=10,IF(様式C!BB18&gt;=0,様式C!BB18*RANDBETWEEN(80,90)*0.01,様式C!BB18*RANDBETWEEN(110,120)*0.01),様式C!BB18-RANDBETWEEN(1,3)),0),0)&amp;"～"&amp;ROUND(IFERROR(IF(ABS(様式C!BB18)&gt;=10,IF(様式C!BB18&gt;=0,様式C!BB18*RANDBETWEEN(110,120)*0.01,様式C!BB18*RANDBETWEEN(80,90)*0.01),様式C!BB18+RANDBETWEEN(1,3)),0),0)&amp;"】")</f>
        <v/>
      </c>
      <c r="BC18" s="394" t="str">
        <f ca="1">IF(様式C!BC18="","","【"&amp;ROUND(IFERROR(IF(ABS(様式C!BC18)&gt;=10,IF(様式C!BC18&gt;=0,様式C!BC18*RANDBETWEEN(80,90)*0.01,様式C!BC18*RANDBETWEEN(110,120)*0.01),様式C!BC18-RANDBETWEEN(1,3)),0),0)&amp;"～"&amp;ROUND(IFERROR(IF(ABS(様式C!BC18)&gt;=10,IF(様式C!BC18&gt;=0,様式C!BC18*RANDBETWEEN(110,120)*0.01,様式C!BC18*RANDBETWEEN(80,90)*0.01),様式C!BC18+RANDBETWEEN(1,3)),0),0)&amp;"】")</f>
        <v/>
      </c>
      <c r="BD18" s="394" t="str">
        <f ca="1">IF(様式C!BD18="","","【"&amp;ROUND(IFERROR(IF(ABS(様式C!BD18)&gt;=10,IF(様式C!BD18&gt;=0,様式C!BD18*RANDBETWEEN(80,90)*0.01,様式C!BD18*RANDBETWEEN(110,120)*0.01),様式C!BD18-RANDBETWEEN(1,3)),0),0)&amp;"～"&amp;ROUND(IFERROR(IF(ABS(様式C!BD18)&gt;=10,IF(様式C!BD18&gt;=0,様式C!BD18*RANDBETWEEN(110,120)*0.01,様式C!BD18*RANDBETWEEN(80,90)*0.01),様式C!BD18+RANDBETWEEN(1,3)),0),0)&amp;"】")</f>
        <v/>
      </c>
      <c r="BE18" s="394" t="str">
        <f ca="1">IF(様式C!BE18="","","【"&amp;ROUND(IFERROR(IF(ABS(様式C!BE18)&gt;=10,IF(様式C!BE18&gt;=0,様式C!BE18*RANDBETWEEN(80,90)*0.01,様式C!BE18*RANDBETWEEN(110,120)*0.01),様式C!BE18-RANDBETWEEN(1,3)),0),0)&amp;"～"&amp;ROUND(IFERROR(IF(ABS(様式C!BE18)&gt;=10,IF(様式C!BE18&gt;=0,様式C!BE18*RANDBETWEEN(110,120)*0.01,様式C!BE18*RANDBETWEEN(80,90)*0.01),様式C!BE18+RANDBETWEEN(1,3)),0),0)&amp;"】")</f>
        <v/>
      </c>
      <c r="BF18" s="280" t="str">
        <f>IF(様式C!BF18="","",様式C!BF18)</f>
        <v/>
      </c>
      <c r="BG18" s="394" t="str">
        <f ca="1">IF(様式C!BG18="","","【"&amp;ROUND(IFERROR(IF(ABS(様式C!BG18)&gt;=10,IF(様式C!BG18&gt;=0,様式C!BG18*RANDBETWEEN(80,90)*0.01,様式C!BG18*RANDBETWEEN(110,120)*0.01),様式C!BG18-RANDBETWEEN(1,3)),0),0)&amp;"～"&amp;ROUND(IFERROR(IF(ABS(様式C!BG18)&gt;=10,IF(様式C!BG18&gt;=0,様式C!BG18*RANDBETWEEN(110,120)*0.01,様式C!BG18*RANDBETWEEN(80,90)*0.01),様式C!BG18+RANDBETWEEN(1,3)),0),0)&amp;"】")</f>
        <v/>
      </c>
      <c r="BH18" s="394" t="str">
        <f ca="1">IF(様式C!BH18="","","【"&amp;ROUND(IFERROR(IF(ABS(様式C!BH18)&gt;=10,IF(様式C!BH18&gt;=0,様式C!BH18*RANDBETWEEN(80,90)*0.01,様式C!BH18*RANDBETWEEN(110,120)*0.01),様式C!BH18-RANDBETWEEN(1,3)),0),0)&amp;"～"&amp;ROUND(IFERROR(IF(ABS(様式C!BH18)&gt;=10,IF(様式C!BH18&gt;=0,様式C!BH18*RANDBETWEEN(110,120)*0.01,様式C!BH18*RANDBETWEEN(80,90)*0.01),様式C!BH18+RANDBETWEEN(1,3)),0),0)&amp;"】")</f>
        <v/>
      </c>
      <c r="BI18" s="394" t="str">
        <f ca="1">IF(様式C!BI18="","","【"&amp;ROUND(IFERROR(IF(ABS(様式C!BI18)&gt;=10,IF(様式C!BI18&gt;=0,様式C!BI18*RANDBETWEEN(80,90)*0.01,様式C!BI18*RANDBETWEEN(110,120)*0.01),様式C!BI18-RANDBETWEEN(1,3)),0),0)&amp;"～"&amp;ROUND(IFERROR(IF(ABS(様式C!BI18)&gt;=10,IF(様式C!BI18&gt;=0,様式C!BI18*RANDBETWEEN(110,120)*0.01,様式C!BI18*RANDBETWEEN(80,90)*0.01),様式C!BI18+RANDBETWEEN(1,3)),0),0)&amp;"】")</f>
        <v/>
      </c>
      <c r="BJ18" s="394" t="str">
        <f ca="1">IF(様式C!BJ18="","","【"&amp;ROUND(IFERROR(IF(ABS(様式C!BJ18)&gt;=10,IF(様式C!BJ18&gt;=0,様式C!BJ18*RANDBETWEEN(80,90)*0.01,様式C!BJ18*RANDBETWEEN(110,120)*0.01),様式C!BJ18-RANDBETWEEN(1,3)),0),0)&amp;"～"&amp;ROUND(IFERROR(IF(ABS(様式C!BJ18)&gt;=10,IF(様式C!BJ18&gt;=0,様式C!BJ18*RANDBETWEEN(110,120)*0.01,様式C!BJ18*RANDBETWEEN(80,90)*0.01),様式C!BJ18+RANDBETWEEN(1,3)),0),0)&amp;"】")</f>
        <v/>
      </c>
      <c r="BK18" s="394" t="str">
        <f ca="1">IF(様式C!BK18="","","【"&amp;ROUND(IFERROR(IF(ABS(様式C!BK18)&gt;=10,IF(様式C!BK18&gt;=0,様式C!BK18*RANDBETWEEN(80,90)*0.01,様式C!BK18*RANDBETWEEN(110,120)*0.01),様式C!BK18-RANDBETWEEN(1,3)),0),0)&amp;"～"&amp;ROUND(IFERROR(IF(ABS(様式C!BK18)&gt;=10,IF(様式C!BK18&gt;=0,様式C!BK18*RANDBETWEEN(110,120)*0.01,様式C!BK18*RANDBETWEEN(80,90)*0.01),様式C!BK18+RANDBETWEEN(1,3)),0),0)&amp;"】")</f>
        <v/>
      </c>
      <c r="BL18" s="394" t="str">
        <f ca="1">IF(様式C!BL18="","","【"&amp;ROUND(IFERROR(IF(ABS(様式C!BL18)&gt;=10,IF(様式C!BL18&gt;=0,様式C!BL18*RANDBETWEEN(80,90)*0.01,様式C!BL18*RANDBETWEEN(110,120)*0.01),様式C!BL18-RANDBETWEEN(1,3)),0),0)&amp;"～"&amp;ROUND(IFERROR(IF(ABS(様式C!BL18)&gt;=10,IF(様式C!BL18&gt;=0,様式C!BL18*RANDBETWEEN(110,120)*0.01,様式C!BL18*RANDBETWEEN(80,90)*0.01),様式C!BL18+RANDBETWEEN(1,3)),0),0)&amp;"】")</f>
        <v/>
      </c>
      <c r="BM18" s="394" t="str">
        <f ca="1">IF(様式C!BM18="","","【"&amp;ROUND(IFERROR(IF(ABS(様式C!BM18)&gt;=10,IF(様式C!BM18&gt;=0,様式C!BM18*RANDBETWEEN(80,90)*0.01,様式C!BM18*RANDBETWEEN(110,120)*0.01),様式C!BM18-RANDBETWEEN(1,3)),0),0)&amp;"～"&amp;ROUND(IFERROR(IF(ABS(様式C!BM18)&gt;=10,IF(様式C!BM18&gt;=0,様式C!BM18*RANDBETWEEN(110,120)*0.01,様式C!BM18*RANDBETWEEN(80,90)*0.01),様式C!BM18+RANDBETWEEN(1,3)),0),0)&amp;"】")</f>
        <v/>
      </c>
      <c r="BN18" s="394" t="str">
        <f ca="1">IF(様式C!BN18="","","【"&amp;ROUND(IFERROR(IF(ABS(様式C!BN18)&gt;=10,IF(様式C!BN18&gt;=0,様式C!BN18*RANDBETWEEN(80,90)*0.01,様式C!BN18*RANDBETWEEN(110,120)*0.01),様式C!BN18-RANDBETWEEN(1,3)),0),0)&amp;"～"&amp;ROUND(IFERROR(IF(ABS(様式C!BN18)&gt;=10,IF(様式C!BN18&gt;=0,様式C!BN18*RANDBETWEEN(110,120)*0.01,様式C!BN18*RANDBETWEEN(80,90)*0.01),様式C!BN18+RANDBETWEEN(1,3)),0),0)&amp;"】")</f>
        <v/>
      </c>
      <c r="BO18" s="56" t="str">
        <f>IF(様式C!BO18="","",様式C!BO18)</f>
        <v/>
      </c>
      <c r="BP18" s="97" t="str">
        <f>IF(様式C!BP18="","",様式C!BP18)</f>
        <v/>
      </c>
      <c r="BQ18" s="394" t="str">
        <f ca="1">IF(様式C!BQ18="","","【"&amp;ROUND(IFERROR(IF(ABS(様式C!BQ18)&gt;=10,IF(様式C!BQ18&gt;=0,様式C!BQ18*RANDBETWEEN(80,90)*0.01,様式C!BQ18*RANDBETWEEN(110,120)*0.01),様式C!BQ18-RANDBETWEEN(1,3)),0),0)&amp;"～"&amp;ROUND(IFERROR(IF(ABS(様式C!BQ18)&gt;=10,IF(様式C!BQ18&gt;=0,様式C!BQ18*RANDBETWEEN(110,120)*0.01,様式C!BQ18*RANDBETWEEN(80,90)*0.01),様式C!BQ18+RANDBETWEEN(1,3)),0),0)&amp;"】")</f>
        <v/>
      </c>
      <c r="BR18" s="394" t="str">
        <f ca="1">IF(様式C!BR18="","","【"&amp;ROUND(IFERROR(IF(ABS(様式C!BR18)&gt;=10,IF(様式C!BR18&gt;=0,様式C!BR18*RANDBETWEEN(80,90)*0.01,様式C!BR18*RANDBETWEEN(110,120)*0.01),様式C!BR18-RANDBETWEEN(1,3)),0),0)&amp;"～"&amp;ROUND(IFERROR(IF(ABS(様式C!BR18)&gt;=10,IF(様式C!BR18&gt;=0,様式C!BR18*RANDBETWEEN(110,120)*0.01,様式C!BR18*RANDBETWEEN(80,90)*0.01),様式C!BR18+RANDBETWEEN(1,3)),0),0)&amp;"】")</f>
        <v/>
      </c>
      <c r="BS18" s="394" t="str">
        <f ca="1">IF(様式C!BS18="","","【"&amp;ROUND(IFERROR(IF(ABS(様式C!BS18)&gt;=10,IF(様式C!BS18&gt;=0,様式C!BS18*RANDBETWEEN(80,90)*0.01,様式C!BS18*RANDBETWEEN(110,120)*0.01),様式C!BS18-RANDBETWEEN(1,3)),0),0)&amp;"～"&amp;ROUND(IFERROR(IF(ABS(様式C!BS18)&gt;=10,IF(様式C!BS18&gt;=0,様式C!BS18*RANDBETWEEN(110,120)*0.01,様式C!BS18*RANDBETWEEN(80,90)*0.01),様式C!BS18+RANDBETWEEN(1,3)),0),0)&amp;"】")</f>
        <v/>
      </c>
      <c r="BT18" s="56" t="str">
        <f ca="1">IF(様式C!BT18="","","【"&amp;ROUND(IFERROR(IF(ABS(様式C!BT18)&gt;=10,IF(様式C!BT18&gt;=0,様式C!BT18*RANDBETWEEN(80,90)*0.01,様式C!BT18*RANDBETWEEN(110,120)*0.01),様式C!BT18-RANDBETWEEN(1,3)),0),0)&amp;"～"&amp;ROUND(IFERROR(IF(ABS(様式C!BT18)&gt;=10,IF(様式C!BT18&gt;=0,様式C!BT18*RANDBETWEEN(110,120)*0.01,様式C!BT18*RANDBETWEEN(80,90)*0.01),様式C!BT18+RANDBETWEEN(1,3)),0),0)&amp;"】")</f>
        <v/>
      </c>
      <c r="BU18" s="53" t="str">
        <f>IF(様式C!BU18="","",様式C!BU18)</f>
        <v/>
      </c>
      <c r="BV18" s="53" t="str">
        <f>IF(様式C!BV18="","",様式C!BV18)</f>
        <v/>
      </c>
      <c r="BW18" s="53" t="str">
        <f>IF(様式C!BW18="","",様式C!BW18)</f>
        <v/>
      </c>
      <c r="BX18" s="56" t="str">
        <f ca="1">IF(様式C!BX18="","","【"&amp;ROUND(IFERROR(IF(ABS(様式C!BX18)&gt;=10,IF(様式C!BX18&gt;=0,様式C!BX18*RANDBETWEEN(80,90)*0.01,様式C!BX18*RANDBETWEEN(110,120)*0.01),様式C!BX18-RANDBETWEEN(1,3)),0),0)&amp;"～"&amp;ROUND(IFERROR(IF(ABS(様式C!BX18)&gt;=10,IF(様式C!BX18&gt;=0,様式C!BX18*RANDBETWEEN(110,120)*0.01,様式C!BX18*RANDBETWEEN(80,90)*0.01),様式C!BX18+RANDBETWEEN(1,3)),0),0)&amp;"】")</f>
        <v/>
      </c>
      <c r="BY18" s="394" t="str">
        <f ca="1">IF(様式C!BY18="","","【"&amp;ROUND(IFERROR(IF(ABS(様式C!BY18)&gt;=10,IF(様式C!BY18&gt;=0,様式C!BY18*RANDBETWEEN(80,90)*0.01,様式C!BY18*RANDBETWEEN(110,120)*0.01),様式C!BY18-RANDBETWEEN(1,3)),0),0)&amp;"～"&amp;ROUND(IFERROR(IF(ABS(様式C!BY18)&gt;=10,IF(様式C!BY18&gt;=0,様式C!BY18*RANDBETWEEN(110,120)*0.01,様式C!BY18*RANDBETWEEN(80,90)*0.01),様式C!BY18+RANDBETWEEN(1,3)),0),0)&amp;"】")</f>
        <v/>
      </c>
      <c r="BZ18" s="394" t="str">
        <f ca="1">IF(様式C!BZ18="","","【"&amp;ROUND(IFERROR(IF(ABS(様式C!BZ18)&gt;=10,IF(様式C!BZ18&gt;=0,様式C!BZ18*RANDBETWEEN(80,90)*0.01,様式C!BZ18*RANDBETWEEN(110,120)*0.01),様式C!BZ18-RANDBETWEEN(1,3)),0),0)&amp;"～"&amp;ROUND(IFERROR(IF(ABS(様式C!BZ18)&gt;=10,IF(様式C!BZ18&gt;=0,様式C!BZ18*RANDBETWEEN(110,120)*0.01,様式C!BZ18*RANDBETWEEN(80,90)*0.01),様式C!BZ18+RANDBETWEEN(1,3)),0),0)&amp;"】")</f>
        <v/>
      </c>
      <c r="CA18" s="56" t="str">
        <f ca="1">IF(様式C!CA18="","","【"&amp;ROUND(IFERROR(IF(ABS(様式C!CA18)&gt;=10,IF(様式C!CA18&gt;=0,様式C!CA18*RANDBETWEEN(80,90)*0.01,様式C!CA18*RANDBETWEEN(110,120)*0.01),様式C!CA18-RANDBETWEEN(1,3)),0),0)&amp;"～"&amp;ROUND(IFERROR(IF(ABS(様式C!CA18)&gt;=10,IF(様式C!CA18&gt;=0,様式C!CA18*RANDBETWEEN(110,120)*0.01,様式C!CA18*RANDBETWEEN(80,90)*0.01),様式C!CA18+RANDBETWEEN(1,3)),0),0)&amp;"】")</f>
        <v/>
      </c>
      <c r="CB18" s="53" t="str">
        <f>IF(様式C!CB18="","",様式C!CB18)</f>
        <v/>
      </c>
      <c r="CC18" s="53" t="str">
        <f>IF(様式C!CC18="","",様式C!CC18)</f>
        <v/>
      </c>
      <c r="CD18" s="56" t="str">
        <f ca="1">IF(様式C!CD18="","","【"&amp;ROUND(IFERROR(IF(ABS(様式C!CD18)&gt;=10,IF(様式C!CD18&gt;=0,様式C!CD18*RANDBETWEEN(80,90)*0.01,様式C!CD18*RANDBETWEEN(110,120)*0.01),様式C!CD18-RANDBETWEEN(1,3)),0),0)&amp;"～"&amp;ROUND(IFERROR(IF(ABS(様式C!CD18)&gt;=10,IF(様式C!CD18&gt;=0,様式C!CD18*RANDBETWEEN(110,120)*0.01,様式C!CD18*RANDBETWEEN(80,90)*0.01),様式C!CD18+RANDBETWEEN(1,3)),0),0)&amp;"】")</f>
        <v/>
      </c>
      <c r="CE18" s="56" t="str">
        <f ca="1">IF(様式C!CE18="","","【"&amp;ROUND(IFERROR(IF(ABS(様式C!CE18)&gt;=10,IF(様式C!CE18&gt;=0,様式C!CE18*RANDBETWEEN(80,90)*0.01,様式C!CE18*RANDBETWEEN(110,120)*0.01),様式C!CE18-RANDBETWEEN(1,3)),0),0)&amp;"～"&amp;ROUND(IFERROR(IF(ABS(様式C!CE18)&gt;=10,IF(様式C!CE18&gt;=0,様式C!CE18*RANDBETWEEN(110,120)*0.01,様式C!CE18*RANDBETWEEN(80,90)*0.01),様式C!CE18+RANDBETWEEN(1,3)),0),0)&amp;"】")</f>
        <v/>
      </c>
      <c r="CF18" s="394" t="str">
        <f ca="1">IF(様式C!CF18="","","【"&amp;ROUND(IFERROR(IF(ABS(様式C!CF18)&gt;=10,IF(様式C!CF18&gt;=0,様式C!CF18*RANDBETWEEN(80,90)*0.01,様式C!CF18*RANDBETWEEN(110,120)*0.01),様式C!CF18-RANDBETWEEN(1,3)),0),0)&amp;"～"&amp;ROUND(IFERROR(IF(ABS(様式C!CF18)&gt;=10,IF(様式C!CF18&gt;=0,様式C!CF18*RANDBETWEEN(110,120)*0.01,様式C!CF18*RANDBETWEEN(80,90)*0.01),様式C!CF18+RANDBETWEEN(1,3)),0),0)&amp;"】")</f>
        <v/>
      </c>
      <c r="CG18" s="394" t="str">
        <f ca="1">IF(様式C!CG18="","","【"&amp;ROUND(IFERROR(IF(ABS(様式C!CG18)&gt;=10,IF(様式C!CG18&gt;=0,様式C!CG18*RANDBETWEEN(80,90)*0.01,様式C!CG18*RANDBETWEEN(110,120)*0.01),様式C!CG18-RANDBETWEEN(1,3)),0),0)&amp;"～"&amp;ROUND(IFERROR(IF(ABS(様式C!CG18)&gt;=10,IF(様式C!CG18&gt;=0,様式C!CG18*RANDBETWEEN(110,120)*0.01,様式C!CG18*RANDBETWEEN(80,90)*0.01),様式C!CG18+RANDBETWEEN(1,3)),0),0)&amp;"】")</f>
        <v/>
      </c>
      <c r="CH18" s="394" t="str">
        <f ca="1">IF(様式C!CH18="","","【"&amp;ROUND(IFERROR(IF(ABS(様式C!CH18)&gt;=10,IF(様式C!CH18&gt;=0,様式C!CH18*RANDBETWEEN(80,90)*0.01,様式C!CH18*RANDBETWEEN(110,120)*0.01),様式C!CH18-RANDBETWEEN(1,3)),0),0)&amp;"～"&amp;ROUND(IFERROR(IF(ABS(様式C!CH18)&gt;=10,IF(様式C!CH18&gt;=0,様式C!CH18*RANDBETWEEN(110,120)*0.01,様式C!CH18*RANDBETWEEN(80,90)*0.01),様式C!CH18+RANDBETWEEN(1,3)),0),0)&amp;"】")</f>
        <v/>
      </c>
      <c r="CI18" s="397" t="str">
        <f ca="1">IF(様式C!CI18="","","【"&amp;ROUND(IFERROR(IF(ABS(様式C!CI18)&gt;=10,IF(様式C!CI18&gt;=0,様式C!CI18*RANDBETWEEN(80,90)*0.01,様式C!CI18*RANDBETWEEN(110,120)*0.01),様式C!CI18-RANDBETWEEN(1,3)),0),0)&amp;"～"&amp;ROUND(IFERROR(IF(ABS(様式C!CI18)&gt;=10,IF(様式C!CI18&gt;=0,様式C!CI18*RANDBETWEEN(110,120)*0.01,様式C!CI18*RANDBETWEEN(80,90)*0.01),様式C!CI18+RANDBETWEEN(1,3)),0),0)&amp;"】")</f>
        <v/>
      </c>
    </row>
    <row r="19" spans="2:87" x14ac:dyDescent="0.2">
      <c r="B19" s="203">
        <v>5</v>
      </c>
      <c r="C19" s="190" t="str">
        <f>IF(様式C!C19="","",様式C!C19)</f>
        <v/>
      </c>
      <c r="D19" s="97" t="str">
        <f>IF(様式C!D19="","",様式C!D19)</f>
        <v/>
      </c>
      <c r="E19" s="97" t="str">
        <f>IF(様式C!E19="","",様式C!E19)</f>
        <v/>
      </c>
      <c r="F19" s="55" t="str">
        <f>IF(様式C!F19="","",様式C!F19)</f>
        <v/>
      </c>
      <c r="G19" s="55" t="str">
        <f>IF(様式C!G19="","",様式C!G19)</f>
        <v/>
      </c>
      <c r="H19" s="97" t="str">
        <f>IF(様式C!H19="","",様式C!H19)</f>
        <v/>
      </c>
      <c r="I19" s="55" t="str">
        <f>IF(様式C!I19="","",様式C!I19)</f>
        <v/>
      </c>
      <c r="J19" s="97" t="str">
        <f>IF(様式C!J19="","",様式C!J19)</f>
        <v/>
      </c>
      <c r="K19" s="55" t="str">
        <f>IF(様式C!K19="","",様式C!K19)</f>
        <v/>
      </c>
      <c r="L19" s="97" t="str">
        <f>IF(様式C!L19="","",様式C!L19)</f>
        <v/>
      </c>
      <c r="M19" s="55" t="str">
        <f>IF(様式C!M19="","",様式C!M19)</f>
        <v/>
      </c>
      <c r="N19" s="424" t="str">
        <f>IF(様式C!N19="","",様式C!N19)</f>
        <v/>
      </c>
      <c r="O19" s="424" t="str">
        <f>IF(様式C!O19="","",様式C!O19)</f>
        <v/>
      </c>
      <c r="P19" s="424" t="str">
        <f>IF(様式C!P19="","",様式C!P19)</f>
        <v/>
      </c>
      <c r="Q19" s="424" t="str">
        <f>IF(様式C!Q19="","",様式C!Q19)</f>
        <v/>
      </c>
      <c r="R19" s="424" t="str">
        <f>IF(様式C!R19="","",様式C!R19)</f>
        <v/>
      </c>
      <c r="S19" s="424" t="str">
        <f>IF(様式C!S19="","",様式C!S19)</f>
        <v/>
      </c>
      <c r="T19" s="424" t="str">
        <f>IF(様式C!T19="","",様式C!T19)</f>
        <v/>
      </c>
      <c r="U19" s="424" t="str">
        <f>IF(様式C!U19="","",様式C!U19)</f>
        <v/>
      </c>
      <c r="V19" s="424" t="str">
        <f>IF(様式C!V19="","",様式C!V19)</f>
        <v/>
      </c>
      <c r="W19" s="424" t="str">
        <f>IF(様式C!W19="","",様式C!W19)</f>
        <v/>
      </c>
      <c r="X19" s="424" t="str">
        <f>IF(様式C!X19="","",様式C!X19)</f>
        <v/>
      </c>
      <c r="Y19" s="424" t="str">
        <f>IF(様式C!Y19="","",様式C!Y19)</f>
        <v/>
      </c>
      <c r="Z19" s="55" t="str">
        <f>IF(様式C!Z19="","",様式C!Z19)</f>
        <v/>
      </c>
      <c r="AA19" s="53" t="str">
        <f>IF(様式C!AA19="","",様式C!AA19)</f>
        <v/>
      </c>
      <c r="AB19" s="100" t="str">
        <f>IF(様式C!AB19="","",様式C!AB19)</f>
        <v/>
      </c>
      <c r="AC19" s="53" t="str">
        <f>IF(様式C!AC19="","",様式C!AC19)</f>
        <v/>
      </c>
      <c r="AD19" s="100" t="str">
        <f>IF(様式C!AD19="","",様式C!AD19)</f>
        <v/>
      </c>
      <c r="AE19" s="53" t="str">
        <f>IF(様式C!AE19="","",様式C!AE19)</f>
        <v/>
      </c>
      <c r="AF19" s="53" t="str">
        <f>IF(様式C!AF19="","",様式C!AF19)</f>
        <v/>
      </c>
      <c r="AG19" s="55" t="str">
        <f>IF(様式C!AG19="","",様式C!AG19)</f>
        <v/>
      </c>
      <c r="AH19" s="55" t="str">
        <f>IF(様式C!AH19="","",様式C!AH19)</f>
        <v/>
      </c>
      <c r="AI19" s="55" t="str">
        <f>IF(様式C!AI19="","",様式C!AI19)</f>
        <v/>
      </c>
      <c r="AJ19" s="54" t="str">
        <f>IF(様式C!AJ19="","",様式C!AJ19)</f>
        <v/>
      </c>
      <c r="AK19" s="55" t="str">
        <f>IF(様式C!AK19="","",様式C!AK19)</f>
        <v/>
      </c>
      <c r="AL19" s="442" t="str">
        <f ca="1">IF(様式C!AL19="","","【"&amp;ROUND(IFERROR(IF(ABS(様式C!AL19)&gt;=10,IF(様式C!AL19&gt;=0,様式C!AL19*RANDBETWEEN(80,90)*0.01,様式C!AL19*RANDBETWEEN(110,120)*0.01),様式C!AL19-RANDBETWEEN(1,3)),0),0)&amp;"～"&amp;ROUND(IFERROR(IF(ABS(様式C!AL19)&gt;=10,IF(様式C!AL19&gt;=0,様式C!AL19*RANDBETWEEN(110,120)*0.01,様式C!AL19*RANDBETWEEN(80,90)*0.01),様式C!AL19+RANDBETWEEN(1,3)),0),0)&amp;"】")</f>
        <v/>
      </c>
      <c r="AM19" s="442" t="str">
        <f ca="1">IF(様式C!AM19="","","【"&amp;ROUND(IFERROR(IF(ABS(様式C!AM19)&gt;=10,IF(様式C!AM19&gt;=0,様式C!AM19*RANDBETWEEN(80,90)*0.01,様式C!AM19*RANDBETWEEN(110,120)*0.01),様式C!AM19-RANDBETWEEN(1,3)),0),0)&amp;"～"&amp;ROUND(IFERROR(IF(ABS(様式C!AM19)&gt;=10,IF(様式C!AM19&gt;=0,様式C!AM19*RANDBETWEEN(110,120)*0.01,様式C!AM19*RANDBETWEEN(80,90)*0.01),様式C!AM19+RANDBETWEEN(1,3)),0),0)&amp;"】")</f>
        <v/>
      </c>
      <c r="AN19" s="442" t="str">
        <f ca="1">IF(様式C!AN19="","","【"&amp;ROUND(IFERROR(IF(ABS(様式C!AN19)&gt;=10,IF(様式C!AN19&gt;=0,様式C!AN19*RANDBETWEEN(80,90)*0.01,様式C!AN19*RANDBETWEEN(110,120)*0.01),様式C!AN19-RANDBETWEEN(1,3)),0),0)&amp;"～"&amp;ROUND(IFERROR(IF(ABS(様式C!AN19)&gt;=10,IF(様式C!AN19&gt;=0,様式C!AN19*RANDBETWEEN(110,120)*0.01,様式C!AN19*RANDBETWEEN(80,90)*0.01),様式C!AN19+RANDBETWEEN(1,3)),0),0)&amp;"】")</f>
        <v/>
      </c>
      <c r="AO19" s="134" t="str">
        <f>IF(様式C!AO19="","",様式C!AO19)</f>
        <v/>
      </c>
      <c r="AP19" s="53" t="str">
        <f>IF(様式C!AP19="","",様式C!AP19)</f>
        <v/>
      </c>
      <c r="AQ19" s="442" t="str">
        <f ca="1">IF(様式C!AQ19="","","【"&amp;ROUND(IFERROR(IF(ABS(様式C!AQ19)&gt;=10,IF(様式C!AQ19&gt;=0,様式C!AQ19*RANDBETWEEN(80,90)*0.01,様式C!AQ19*RANDBETWEEN(110,120)*0.01),様式C!AQ19-RANDBETWEEN(1,3)),0),0)&amp;"～"&amp;ROUND(IFERROR(IF(ABS(様式C!AQ19)&gt;=10,IF(様式C!AQ19&gt;=0,様式C!AQ19*RANDBETWEEN(110,120)*0.01,様式C!AQ19*RANDBETWEEN(80,90)*0.01),様式C!AQ19+RANDBETWEEN(1,3)),0),0)&amp;"】")</f>
        <v/>
      </c>
      <c r="AR19" s="55" t="str">
        <f>IF(様式C!AR19="","",様式C!AR19)</f>
        <v/>
      </c>
      <c r="AS19" s="55" t="str">
        <f>IF(様式C!AS19="","",様式C!AS19)</f>
        <v/>
      </c>
      <c r="AT19" s="53" t="str">
        <f>IF(様式C!AT19="","",様式C!AT19)</f>
        <v/>
      </c>
      <c r="AU19" s="55" t="str">
        <f>IF(様式C!AU19="","",様式C!AU19)</f>
        <v/>
      </c>
      <c r="AV19" s="55" t="str">
        <f>IF(様式C!AV19="","",様式C!AV19)</f>
        <v/>
      </c>
      <c r="AW19" s="55" t="str">
        <f>IF(様式C!AW19="","",様式C!AW19)</f>
        <v/>
      </c>
      <c r="AX19" s="394" t="str">
        <f ca="1">IF(様式C!AX19="","","【"&amp;ROUND(IFERROR(IF(ABS(様式C!AX19)&gt;=10,IF(様式C!AX19&gt;=0,様式C!AX19*RANDBETWEEN(80,90)*0.01,様式C!AX19*RANDBETWEEN(110,120)*0.01),様式C!AX19-RANDBETWEEN(1,3)),0),0)&amp;"～"&amp;ROUND(IFERROR(IF(ABS(様式C!AX19)&gt;=10,IF(様式C!AX19&gt;=0,様式C!AX19*RANDBETWEEN(110,120)*0.01,様式C!AX19*RANDBETWEEN(80,90)*0.01),様式C!AX19+RANDBETWEEN(1,3)),0),0)&amp;"】")</f>
        <v/>
      </c>
      <c r="AY19" s="394" t="str">
        <f ca="1">IF(様式C!AY19="","","【"&amp;ROUND(IFERROR(IF(ABS(様式C!AY19)&gt;=10,IF(様式C!AY19&gt;=0,様式C!AY19*RANDBETWEEN(80,90)*0.01,様式C!AY19*RANDBETWEEN(110,120)*0.01),様式C!AY19-RANDBETWEEN(1,3)),0),0)&amp;"～"&amp;ROUND(IFERROR(IF(ABS(様式C!AY19)&gt;=10,IF(様式C!AY19&gt;=0,様式C!AY19*RANDBETWEEN(110,120)*0.01,様式C!AY19*RANDBETWEEN(80,90)*0.01),様式C!AY19+RANDBETWEEN(1,3)),0),0)&amp;"】")</f>
        <v/>
      </c>
      <c r="AZ19" s="394" t="str">
        <f ca="1">IF(様式C!AZ19="","","【"&amp;ROUND(IFERROR(IF(ABS(様式C!AZ19)&gt;=10,IF(様式C!AZ19&gt;=0,様式C!AZ19*RANDBETWEEN(80,90)*0.01,様式C!AZ19*RANDBETWEEN(110,120)*0.01),様式C!AZ19-RANDBETWEEN(1,3)),0),0)&amp;"～"&amp;ROUND(IFERROR(IF(ABS(様式C!AZ19)&gt;=10,IF(様式C!AZ19&gt;=0,様式C!AZ19*RANDBETWEEN(110,120)*0.01,様式C!AZ19*RANDBETWEEN(80,90)*0.01),様式C!AZ19+RANDBETWEEN(1,3)),0),0)&amp;"】")</f>
        <v/>
      </c>
      <c r="BA19" s="394" t="str">
        <f ca="1">IF(様式C!BA19="","","【"&amp;ROUND(IFERROR(IF(ABS(様式C!BA19)&gt;=10,IF(様式C!BA19&gt;=0,様式C!BA19*RANDBETWEEN(80,90)*0.01,様式C!BA19*RANDBETWEEN(110,120)*0.01),様式C!BA19-RANDBETWEEN(1,3)),0),0)&amp;"～"&amp;ROUND(IFERROR(IF(ABS(様式C!BA19)&gt;=10,IF(様式C!BA19&gt;=0,様式C!BA19*RANDBETWEEN(110,120)*0.01,様式C!BA19*RANDBETWEEN(80,90)*0.01),様式C!BA19+RANDBETWEEN(1,3)),0),0)&amp;"】")</f>
        <v/>
      </c>
      <c r="BB19" s="394" t="str">
        <f ca="1">IF(様式C!BB19="","","【"&amp;ROUND(IFERROR(IF(ABS(様式C!BB19)&gt;=10,IF(様式C!BB19&gt;=0,様式C!BB19*RANDBETWEEN(80,90)*0.01,様式C!BB19*RANDBETWEEN(110,120)*0.01),様式C!BB19-RANDBETWEEN(1,3)),0),0)&amp;"～"&amp;ROUND(IFERROR(IF(ABS(様式C!BB19)&gt;=10,IF(様式C!BB19&gt;=0,様式C!BB19*RANDBETWEEN(110,120)*0.01,様式C!BB19*RANDBETWEEN(80,90)*0.01),様式C!BB19+RANDBETWEEN(1,3)),0),0)&amp;"】")</f>
        <v/>
      </c>
      <c r="BC19" s="394" t="str">
        <f ca="1">IF(様式C!BC19="","","【"&amp;ROUND(IFERROR(IF(ABS(様式C!BC19)&gt;=10,IF(様式C!BC19&gt;=0,様式C!BC19*RANDBETWEEN(80,90)*0.01,様式C!BC19*RANDBETWEEN(110,120)*0.01),様式C!BC19-RANDBETWEEN(1,3)),0),0)&amp;"～"&amp;ROUND(IFERROR(IF(ABS(様式C!BC19)&gt;=10,IF(様式C!BC19&gt;=0,様式C!BC19*RANDBETWEEN(110,120)*0.01,様式C!BC19*RANDBETWEEN(80,90)*0.01),様式C!BC19+RANDBETWEEN(1,3)),0),0)&amp;"】")</f>
        <v/>
      </c>
      <c r="BD19" s="394" t="str">
        <f ca="1">IF(様式C!BD19="","","【"&amp;ROUND(IFERROR(IF(ABS(様式C!BD19)&gt;=10,IF(様式C!BD19&gt;=0,様式C!BD19*RANDBETWEEN(80,90)*0.01,様式C!BD19*RANDBETWEEN(110,120)*0.01),様式C!BD19-RANDBETWEEN(1,3)),0),0)&amp;"～"&amp;ROUND(IFERROR(IF(ABS(様式C!BD19)&gt;=10,IF(様式C!BD19&gt;=0,様式C!BD19*RANDBETWEEN(110,120)*0.01,様式C!BD19*RANDBETWEEN(80,90)*0.01),様式C!BD19+RANDBETWEEN(1,3)),0),0)&amp;"】")</f>
        <v/>
      </c>
      <c r="BE19" s="394" t="str">
        <f ca="1">IF(様式C!BE19="","","【"&amp;ROUND(IFERROR(IF(ABS(様式C!BE19)&gt;=10,IF(様式C!BE19&gt;=0,様式C!BE19*RANDBETWEEN(80,90)*0.01,様式C!BE19*RANDBETWEEN(110,120)*0.01),様式C!BE19-RANDBETWEEN(1,3)),0),0)&amp;"～"&amp;ROUND(IFERROR(IF(ABS(様式C!BE19)&gt;=10,IF(様式C!BE19&gt;=0,様式C!BE19*RANDBETWEEN(110,120)*0.01,様式C!BE19*RANDBETWEEN(80,90)*0.01),様式C!BE19+RANDBETWEEN(1,3)),0),0)&amp;"】")</f>
        <v/>
      </c>
      <c r="BF19" s="280" t="str">
        <f>IF(様式C!BF19="","",様式C!BF19)</f>
        <v/>
      </c>
      <c r="BG19" s="394" t="str">
        <f ca="1">IF(様式C!BG19="","","【"&amp;ROUND(IFERROR(IF(ABS(様式C!BG19)&gt;=10,IF(様式C!BG19&gt;=0,様式C!BG19*RANDBETWEEN(80,90)*0.01,様式C!BG19*RANDBETWEEN(110,120)*0.01),様式C!BG19-RANDBETWEEN(1,3)),0),0)&amp;"～"&amp;ROUND(IFERROR(IF(ABS(様式C!BG19)&gt;=10,IF(様式C!BG19&gt;=0,様式C!BG19*RANDBETWEEN(110,120)*0.01,様式C!BG19*RANDBETWEEN(80,90)*0.01),様式C!BG19+RANDBETWEEN(1,3)),0),0)&amp;"】")</f>
        <v/>
      </c>
      <c r="BH19" s="394" t="str">
        <f ca="1">IF(様式C!BH19="","","【"&amp;ROUND(IFERROR(IF(ABS(様式C!BH19)&gt;=10,IF(様式C!BH19&gt;=0,様式C!BH19*RANDBETWEEN(80,90)*0.01,様式C!BH19*RANDBETWEEN(110,120)*0.01),様式C!BH19-RANDBETWEEN(1,3)),0),0)&amp;"～"&amp;ROUND(IFERROR(IF(ABS(様式C!BH19)&gt;=10,IF(様式C!BH19&gt;=0,様式C!BH19*RANDBETWEEN(110,120)*0.01,様式C!BH19*RANDBETWEEN(80,90)*0.01),様式C!BH19+RANDBETWEEN(1,3)),0),0)&amp;"】")</f>
        <v/>
      </c>
      <c r="BI19" s="394" t="str">
        <f ca="1">IF(様式C!BI19="","","【"&amp;ROUND(IFERROR(IF(ABS(様式C!BI19)&gt;=10,IF(様式C!BI19&gt;=0,様式C!BI19*RANDBETWEEN(80,90)*0.01,様式C!BI19*RANDBETWEEN(110,120)*0.01),様式C!BI19-RANDBETWEEN(1,3)),0),0)&amp;"～"&amp;ROUND(IFERROR(IF(ABS(様式C!BI19)&gt;=10,IF(様式C!BI19&gt;=0,様式C!BI19*RANDBETWEEN(110,120)*0.01,様式C!BI19*RANDBETWEEN(80,90)*0.01),様式C!BI19+RANDBETWEEN(1,3)),0),0)&amp;"】")</f>
        <v/>
      </c>
      <c r="BJ19" s="394" t="str">
        <f ca="1">IF(様式C!BJ19="","","【"&amp;ROUND(IFERROR(IF(ABS(様式C!BJ19)&gt;=10,IF(様式C!BJ19&gt;=0,様式C!BJ19*RANDBETWEEN(80,90)*0.01,様式C!BJ19*RANDBETWEEN(110,120)*0.01),様式C!BJ19-RANDBETWEEN(1,3)),0),0)&amp;"～"&amp;ROUND(IFERROR(IF(ABS(様式C!BJ19)&gt;=10,IF(様式C!BJ19&gt;=0,様式C!BJ19*RANDBETWEEN(110,120)*0.01,様式C!BJ19*RANDBETWEEN(80,90)*0.01),様式C!BJ19+RANDBETWEEN(1,3)),0),0)&amp;"】")</f>
        <v/>
      </c>
      <c r="BK19" s="394" t="str">
        <f ca="1">IF(様式C!BK19="","","【"&amp;ROUND(IFERROR(IF(ABS(様式C!BK19)&gt;=10,IF(様式C!BK19&gt;=0,様式C!BK19*RANDBETWEEN(80,90)*0.01,様式C!BK19*RANDBETWEEN(110,120)*0.01),様式C!BK19-RANDBETWEEN(1,3)),0),0)&amp;"～"&amp;ROUND(IFERROR(IF(ABS(様式C!BK19)&gt;=10,IF(様式C!BK19&gt;=0,様式C!BK19*RANDBETWEEN(110,120)*0.01,様式C!BK19*RANDBETWEEN(80,90)*0.01),様式C!BK19+RANDBETWEEN(1,3)),0),0)&amp;"】")</f>
        <v/>
      </c>
      <c r="BL19" s="394" t="str">
        <f ca="1">IF(様式C!BL19="","","【"&amp;ROUND(IFERROR(IF(ABS(様式C!BL19)&gt;=10,IF(様式C!BL19&gt;=0,様式C!BL19*RANDBETWEEN(80,90)*0.01,様式C!BL19*RANDBETWEEN(110,120)*0.01),様式C!BL19-RANDBETWEEN(1,3)),0),0)&amp;"～"&amp;ROUND(IFERROR(IF(ABS(様式C!BL19)&gt;=10,IF(様式C!BL19&gt;=0,様式C!BL19*RANDBETWEEN(110,120)*0.01,様式C!BL19*RANDBETWEEN(80,90)*0.01),様式C!BL19+RANDBETWEEN(1,3)),0),0)&amp;"】")</f>
        <v/>
      </c>
      <c r="BM19" s="394" t="str">
        <f ca="1">IF(様式C!BM19="","","【"&amp;ROUND(IFERROR(IF(ABS(様式C!BM19)&gt;=10,IF(様式C!BM19&gt;=0,様式C!BM19*RANDBETWEEN(80,90)*0.01,様式C!BM19*RANDBETWEEN(110,120)*0.01),様式C!BM19-RANDBETWEEN(1,3)),0),0)&amp;"～"&amp;ROUND(IFERROR(IF(ABS(様式C!BM19)&gt;=10,IF(様式C!BM19&gt;=0,様式C!BM19*RANDBETWEEN(110,120)*0.01,様式C!BM19*RANDBETWEEN(80,90)*0.01),様式C!BM19+RANDBETWEEN(1,3)),0),0)&amp;"】")</f>
        <v/>
      </c>
      <c r="BN19" s="394" t="str">
        <f ca="1">IF(様式C!BN19="","","【"&amp;ROUND(IFERROR(IF(ABS(様式C!BN19)&gt;=10,IF(様式C!BN19&gt;=0,様式C!BN19*RANDBETWEEN(80,90)*0.01,様式C!BN19*RANDBETWEEN(110,120)*0.01),様式C!BN19-RANDBETWEEN(1,3)),0),0)&amp;"～"&amp;ROUND(IFERROR(IF(ABS(様式C!BN19)&gt;=10,IF(様式C!BN19&gt;=0,様式C!BN19*RANDBETWEEN(110,120)*0.01,様式C!BN19*RANDBETWEEN(80,90)*0.01),様式C!BN19+RANDBETWEEN(1,3)),0),0)&amp;"】")</f>
        <v/>
      </c>
      <c r="BO19" s="56" t="str">
        <f>IF(様式C!BO19="","",様式C!BO19)</f>
        <v/>
      </c>
      <c r="BP19" s="97" t="str">
        <f>IF(様式C!BP19="","",様式C!BP19)</f>
        <v/>
      </c>
      <c r="BQ19" s="394" t="str">
        <f ca="1">IF(様式C!BQ19="","","【"&amp;ROUND(IFERROR(IF(ABS(様式C!BQ19)&gt;=10,IF(様式C!BQ19&gt;=0,様式C!BQ19*RANDBETWEEN(80,90)*0.01,様式C!BQ19*RANDBETWEEN(110,120)*0.01),様式C!BQ19-RANDBETWEEN(1,3)),0),0)&amp;"～"&amp;ROUND(IFERROR(IF(ABS(様式C!BQ19)&gt;=10,IF(様式C!BQ19&gt;=0,様式C!BQ19*RANDBETWEEN(110,120)*0.01,様式C!BQ19*RANDBETWEEN(80,90)*0.01),様式C!BQ19+RANDBETWEEN(1,3)),0),0)&amp;"】")</f>
        <v/>
      </c>
      <c r="BR19" s="394" t="str">
        <f ca="1">IF(様式C!BR19="","","【"&amp;ROUND(IFERROR(IF(ABS(様式C!BR19)&gt;=10,IF(様式C!BR19&gt;=0,様式C!BR19*RANDBETWEEN(80,90)*0.01,様式C!BR19*RANDBETWEEN(110,120)*0.01),様式C!BR19-RANDBETWEEN(1,3)),0),0)&amp;"～"&amp;ROUND(IFERROR(IF(ABS(様式C!BR19)&gt;=10,IF(様式C!BR19&gt;=0,様式C!BR19*RANDBETWEEN(110,120)*0.01,様式C!BR19*RANDBETWEEN(80,90)*0.01),様式C!BR19+RANDBETWEEN(1,3)),0),0)&amp;"】")</f>
        <v/>
      </c>
      <c r="BS19" s="394" t="str">
        <f ca="1">IF(様式C!BS19="","","【"&amp;ROUND(IFERROR(IF(ABS(様式C!BS19)&gt;=10,IF(様式C!BS19&gt;=0,様式C!BS19*RANDBETWEEN(80,90)*0.01,様式C!BS19*RANDBETWEEN(110,120)*0.01),様式C!BS19-RANDBETWEEN(1,3)),0),0)&amp;"～"&amp;ROUND(IFERROR(IF(ABS(様式C!BS19)&gt;=10,IF(様式C!BS19&gt;=0,様式C!BS19*RANDBETWEEN(110,120)*0.01,様式C!BS19*RANDBETWEEN(80,90)*0.01),様式C!BS19+RANDBETWEEN(1,3)),0),0)&amp;"】")</f>
        <v/>
      </c>
      <c r="BT19" s="56" t="str">
        <f ca="1">IF(様式C!BT19="","","【"&amp;ROUND(IFERROR(IF(ABS(様式C!BT19)&gt;=10,IF(様式C!BT19&gt;=0,様式C!BT19*RANDBETWEEN(80,90)*0.01,様式C!BT19*RANDBETWEEN(110,120)*0.01),様式C!BT19-RANDBETWEEN(1,3)),0),0)&amp;"～"&amp;ROUND(IFERROR(IF(ABS(様式C!BT19)&gt;=10,IF(様式C!BT19&gt;=0,様式C!BT19*RANDBETWEEN(110,120)*0.01,様式C!BT19*RANDBETWEEN(80,90)*0.01),様式C!BT19+RANDBETWEEN(1,3)),0),0)&amp;"】")</f>
        <v/>
      </c>
      <c r="BU19" s="53" t="str">
        <f>IF(様式C!BU19="","",様式C!BU19)</f>
        <v/>
      </c>
      <c r="BV19" s="53" t="str">
        <f>IF(様式C!BV19="","",様式C!BV19)</f>
        <v/>
      </c>
      <c r="BW19" s="53" t="str">
        <f>IF(様式C!BW19="","",様式C!BW19)</f>
        <v/>
      </c>
      <c r="BX19" s="56" t="str">
        <f ca="1">IF(様式C!BX19="","","【"&amp;ROUND(IFERROR(IF(ABS(様式C!BX19)&gt;=10,IF(様式C!BX19&gt;=0,様式C!BX19*RANDBETWEEN(80,90)*0.01,様式C!BX19*RANDBETWEEN(110,120)*0.01),様式C!BX19-RANDBETWEEN(1,3)),0),0)&amp;"～"&amp;ROUND(IFERROR(IF(ABS(様式C!BX19)&gt;=10,IF(様式C!BX19&gt;=0,様式C!BX19*RANDBETWEEN(110,120)*0.01,様式C!BX19*RANDBETWEEN(80,90)*0.01),様式C!BX19+RANDBETWEEN(1,3)),0),0)&amp;"】")</f>
        <v/>
      </c>
      <c r="BY19" s="394" t="str">
        <f ca="1">IF(様式C!BY19="","","【"&amp;ROUND(IFERROR(IF(ABS(様式C!BY19)&gt;=10,IF(様式C!BY19&gt;=0,様式C!BY19*RANDBETWEEN(80,90)*0.01,様式C!BY19*RANDBETWEEN(110,120)*0.01),様式C!BY19-RANDBETWEEN(1,3)),0),0)&amp;"～"&amp;ROUND(IFERROR(IF(ABS(様式C!BY19)&gt;=10,IF(様式C!BY19&gt;=0,様式C!BY19*RANDBETWEEN(110,120)*0.01,様式C!BY19*RANDBETWEEN(80,90)*0.01),様式C!BY19+RANDBETWEEN(1,3)),0),0)&amp;"】")</f>
        <v/>
      </c>
      <c r="BZ19" s="394" t="str">
        <f ca="1">IF(様式C!BZ19="","","【"&amp;ROUND(IFERROR(IF(ABS(様式C!BZ19)&gt;=10,IF(様式C!BZ19&gt;=0,様式C!BZ19*RANDBETWEEN(80,90)*0.01,様式C!BZ19*RANDBETWEEN(110,120)*0.01),様式C!BZ19-RANDBETWEEN(1,3)),0),0)&amp;"～"&amp;ROUND(IFERROR(IF(ABS(様式C!BZ19)&gt;=10,IF(様式C!BZ19&gt;=0,様式C!BZ19*RANDBETWEEN(110,120)*0.01,様式C!BZ19*RANDBETWEEN(80,90)*0.01),様式C!BZ19+RANDBETWEEN(1,3)),0),0)&amp;"】")</f>
        <v/>
      </c>
      <c r="CA19" s="56" t="str">
        <f ca="1">IF(様式C!CA19="","","【"&amp;ROUND(IFERROR(IF(ABS(様式C!CA19)&gt;=10,IF(様式C!CA19&gt;=0,様式C!CA19*RANDBETWEEN(80,90)*0.01,様式C!CA19*RANDBETWEEN(110,120)*0.01),様式C!CA19-RANDBETWEEN(1,3)),0),0)&amp;"～"&amp;ROUND(IFERROR(IF(ABS(様式C!CA19)&gt;=10,IF(様式C!CA19&gt;=0,様式C!CA19*RANDBETWEEN(110,120)*0.01,様式C!CA19*RANDBETWEEN(80,90)*0.01),様式C!CA19+RANDBETWEEN(1,3)),0),0)&amp;"】")</f>
        <v/>
      </c>
      <c r="CB19" s="53" t="str">
        <f>IF(様式C!CB19="","",様式C!CB19)</f>
        <v/>
      </c>
      <c r="CC19" s="53" t="str">
        <f>IF(様式C!CC19="","",様式C!CC19)</f>
        <v/>
      </c>
      <c r="CD19" s="56" t="str">
        <f ca="1">IF(様式C!CD19="","","【"&amp;ROUND(IFERROR(IF(ABS(様式C!CD19)&gt;=10,IF(様式C!CD19&gt;=0,様式C!CD19*RANDBETWEEN(80,90)*0.01,様式C!CD19*RANDBETWEEN(110,120)*0.01),様式C!CD19-RANDBETWEEN(1,3)),0),0)&amp;"～"&amp;ROUND(IFERROR(IF(ABS(様式C!CD19)&gt;=10,IF(様式C!CD19&gt;=0,様式C!CD19*RANDBETWEEN(110,120)*0.01,様式C!CD19*RANDBETWEEN(80,90)*0.01),様式C!CD19+RANDBETWEEN(1,3)),0),0)&amp;"】")</f>
        <v/>
      </c>
      <c r="CE19" s="56" t="str">
        <f ca="1">IF(様式C!CE19="","","【"&amp;ROUND(IFERROR(IF(ABS(様式C!CE19)&gt;=10,IF(様式C!CE19&gt;=0,様式C!CE19*RANDBETWEEN(80,90)*0.01,様式C!CE19*RANDBETWEEN(110,120)*0.01),様式C!CE19-RANDBETWEEN(1,3)),0),0)&amp;"～"&amp;ROUND(IFERROR(IF(ABS(様式C!CE19)&gt;=10,IF(様式C!CE19&gt;=0,様式C!CE19*RANDBETWEEN(110,120)*0.01,様式C!CE19*RANDBETWEEN(80,90)*0.01),様式C!CE19+RANDBETWEEN(1,3)),0),0)&amp;"】")</f>
        <v/>
      </c>
      <c r="CF19" s="394" t="str">
        <f ca="1">IF(様式C!CF19="","","【"&amp;ROUND(IFERROR(IF(ABS(様式C!CF19)&gt;=10,IF(様式C!CF19&gt;=0,様式C!CF19*RANDBETWEEN(80,90)*0.01,様式C!CF19*RANDBETWEEN(110,120)*0.01),様式C!CF19-RANDBETWEEN(1,3)),0),0)&amp;"～"&amp;ROUND(IFERROR(IF(ABS(様式C!CF19)&gt;=10,IF(様式C!CF19&gt;=0,様式C!CF19*RANDBETWEEN(110,120)*0.01,様式C!CF19*RANDBETWEEN(80,90)*0.01),様式C!CF19+RANDBETWEEN(1,3)),0),0)&amp;"】")</f>
        <v/>
      </c>
      <c r="CG19" s="394" t="str">
        <f ca="1">IF(様式C!CG19="","","【"&amp;ROUND(IFERROR(IF(ABS(様式C!CG19)&gt;=10,IF(様式C!CG19&gt;=0,様式C!CG19*RANDBETWEEN(80,90)*0.01,様式C!CG19*RANDBETWEEN(110,120)*0.01),様式C!CG19-RANDBETWEEN(1,3)),0),0)&amp;"～"&amp;ROUND(IFERROR(IF(ABS(様式C!CG19)&gt;=10,IF(様式C!CG19&gt;=0,様式C!CG19*RANDBETWEEN(110,120)*0.01,様式C!CG19*RANDBETWEEN(80,90)*0.01),様式C!CG19+RANDBETWEEN(1,3)),0),0)&amp;"】")</f>
        <v/>
      </c>
      <c r="CH19" s="394" t="str">
        <f ca="1">IF(様式C!CH19="","","【"&amp;ROUND(IFERROR(IF(ABS(様式C!CH19)&gt;=10,IF(様式C!CH19&gt;=0,様式C!CH19*RANDBETWEEN(80,90)*0.01,様式C!CH19*RANDBETWEEN(110,120)*0.01),様式C!CH19-RANDBETWEEN(1,3)),0),0)&amp;"～"&amp;ROUND(IFERROR(IF(ABS(様式C!CH19)&gt;=10,IF(様式C!CH19&gt;=0,様式C!CH19*RANDBETWEEN(110,120)*0.01,様式C!CH19*RANDBETWEEN(80,90)*0.01),様式C!CH19+RANDBETWEEN(1,3)),0),0)&amp;"】")</f>
        <v/>
      </c>
      <c r="CI19" s="397" t="str">
        <f ca="1">IF(様式C!CI19="","","【"&amp;ROUND(IFERROR(IF(ABS(様式C!CI19)&gt;=10,IF(様式C!CI19&gt;=0,様式C!CI19*RANDBETWEEN(80,90)*0.01,様式C!CI19*RANDBETWEEN(110,120)*0.01),様式C!CI19-RANDBETWEEN(1,3)),0),0)&amp;"～"&amp;ROUND(IFERROR(IF(ABS(様式C!CI19)&gt;=10,IF(様式C!CI19&gt;=0,様式C!CI19*RANDBETWEEN(110,120)*0.01,様式C!CI19*RANDBETWEEN(80,90)*0.01),様式C!CI19+RANDBETWEEN(1,3)),0),0)&amp;"】")</f>
        <v/>
      </c>
    </row>
    <row r="20" spans="2:87" x14ac:dyDescent="0.2">
      <c r="B20" s="203">
        <v>6</v>
      </c>
      <c r="C20" s="190" t="str">
        <f>IF(様式C!C20="","",様式C!C20)</f>
        <v/>
      </c>
      <c r="D20" s="97" t="str">
        <f>IF(様式C!D20="","",様式C!D20)</f>
        <v/>
      </c>
      <c r="E20" s="97" t="str">
        <f>IF(様式C!E20="","",様式C!E20)</f>
        <v/>
      </c>
      <c r="F20" s="55" t="str">
        <f>IF(様式C!F20="","",様式C!F20)</f>
        <v/>
      </c>
      <c r="G20" s="55" t="str">
        <f>IF(様式C!G20="","",様式C!G20)</f>
        <v/>
      </c>
      <c r="H20" s="97" t="str">
        <f>IF(様式C!H20="","",様式C!H20)</f>
        <v/>
      </c>
      <c r="I20" s="55" t="str">
        <f>IF(様式C!I20="","",様式C!I20)</f>
        <v/>
      </c>
      <c r="J20" s="97" t="str">
        <f>IF(様式C!J20="","",様式C!J20)</f>
        <v/>
      </c>
      <c r="K20" s="55" t="str">
        <f>IF(様式C!K20="","",様式C!K20)</f>
        <v/>
      </c>
      <c r="L20" s="97" t="str">
        <f>IF(様式C!L20="","",様式C!L20)</f>
        <v/>
      </c>
      <c r="M20" s="55" t="str">
        <f>IF(様式C!M20="","",様式C!M20)</f>
        <v/>
      </c>
      <c r="N20" s="424" t="str">
        <f>IF(様式C!N20="","",様式C!N20)</f>
        <v/>
      </c>
      <c r="O20" s="424" t="str">
        <f>IF(様式C!O20="","",様式C!O20)</f>
        <v/>
      </c>
      <c r="P20" s="424" t="str">
        <f>IF(様式C!P20="","",様式C!P20)</f>
        <v/>
      </c>
      <c r="Q20" s="424" t="str">
        <f>IF(様式C!Q20="","",様式C!Q20)</f>
        <v/>
      </c>
      <c r="R20" s="424" t="str">
        <f>IF(様式C!R20="","",様式C!R20)</f>
        <v/>
      </c>
      <c r="S20" s="424" t="str">
        <f>IF(様式C!S20="","",様式C!S20)</f>
        <v/>
      </c>
      <c r="T20" s="424" t="str">
        <f>IF(様式C!T20="","",様式C!T20)</f>
        <v/>
      </c>
      <c r="U20" s="424" t="str">
        <f>IF(様式C!U20="","",様式C!U20)</f>
        <v/>
      </c>
      <c r="V20" s="424" t="str">
        <f>IF(様式C!V20="","",様式C!V20)</f>
        <v/>
      </c>
      <c r="W20" s="424" t="str">
        <f>IF(様式C!W20="","",様式C!W20)</f>
        <v/>
      </c>
      <c r="X20" s="424" t="str">
        <f>IF(様式C!X20="","",様式C!X20)</f>
        <v/>
      </c>
      <c r="Y20" s="424" t="str">
        <f>IF(様式C!Y20="","",様式C!Y20)</f>
        <v/>
      </c>
      <c r="Z20" s="55" t="str">
        <f>IF(様式C!Z20="","",様式C!Z20)</f>
        <v/>
      </c>
      <c r="AA20" s="53" t="str">
        <f>IF(様式C!AA20="","",様式C!AA20)</f>
        <v/>
      </c>
      <c r="AB20" s="100" t="str">
        <f>IF(様式C!AB20="","",様式C!AB20)</f>
        <v/>
      </c>
      <c r="AC20" s="53" t="str">
        <f>IF(様式C!AC20="","",様式C!AC20)</f>
        <v/>
      </c>
      <c r="AD20" s="100" t="str">
        <f>IF(様式C!AD20="","",様式C!AD20)</f>
        <v/>
      </c>
      <c r="AE20" s="53" t="str">
        <f>IF(様式C!AE20="","",様式C!AE20)</f>
        <v/>
      </c>
      <c r="AF20" s="53" t="str">
        <f>IF(様式C!AF20="","",様式C!AF20)</f>
        <v/>
      </c>
      <c r="AG20" s="55" t="str">
        <f>IF(様式C!AG20="","",様式C!AG20)</f>
        <v/>
      </c>
      <c r="AH20" s="55" t="str">
        <f>IF(様式C!AH20="","",様式C!AH20)</f>
        <v/>
      </c>
      <c r="AI20" s="55" t="str">
        <f>IF(様式C!AI20="","",様式C!AI20)</f>
        <v/>
      </c>
      <c r="AJ20" s="54" t="str">
        <f>IF(様式C!AJ20="","",様式C!AJ20)</f>
        <v/>
      </c>
      <c r="AK20" s="55" t="str">
        <f>IF(様式C!AK20="","",様式C!AK20)</f>
        <v/>
      </c>
      <c r="AL20" s="442" t="str">
        <f ca="1">IF(様式C!AL20="","","【"&amp;ROUND(IFERROR(IF(ABS(様式C!AL20)&gt;=10,IF(様式C!AL20&gt;=0,様式C!AL20*RANDBETWEEN(80,90)*0.01,様式C!AL20*RANDBETWEEN(110,120)*0.01),様式C!AL20-RANDBETWEEN(1,3)),0),0)&amp;"～"&amp;ROUND(IFERROR(IF(ABS(様式C!AL20)&gt;=10,IF(様式C!AL20&gt;=0,様式C!AL20*RANDBETWEEN(110,120)*0.01,様式C!AL20*RANDBETWEEN(80,90)*0.01),様式C!AL20+RANDBETWEEN(1,3)),0),0)&amp;"】")</f>
        <v/>
      </c>
      <c r="AM20" s="442" t="str">
        <f ca="1">IF(様式C!AM20="","","【"&amp;ROUND(IFERROR(IF(ABS(様式C!AM20)&gt;=10,IF(様式C!AM20&gt;=0,様式C!AM20*RANDBETWEEN(80,90)*0.01,様式C!AM20*RANDBETWEEN(110,120)*0.01),様式C!AM20-RANDBETWEEN(1,3)),0),0)&amp;"～"&amp;ROUND(IFERROR(IF(ABS(様式C!AM20)&gt;=10,IF(様式C!AM20&gt;=0,様式C!AM20*RANDBETWEEN(110,120)*0.01,様式C!AM20*RANDBETWEEN(80,90)*0.01),様式C!AM20+RANDBETWEEN(1,3)),0),0)&amp;"】")</f>
        <v/>
      </c>
      <c r="AN20" s="442" t="str">
        <f ca="1">IF(様式C!AN20="","","【"&amp;ROUND(IFERROR(IF(ABS(様式C!AN20)&gt;=10,IF(様式C!AN20&gt;=0,様式C!AN20*RANDBETWEEN(80,90)*0.01,様式C!AN20*RANDBETWEEN(110,120)*0.01),様式C!AN20-RANDBETWEEN(1,3)),0),0)&amp;"～"&amp;ROUND(IFERROR(IF(ABS(様式C!AN20)&gt;=10,IF(様式C!AN20&gt;=0,様式C!AN20*RANDBETWEEN(110,120)*0.01,様式C!AN20*RANDBETWEEN(80,90)*0.01),様式C!AN20+RANDBETWEEN(1,3)),0),0)&amp;"】")</f>
        <v/>
      </c>
      <c r="AO20" s="134" t="str">
        <f>IF(様式C!AO20="","",様式C!AO20)</f>
        <v/>
      </c>
      <c r="AP20" s="53" t="str">
        <f>IF(様式C!AP20="","",様式C!AP20)</f>
        <v/>
      </c>
      <c r="AQ20" s="442" t="str">
        <f ca="1">IF(様式C!AQ20="","","【"&amp;ROUND(IFERROR(IF(ABS(様式C!AQ20)&gt;=10,IF(様式C!AQ20&gt;=0,様式C!AQ20*RANDBETWEEN(80,90)*0.01,様式C!AQ20*RANDBETWEEN(110,120)*0.01),様式C!AQ20-RANDBETWEEN(1,3)),0),0)&amp;"～"&amp;ROUND(IFERROR(IF(ABS(様式C!AQ20)&gt;=10,IF(様式C!AQ20&gt;=0,様式C!AQ20*RANDBETWEEN(110,120)*0.01,様式C!AQ20*RANDBETWEEN(80,90)*0.01),様式C!AQ20+RANDBETWEEN(1,3)),0),0)&amp;"】")</f>
        <v/>
      </c>
      <c r="AR20" s="55" t="str">
        <f>IF(様式C!AR20="","",様式C!AR20)</f>
        <v/>
      </c>
      <c r="AS20" s="55" t="str">
        <f>IF(様式C!AS20="","",様式C!AS20)</f>
        <v/>
      </c>
      <c r="AT20" s="53" t="str">
        <f>IF(様式C!AT20="","",様式C!AT20)</f>
        <v/>
      </c>
      <c r="AU20" s="55" t="str">
        <f>IF(様式C!AU20="","",様式C!AU20)</f>
        <v/>
      </c>
      <c r="AV20" s="55" t="str">
        <f>IF(様式C!AV20="","",様式C!AV20)</f>
        <v/>
      </c>
      <c r="AW20" s="55" t="str">
        <f>IF(様式C!AW20="","",様式C!AW20)</f>
        <v/>
      </c>
      <c r="AX20" s="394" t="str">
        <f ca="1">IF(様式C!AX20="","","【"&amp;ROUND(IFERROR(IF(ABS(様式C!AX20)&gt;=10,IF(様式C!AX20&gt;=0,様式C!AX20*RANDBETWEEN(80,90)*0.01,様式C!AX20*RANDBETWEEN(110,120)*0.01),様式C!AX20-RANDBETWEEN(1,3)),0),0)&amp;"～"&amp;ROUND(IFERROR(IF(ABS(様式C!AX20)&gt;=10,IF(様式C!AX20&gt;=0,様式C!AX20*RANDBETWEEN(110,120)*0.01,様式C!AX20*RANDBETWEEN(80,90)*0.01),様式C!AX20+RANDBETWEEN(1,3)),0),0)&amp;"】")</f>
        <v/>
      </c>
      <c r="AY20" s="394" t="str">
        <f ca="1">IF(様式C!AY20="","","【"&amp;ROUND(IFERROR(IF(ABS(様式C!AY20)&gt;=10,IF(様式C!AY20&gt;=0,様式C!AY20*RANDBETWEEN(80,90)*0.01,様式C!AY20*RANDBETWEEN(110,120)*0.01),様式C!AY20-RANDBETWEEN(1,3)),0),0)&amp;"～"&amp;ROUND(IFERROR(IF(ABS(様式C!AY20)&gt;=10,IF(様式C!AY20&gt;=0,様式C!AY20*RANDBETWEEN(110,120)*0.01,様式C!AY20*RANDBETWEEN(80,90)*0.01),様式C!AY20+RANDBETWEEN(1,3)),0),0)&amp;"】")</f>
        <v/>
      </c>
      <c r="AZ20" s="394" t="str">
        <f ca="1">IF(様式C!AZ20="","","【"&amp;ROUND(IFERROR(IF(ABS(様式C!AZ20)&gt;=10,IF(様式C!AZ20&gt;=0,様式C!AZ20*RANDBETWEEN(80,90)*0.01,様式C!AZ20*RANDBETWEEN(110,120)*0.01),様式C!AZ20-RANDBETWEEN(1,3)),0),0)&amp;"～"&amp;ROUND(IFERROR(IF(ABS(様式C!AZ20)&gt;=10,IF(様式C!AZ20&gt;=0,様式C!AZ20*RANDBETWEEN(110,120)*0.01,様式C!AZ20*RANDBETWEEN(80,90)*0.01),様式C!AZ20+RANDBETWEEN(1,3)),0),0)&amp;"】")</f>
        <v/>
      </c>
      <c r="BA20" s="394" t="str">
        <f ca="1">IF(様式C!BA20="","","【"&amp;ROUND(IFERROR(IF(ABS(様式C!BA20)&gt;=10,IF(様式C!BA20&gt;=0,様式C!BA20*RANDBETWEEN(80,90)*0.01,様式C!BA20*RANDBETWEEN(110,120)*0.01),様式C!BA20-RANDBETWEEN(1,3)),0),0)&amp;"～"&amp;ROUND(IFERROR(IF(ABS(様式C!BA20)&gt;=10,IF(様式C!BA20&gt;=0,様式C!BA20*RANDBETWEEN(110,120)*0.01,様式C!BA20*RANDBETWEEN(80,90)*0.01),様式C!BA20+RANDBETWEEN(1,3)),0),0)&amp;"】")</f>
        <v/>
      </c>
      <c r="BB20" s="394" t="str">
        <f ca="1">IF(様式C!BB20="","","【"&amp;ROUND(IFERROR(IF(ABS(様式C!BB20)&gt;=10,IF(様式C!BB20&gt;=0,様式C!BB20*RANDBETWEEN(80,90)*0.01,様式C!BB20*RANDBETWEEN(110,120)*0.01),様式C!BB20-RANDBETWEEN(1,3)),0),0)&amp;"～"&amp;ROUND(IFERROR(IF(ABS(様式C!BB20)&gt;=10,IF(様式C!BB20&gt;=0,様式C!BB20*RANDBETWEEN(110,120)*0.01,様式C!BB20*RANDBETWEEN(80,90)*0.01),様式C!BB20+RANDBETWEEN(1,3)),0),0)&amp;"】")</f>
        <v/>
      </c>
      <c r="BC20" s="394" t="str">
        <f ca="1">IF(様式C!BC20="","","【"&amp;ROUND(IFERROR(IF(ABS(様式C!BC20)&gt;=10,IF(様式C!BC20&gt;=0,様式C!BC20*RANDBETWEEN(80,90)*0.01,様式C!BC20*RANDBETWEEN(110,120)*0.01),様式C!BC20-RANDBETWEEN(1,3)),0),0)&amp;"～"&amp;ROUND(IFERROR(IF(ABS(様式C!BC20)&gt;=10,IF(様式C!BC20&gt;=0,様式C!BC20*RANDBETWEEN(110,120)*0.01,様式C!BC20*RANDBETWEEN(80,90)*0.01),様式C!BC20+RANDBETWEEN(1,3)),0),0)&amp;"】")</f>
        <v/>
      </c>
      <c r="BD20" s="394" t="str">
        <f ca="1">IF(様式C!BD20="","","【"&amp;ROUND(IFERROR(IF(ABS(様式C!BD20)&gt;=10,IF(様式C!BD20&gt;=0,様式C!BD20*RANDBETWEEN(80,90)*0.01,様式C!BD20*RANDBETWEEN(110,120)*0.01),様式C!BD20-RANDBETWEEN(1,3)),0),0)&amp;"～"&amp;ROUND(IFERROR(IF(ABS(様式C!BD20)&gt;=10,IF(様式C!BD20&gt;=0,様式C!BD20*RANDBETWEEN(110,120)*0.01,様式C!BD20*RANDBETWEEN(80,90)*0.01),様式C!BD20+RANDBETWEEN(1,3)),0),0)&amp;"】")</f>
        <v/>
      </c>
      <c r="BE20" s="394" t="str">
        <f ca="1">IF(様式C!BE20="","","【"&amp;ROUND(IFERROR(IF(ABS(様式C!BE20)&gt;=10,IF(様式C!BE20&gt;=0,様式C!BE20*RANDBETWEEN(80,90)*0.01,様式C!BE20*RANDBETWEEN(110,120)*0.01),様式C!BE20-RANDBETWEEN(1,3)),0),0)&amp;"～"&amp;ROUND(IFERROR(IF(ABS(様式C!BE20)&gt;=10,IF(様式C!BE20&gt;=0,様式C!BE20*RANDBETWEEN(110,120)*0.01,様式C!BE20*RANDBETWEEN(80,90)*0.01),様式C!BE20+RANDBETWEEN(1,3)),0),0)&amp;"】")</f>
        <v/>
      </c>
      <c r="BF20" s="280" t="str">
        <f>IF(様式C!BF20="","",様式C!BF20)</f>
        <v/>
      </c>
      <c r="BG20" s="394" t="str">
        <f ca="1">IF(様式C!BG20="","","【"&amp;ROUND(IFERROR(IF(ABS(様式C!BG20)&gt;=10,IF(様式C!BG20&gt;=0,様式C!BG20*RANDBETWEEN(80,90)*0.01,様式C!BG20*RANDBETWEEN(110,120)*0.01),様式C!BG20-RANDBETWEEN(1,3)),0),0)&amp;"～"&amp;ROUND(IFERROR(IF(ABS(様式C!BG20)&gt;=10,IF(様式C!BG20&gt;=0,様式C!BG20*RANDBETWEEN(110,120)*0.01,様式C!BG20*RANDBETWEEN(80,90)*0.01),様式C!BG20+RANDBETWEEN(1,3)),0),0)&amp;"】")</f>
        <v/>
      </c>
      <c r="BH20" s="394" t="str">
        <f ca="1">IF(様式C!BH20="","","【"&amp;ROUND(IFERROR(IF(ABS(様式C!BH20)&gt;=10,IF(様式C!BH20&gt;=0,様式C!BH20*RANDBETWEEN(80,90)*0.01,様式C!BH20*RANDBETWEEN(110,120)*0.01),様式C!BH20-RANDBETWEEN(1,3)),0),0)&amp;"～"&amp;ROUND(IFERROR(IF(ABS(様式C!BH20)&gt;=10,IF(様式C!BH20&gt;=0,様式C!BH20*RANDBETWEEN(110,120)*0.01,様式C!BH20*RANDBETWEEN(80,90)*0.01),様式C!BH20+RANDBETWEEN(1,3)),0),0)&amp;"】")</f>
        <v/>
      </c>
      <c r="BI20" s="394" t="str">
        <f ca="1">IF(様式C!BI20="","","【"&amp;ROUND(IFERROR(IF(ABS(様式C!BI20)&gt;=10,IF(様式C!BI20&gt;=0,様式C!BI20*RANDBETWEEN(80,90)*0.01,様式C!BI20*RANDBETWEEN(110,120)*0.01),様式C!BI20-RANDBETWEEN(1,3)),0),0)&amp;"～"&amp;ROUND(IFERROR(IF(ABS(様式C!BI20)&gt;=10,IF(様式C!BI20&gt;=0,様式C!BI20*RANDBETWEEN(110,120)*0.01,様式C!BI20*RANDBETWEEN(80,90)*0.01),様式C!BI20+RANDBETWEEN(1,3)),0),0)&amp;"】")</f>
        <v/>
      </c>
      <c r="BJ20" s="394" t="str">
        <f ca="1">IF(様式C!BJ20="","","【"&amp;ROUND(IFERROR(IF(ABS(様式C!BJ20)&gt;=10,IF(様式C!BJ20&gt;=0,様式C!BJ20*RANDBETWEEN(80,90)*0.01,様式C!BJ20*RANDBETWEEN(110,120)*0.01),様式C!BJ20-RANDBETWEEN(1,3)),0),0)&amp;"～"&amp;ROUND(IFERROR(IF(ABS(様式C!BJ20)&gt;=10,IF(様式C!BJ20&gt;=0,様式C!BJ20*RANDBETWEEN(110,120)*0.01,様式C!BJ20*RANDBETWEEN(80,90)*0.01),様式C!BJ20+RANDBETWEEN(1,3)),0),0)&amp;"】")</f>
        <v/>
      </c>
      <c r="BK20" s="394" t="str">
        <f ca="1">IF(様式C!BK20="","","【"&amp;ROUND(IFERROR(IF(ABS(様式C!BK20)&gt;=10,IF(様式C!BK20&gt;=0,様式C!BK20*RANDBETWEEN(80,90)*0.01,様式C!BK20*RANDBETWEEN(110,120)*0.01),様式C!BK20-RANDBETWEEN(1,3)),0),0)&amp;"～"&amp;ROUND(IFERROR(IF(ABS(様式C!BK20)&gt;=10,IF(様式C!BK20&gt;=0,様式C!BK20*RANDBETWEEN(110,120)*0.01,様式C!BK20*RANDBETWEEN(80,90)*0.01),様式C!BK20+RANDBETWEEN(1,3)),0),0)&amp;"】")</f>
        <v/>
      </c>
      <c r="BL20" s="394" t="str">
        <f ca="1">IF(様式C!BL20="","","【"&amp;ROUND(IFERROR(IF(ABS(様式C!BL20)&gt;=10,IF(様式C!BL20&gt;=0,様式C!BL20*RANDBETWEEN(80,90)*0.01,様式C!BL20*RANDBETWEEN(110,120)*0.01),様式C!BL20-RANDBETWEEN(1,3)),0),0)&amp;"～"&amp;ROUND(IFERROR(IF(ABS(様式C!BL20)&gt;=10,IF(様式C!BL20&gt;=0,様式C!BL20*RANDBETWEEN(110,120)*0.01,様式C!BL20*RANDBETWEEN(80,90)*0.01),様式C!BL20+RANDBETWEEN(1,3)),0),0)&amp;"】")</f>
        <v/>
      </c>
      <c r="BM20" s="394" t="str">
        <f ca="1">IF(様式C!BM20="","","【"&amp;ROUND(IFERROR(IF(ABS(様式C!BM20)&gt;=10,IF(様式C!BM20&gt;=0,様式C!BM20*RANDBETWEEN(80,90)*0.01,様式C!BM20*RANDBETWEEN(110,120)*0.01),様式C!BM20-RANDBETWEEN(1,3)),0),0)&amp;"～"&amp;ROUND(IFERROR(IF(ABS(様式C!BM20)&gt;=10,IF(様式C!BM20&gt;=0,様式C!BM20*RANDBETWEEN(110,120)*0.01,様式C!BM20*RANDBETWEEN(80,90)*0.01),様式C!BM20+RANDBETWEEN(1,3)),0),0)&amp;"】")</f>
        <v/>
      </c>
      <c r="BN20" s="394" t="str">
        <f ca="1">IF(様式C!BN20="","","【"&amp;ROUND(IFERROR(IF(ABS(様式C!BN20)&gt;=10,IF(様式C!BN20&gt;=0,様式C!BN20*RANDBETWEEN(80,90)*0.01,様式C!BN20*RANDBETWEEN(110,120)*0.01),様式C!BN20-RANDBETWEEN(1,3)),0),0)&amp;"～"&amp;ROUND(IFERROR(IF(ABS(様式C!BN20)&gt;=10,IF(様式C!BN20&gt;=0,様式C!BN20*RANDBETWEEN(110,120)*0.01,様式C!BN20*RANDBETWEEN(80,90)*0.01),様式C!BN20+RANDBETWEEN(1,3)),0),0)&amp;"】")</f>
        <v/>
      </c>
      <c r="BO20" s="56" t="str">
        <f>IF(様式C!BO20="","",様式C!BO20)</f>
        <v/>
      </c>
      <c r="BP20" s="97" t="str">
        <f>IF(様式C!BP20="","",様式C!BP20)</f>
        <v/>
      </c>
      <c r="BQ20" s="394" t="str">
        <f ca="1">IF(様式C!BQ20="","","【"&amp;ROUND(IFERROR(IF(ABS(様式C!BQ20)&gt;=10,IF(様式C!BQ20&gt;=0,様式C!BQ20*RANDBETWEEN(80,90)*0.01,様式C!BQ20*RANDBETWEEN(110,120)*0.01),様式C!BQ20-RANDBETWEEN(1,3)),0),0)&amp;"～"&amp;ROUND(IFERROR(IF(ABS(様式C!BQ20)&gt;=10,IF(様式C!BQ20&gt;=0,様式C!BQ20*RANDBETWEEN(110,120)*0.01,様式C!BQ20*RANDBETWEEN(80,90)*0.01),様式C!BQ20+RANDBETWEEN(1,3)),0),0)&amp;"】")</f>
        <v/>
      </c>
      <c r="BR20" s="394" t="str">
        <f ca="1">IF(様式C!BR20="","","【"&amp;ROUND(IFERROR(IF(ABS(様式C!BR20)&gt;=10,IF(様式C!BR20&gt;=0,様式C!BR20*RANDBETWEEN(80,90)*0.01,様式C!BR20*RANDBETWEEN(110,120)*0.01),様式C!BR20-RANDBETWEEN(1,3)),0),0)&amp;"～"&amp;ROUND(IFERROR(IF(ABS(様式C!BR20)&gt;=10,IF(様式C!BR20&gt;=0,様式C!BR20*RANDBETWEEN(110,120)*0.01,様式C!BR20*RANDBETWEEN(80,90)*0.01),様式C!BR20+RANDBETWEEN(1,3)),0),0)&amp;"】")</f>
        <v/>
      </c>
      <c r="BS20" s="394" t="str">
        <f ca="1">IF(様式C!BS20="","","【"&amp;ROUND(IFERROR(IF(ABS(様式C!BS20)&gt;=10,IF(様式C!BS20&gt;=0,様式C!BS20*RANDBETWEEN(80,90)*0.01,様式C!BS20*RANDBETWEEN(110,120)*0.01),様式C!BS20-RANDBETWEEN(1,3)),0),0)&amp;"～"&amp;ROUND(IFERROR(IF(ABS(様式C!BS20)&gt;=10,IF(様式C!BS20&gt;=0,様式C!BS20*RANDBETWEEN(110,120)*0.01,様式C!BS20*RANDBETWEEN(80,90)*0.01),様式C!BS20+RANDBETWEEN(1,3)),0),0)&amp;"】")</f>
        <v/>
      </c>
      <c r="BT20" s="56" t="str">
        <f ca="1">IF(様式C!BT20="","","【"&amp;ROUND(IFERROR(IF(ABS(様式C!BT20)&gt;=10,IF(様式C!BT20&gt;=0,様式C!BT20*RANDBETWEEN(80,90)*0.01,様式C!BT20*RANDBETWEEN(110,120)*0.01),様式C!BT20-RANDBETWEEN(1,3)),0),0)&amp;"～"&amp;ROUND(IFERROR(IF(ABS(様式C!BT20)&gt;=10,IF(様式C!BT20&gt;=0,様式C!BT20*RANDBETWEEN(110,120)*0.01,様式C!BT20*RANDBETWEEN(80,90)*0.01),様式C!BT20+RANDBETWEEN(1,3)),0),0)&amp;"】")</f>
        <v/>
      </c>
      <c r="BU20" s="53" t="str">
        <f>IF(様式C!BU20="","",様式C!BU20)</f>
        <v/>
      </c>
      <c r="BV20" s="53" t="str">
        <f>IF(様式C!BV20="","",様式C!BV20)</f>
        <v/>
      </c>
      <c r="BW20" s="53" t="str">
        <f>IF(様式C!BW20="","",様式C!BW20)</f>
        <v/>
      </c>
      <c r="BX20" s="56" t="str">
        <f ca="1">IF(様式C!BX20="","","【"&amp;ROUND(IFERROR(IF(ABS(様式C!BX20)&gt;=10,IF(様式C!BX20&gt;=0,様式C!BX20*RANDBETWEEN(80,90)*0.01,様式C!BX20*RANDBETWEEN(110,120)*0.01),様式C!BX20-RANDBETWEEN(1,3)),0),0)&amp;"～"&amp;ROUND(IFERROR(IF(ABS(様式C!BX20)&gt;=10,IF(様式C!BX20&gt;=0,様式C!BX20*RANDBETWEEN(110,120)*0.01,様式C!BX20*RANDBETWEEN(80,90)*0.01),様式C!BX20+RANDBETWEEN(1,3)),0),0)&amp;"】")</f>
        <v/>
      </c>
      <c r="BY20" s="394" t="str">
        <f ca="1">IF(様式C!BY20="","","【"&amp;ROUND(IFERROR(IF(ABS(様式C!BY20)&gt;=10,IF(様式C!BY20&gt;=0,様式C!BY20*RANDBETWEEN(80,90)*0.01,様式C!BY20*RANDBETWEEN(110,120)*0.01),様式C!BY20-RANDBETWEEN(1,3)),0),0)&amp;"～"&amp;ROUND(IFERROR(IF(ABS(様式C!BY20)&gt;=10,IF(様式C!BY20&gt;=0,様式C!BY20*RANDBETWEEN(110,120)*0.01,様式C!BY20*RANDBETWEEN(80,90)*0.01),様式C!BY20+RANDBETWEEN(1,3)),0),0)&amp;"】")</f>
        <v/>
      </c>
      <c r="BZ20" s="394" t="str">
        <f ca="1">IF(様式C!BZ20="","","【"&amp;ROUND(IFERROR(IF(ABS(様式C!BZ20)&gt;=10,IF(様式C!BZ20&gt;=0,様式C!BZ20*RANDBETWEEN(80,90)*0.01,様式C!BZ20*RANDBETWEEN(110,120)*0.01),様式C!BZ20-RANDBETWEEN(1,3)),0),0)&amp;"～"&amp;ROUND(IFERROR(IF(ABS(様式C!BZ20)&gt;=10,IF(様式C!BZ20&gt;=0,様式C!BZ20*RANDBETWEEN(110,120)*0.01,様式C!BZ20*RANDBETWEEN(80,90)*0.01),様式C!BZ20+RANDBETWEEN(1,3)),0),0)&amp;"】")</f>
        <v/>
      </c>
      <c r="CA20" s="56" t="str">
        <f ca="1">IF(様式C!CA20="","","【"&amp;ROUND(IFERROR(IF(ABS(様式C!CA20)&gt;=10,IF(様式C!CA20&gt;=0,様式C!CA20*RANDBETWEEN(80,90)*0.01,様式C!CA20*RANDBETWEEN(110,120)*0.01),様式C!CA20-RANDBETWEEN(1,3)),0),0)&amp;"～"&amp;ROUND(IFERROR(IF(ABS(様式C!CA20)&gt;=10,IF(様式C!CA20&gt;=0,様式C!CA20*RANDBETWEEN(110,120)*0.01,様式C!CA20*RANDBETWEEN(80,90)*0.01),様式C!CA20+RANDBETWEEN(1,3)),0),0)&amp;"】")</f>
        <v/>
      </c>
      <c r="CB20" s="53" t="str">
        <f>IF(様式C!CB20="","",様式C!CB20)</f>
        <v/>
      </c>
      <c r="CC20" s="53" t="str">
        <f>IF(様式C!CC20="","",様式C!CC20)</f>
        <v/>
      </c>
      <c r="CD20" s="56" t="str">
        <f ca="1">IF(様式C!CD20="","","【"&amp;ROUND(IFERROR(IF(ABS(様式C!CD20)&gt;=10,IF(様式C!CD20&gt;=0,様式C!CD20*RANDBETWEEN(80,90)*0.01,様式C!CD20*RANDBETWEEN(110,120)*0.01),様式C!CD20-RANDBETWEEN(1,3)),0),0)&amp;"～"&amp;ROUND(IFERROR(IF(ABS(様式C!CD20)&gt;=10,IF(様式C!CD20&gt;=0,様式C!CD20*RANDBETWEEN(110,120)*0.01,様式C!CD20*RANDBETWEEN(80,90)*0.01),様式C!CD20+RANDBETWEEN(1,3)),0),0)&amp;"】")</f>
        <v/>
      </c>
      <c r="CE20" s="56" t="str">
        <f ca="1">IF(様式C!CE20="","","【"&amp;ROUND(IFERROR(IF(ABS(様式C!CE20)&gt;=10,IF(様式C!CE20&gt;=0,様式C!CE20*RANDBETWEEN(80,90)*0.01,様式C!CE20*RANDBETWEEN(110,120)*0.01),様式C!CE20-RANDBETWEEN(1,3)),0),0)&amp;"～"&amp;ROUND(IFERROR(IF(ABS(様式C!CE20)&gt;=10,IF(様式C!CE20&gt;=0,様式C!CE20*RANDBETWEEN(110,120)*0.01,様式C!CE20*RANDBETWEEN(80,90)*0.01),様式C!CE20+RANDBETWEEN(1,3)),0),0)&amp;"】")</f>
        <v/>
      </c>
      <c r="CF20" s="394" t="str">
        <f ca="1">IF(様式C!CF20="","","【"&amp;ROUND(IFERROR(IF(ABS(様式C!CF20)&gt;=10,IF(様式C!CF20&gt;=0,様式C!CF20*RANDBETWEEN(80,90)*0.01,様式C!CF20*RANDBETWEEN(110,120)*0.01),様式C!CF20-RANDBETWEEN(1,3)),0),0)&amp;"～"&amp;ROUND(IFERROR(IF(ABS(様式C!CF20)&gt;=10,IF(様式C!CF20&gt;=0,様式C!CF20*RANDBETWEEN(110,120)*0.01,様式C!CF20*RANDBETWEEN(80,90)*0.01),様式C!CF20+RANDBETWEEN(1,3)),0),0)&amp;"】")</f>
        <v/>
      </c>
      <c r="CG20" s="394" t="str">
        <f ca="1">IF(様式C!CG20="","","【"&amp;ROUND(IFERROR(IF(ABS(様式C!CG20)&gt;=10,IF(様式C!CG20&gt;=0,様式C!CG20*RANDBETWEEN(80,90)*0.01,様式C!CG20*RANDBETWEEN(110,120)*0.01),様式C!CG20-RANDBETWEEN(1,3)),0),0)&amp;"～"&amp;ROUND(IFERROR(IF(ABS(様式C!CG20)&gt;=10,IF(様式C!CG20&gt;=0,様式C!CG20*RANDBETWEEN(110,120)*0.01,様式C!CG20*RANDBETWEEN(80,90)*0.01),様式C!CG20+RANDBETWEEN(1,3)),0),0)&amp;"】")</f>
        <v/>
      </c>
      <c r="CH20" s="394" t="str">
        <f ca="1">IF(様式C!CH20="","","【"&amp;ROUND(IFERROR(IF(ABS(様式C!CH20)&gt;=10,IF(様式C!CH20&gt;=0,様式C!CH20*RANDBETWEEN(80,90)*0.01,様式C!CH20*RANDBETWEEN(110,120)*0.01),様式C!CH20-RANDBETWEEN(1,3)),0),0)&amp;"～"&amp;ROUND(IFERROR(IF(ABS(様式C!CH20)&gt;=10,IF(様式C!CH20&gt;=0,様式C!CH20*RANDBETWEEN(110,120)*0.01,様式C!CH20*RANDBETWEEN(80,90)*0.01),様式C!CH20+RANDBETWEEN(1,3)),0),0)&amp;"】")</f>
        <v/>
      </c>
      <c r="CI20" s="397" t="str">
        <f ca="1">IF(様式C!CI20="","","【"&amp;ROUND(IFERROR(IF(ABS(様式C!CI20)&gt;=10,IF(様式C!CI20&gt;=0,様式C!CI20*RANDBETWEEN(80,90)*0.01,様式C!CI20*RANDBETWEEN(110,120)*0.01),様式C!CI20-RANDBETWEEN(1,3)),0),0)&amp;"～"&amp;ROUND(IFERROR(IF(ABS(様式C!CI20)&gt;=10,IF(様式C!CI20&gt;=0,様式C!CI20*RANDBETWEEN(110,120)*0.01,様式C!CI20*RANDBETWEEN(80,90)*0.01),様式C!CI20+RANDBETWEEN(1,3)),0),0)&amp;"】")</f>
        <v/>
      </c>
    </row>
    <row r="21" spans="2:87" x14ac:dyDescent="0.2">
      <c r="B21" s="203">
        <v>7</v>
      </c>
      <c r="C21" s="190" t="str">
        <f>IF(様式C!C21="","",様式C!C21)</f>
        <v/>
      </c>
      <c r="D21" s="97" t="str">
        <f>IF(様式C!D21="","",様式C!D21)</f>
        <v/>
      </c>
      <c r="E21" s="97" t="str">
        <f>IF(様式C!E21="","",様式C!E21)</f>
        <v/>
      </c>
      <c r="F21" s="55" t="str">
        <f>IF(様式C!F21="","",様式C!F21)</f>
        <v/>
      </c>
      <c r="G21" s="55" t="str">
        <f>IF(様式C!G21="","",様式C!G21)</f>
        <v/>
      </c>
      <c r="H21" s="97" t="str">
        <f>IF(様式C!H21="","",様式C!H21)</f>
        <v/>
      </c>
      <c r="I21" s="55" t="str">
        <f>IF(様式C!I21="","",様式C!I21)</f>
        <v/>
      </c>
      <c r="J21" s="97" t="str">
        <f>IF(様式C!J21="","",様式C!J21)</f>
        <v/>
      </c>
      <c r="K21" s="55" t="str">
        <f>IF(様式C!K21="","",様式C!K21)</f>
        <v/>
      </c>
      <c r="L21" s="97" t="str">
        <f>IF(様式C!L21="","",様式C!L21)</f>
        <v/>
      </c>
      <c r="M21" s="55" t="str">
        <f>IF(様式C!M21="","",様式C!M21)</f>
        <v/>
      </c>
      <c r="N21" s="424" t="str">
        <f>IF(様式C!N21="","",様式C!N21)</f>
        <v/>
      </c>
      <c r="O21" s="424" t="str">
        <f>IF(様式C!O21="","",様式C!O21)</f>
        <v/>
      </c>
      <c r="P21" s="424" t="str">
        <f>IF(様式C!P21="","",様式C!P21)</f>
        <v/>
      </c>
      <c r="Q21" s="424" t="str">
        <f>IF(様式C!Q21="","",様式C!Q21)</f>
        <v/>
      </c>
      <c r="R21" s="424" t="str">
        <f>IF(様式C!R21="","",様式C!R21)</f>
        <v/>
      </c>
      <c r="S21" s="424" t="str">
        <f>IF(様式C!S21="","",様式C!S21)</f>
        <v/>
      </c>
      <c r="T21" s="424" t="str">
        <f>IF(様式C!T21="","",様式C!T21)</f>
        <v/>
      </c>
      <c r="U21" s="424" t="str">
        <f>IF(様式C!U21="","",様式C!U21)</f>
        <v/>
      </c>
      <c r="V21" s="424" t="str">
        <f>IF(様式C!V21="","",様式C!V21)</f>
        <v/>
      </c>
      <c r="W21" s="424" t="str">
        <f>IF(様式C!W21="","",様式C!W21)</f>
        <v/>
      </c>
      <c r="X21" s="424" t="str">
        <f>IF(様式C!X21="","",様式C!X21)</f>
        <v/>
      </c>
      <c r="Y21" s="424" t="str">
        <f>IF(様式C!Y21="","",様式C!Y21)</f>
        <v/>
      </c>
      <c r="Z21" s="55" t="str">
        <f>IF(様式C!Z21="","",様式C!Z21)</f>
        <v/>
      </c>
      <c r="AA21" s="53" t="str">
        <f>IF(様式C!AA21="","",様式C!AA21)</f>
        <v/>
      </c>
      <c r="AB21" s="100" t="str">
        <f>IF(様式C!AB21="","",様式C!AB21)</f>
        <v/>
      </c>
      <c r="AC21" s="53" t="str">
        <f>IF(様式C!AC21="","",様式C!AC21)</f>
        <v/>
      </c>
      <c r="AD21" s="100" t="str">
        <f>IF(様式C!AD21="","",様式C!AD21)</f>
        <v/>
      </c>
      <c r="AE21" s="53" t="str">
        <f>IF(様式C!AE21="","",様式C!AE21)</f>
        <v/>
      </c>
      <c r="AF21" s="53" t="str">
        <f>IF(様式C!AF21="","",様式C!AF21)</f>
        <v/>
      </c>
      <c r="AG21" s="55" t="str">
        <f>IF(様式C!AG21="","",様式C!AG21)</f>
        <v/>
      </c>
      <c r="AH21" s="55" t="str">
        <f>IF(様式C!AH21="","",様式C!AH21)</f>
        <v/>
      </c>
      <c r="AI21" s="55" t="str">
        <f>IF(様式C!AI21="","",様式C!AI21)</f>
        <v/>
      </c>
      <c r="AJ21" s="54" t="str">
        <f>IF(様式C!AJ21="","",様式C!AJ21)</f>
        <v/>
      </c>
      <c r="AK21" s="55" t="str">
        <f>IF(様式C!AK21="","",様式C!AK21)</f>
        <v/>
      </c>
      <c r="AL21" s="442" t="str">
        <f ca="1">IF(様式C!AL21="","","【"&amp;ROUND(IFERROR(IF(ABS(様式C!AL21)&gt;=10,IF(様式C!AL21&gt;=0,様式C!AL21*RANDBETWEEN(80,90)*0.01,様式C!AL21*RANDBETWEEN(110,120)*0.01),様式C!AL21-RANDBETWEEN(1,3)),0),0)&amp;"～"&amp;ROUND(IFERROR(IF(ABS(様式C!AL21)&gt;=10,IF(様式C!AL21&gt;=0,様式C!AL21*RANDBETWEEN(110,120)*0.01,様式C!AL21*RANDBETWEEN(80,90)*0.01),様式C!AL21+RANDBETWEEN(1,3)),0),0)&amp;"】")</f>
        <v/>
      </c>
      <c r="AM21" s="442" t="str">
        <f ca="1">IF(様式C!AM21="","","【"&amp;ROUND(IFERROR(IF(ABS(様式C!AM21)&gt;=10,IF(様式C!AM21&gt;=0,様式C!AM21*RANDBETWEEN(80,90)*0.01,様式C!AM21*RANDBETWEEN(110,120)*0.01),様式C!AM21-RANDBETWEEN(1,3)),0),0)&amp;"～"&amp;ROUND(IFERROR(IF(ABS(様式C!AM21)&gt;=10,IF(様式C!AM21&gt;=0,様式C!AM21*RANDBETWEEN(110,120)*0.01,様式C!AM21*RANDBETWEEN(80,90)*0.01),様式C!AM21+RANDBETWEEN(1,3)),0),0)&amp;"】")</f>
        <v/>
      </c>
      <c r="AN21" s="442" t="str">
        <f ca="1">IF(様式C!AN21="","","【"&amp;ROUND(IFERROR(IF(ABS(様式C!AN21)&gt;=10,IF(様式C!AN21&gt;=0,様式C!AN21*RANDBETWEEN(80,90)*0.01,様式C!AN21*RANDBETWEEN(110,120)*0.01),様式C!AN21-RANDBETWEEN(1,3)),0),0)&amp;"～"&amp;ROUND(IFERROR(IF(ABS(様式C!AN21)&gt;=10,IF(様式C!AN21&gt;=0,様式C!AN21*RANDBETWEEN(110,120)*0.01,様式C!AN21*RANDBETWEEN(80,90)*0.01),様式C!AN21+RANDBETWEEN(1,3)),0),0)&amp;"】")</f>
        <v/>
      </c>
      <c r="AO21" s="134" t="str">
        <f>IF(様式C!AO21="","",様式C!AO21)</f>
        <v/>
      </c>
      <c r="AP21" s="53" t="str">
        <f>IF(様式C!AP21="","",様式C!AP21)</f>
        <v/>
      </c>
      <c r="AQ21" s="442" t="str">
        <f ca="1">IF(様式C!AQ21="","","【"&amp;ROUND(IFERROR(IF(ABS(様式C!AQ21)&gt;=10,IF(様式C!AQ21&gt;=0,様式C!AQ21*RANDBETWEEN(80,90)*0.01,様式C!AQ21*RANDBETWEEN(110,120)*0.01),様式C!AQ21-RANDBETWEEN(1,3)),0),0)&amp;"～"&amp;ROUND(IFERROR(IF(ABS(様式C!AQ21)&gt;=10,IF(様式C!AQ21&gt;=0,様式C!AQ21*RANDBETWEEN(110,120)*0.01,様式C!AQ21*RANDBETWEEN(80,90)*0.01),様式C!AQ21+RANDBETWEEN(1,3)),0),0)&amp;"】")</f>
        <v/>
      </c>
      <c r="AR21" s="55" t="str">
        <f>IF(様式C!AR21="","",様式C!AR21)</f>
        <v/>
      </c>
      <c r="AS21" s="55" t="str">
        <f>IF(様式C!AS21="","",様式C!AS21)</f>
        <v/>
      </c>
      <c r="AT21" s="53" t="str">
        <f>IF(様式C!AT21="","",様式C!AT21)</f>
        <v/>
      </c>
      <c r="AU21" s="55" t="str">
        <f>IF(様式C!AU21="","",様式C!AU21)</f>
        <v/>
      </c>
      <c r="AV21" s="55" t="str">
        <f>IF(様式C!AV21="","",様式C!AV21)</f>
        <v/>
      </c>
      <c r="AW21" s="55" t="str">
        <f>IF(様式C!AW21="","",様式C!AW21)</f>
        <v/>
      </c>
      <c r="AX21" s="394" t="str">
        <f ca="1">IF(様式C!AX21="","","【"&amp;ROUND(IFERROR(IF(ABS(様式C!AX21)&gt;=10,IF(様式C!AX21&gt;=0,様式C!AX21*RANDBETWEEN(80,90)*0.01,様式C!AX21*RANDBETWEEN(110,120)*0.01),様式C!AX21-RANDBETWEEN(1,3)),0),0)&amp;"～"&amp;ROUND(IFERROR(IF(ABS(様式C!AX21)&gt;=10,IF(様式C!AX21&gt;=0,様式C!AX21*RANDBETWEEN(110,120)*0.01,様式C!AX21*RANDBETWEEN(80,90)*0.01),様式C!AX21+RANDBETWEEN(1,3)),0),0)&amp;"】")</f>
        <v/>
      </c>
      <c r="AY21" s="394" t="str">
        <f ca="1">IF(様式C!AY21="","","【"&amp;ROUND(IFERROR(IF(ABS(様式C!AY21)&gt;=10,IF(様式C!AY21&gt;=0,様式C!AY21*RANDBETWEEN(80,90)*0.01,様式C!AY21*RANDBETWEEN(110,120)*0.01),様式C!AY21-RANDBETWEEN(1,3)),0),0)&amp;"～"&amp;ROUND(IFERROR(IF(ABS(様式C!AY21)&gt;=10,IF(様式C!AY21&gt;=0,様式C!AY21*RANDBETWEEN(110,120)*0.01,様式C!AY21*RANDBETWEEN(80,90)*0.01),様式C!AY21+RANDBETWEEN(1,3)),0),0)&amp;"】")</f>
        <v/>
      </c>
      <c r="AZ21" s="394" t="str">
        <f ca="1">IF(様式C!AZ21="","","【"&amp;ROUND(IFERROR(IF(ABS(様式C!AZ21)&gt;=10,IF(様式C!AZ21&gt;=0,様式C!AZ21*RANDBETWEEN(80,90)*0.01,様式C!AZ21*RANDBETWEEN(110,120)*0.01),様式C!AZ21-RANDBETWEEN(1,3)),0),0)&amp;"～"&amp;ROUND(IFERROR(IF(ABS(様式C!AZ21)&gt;=10,IF(様式C!AZ21&gt;=0,様式C!AZ21*RANDBETWEEN(110,120)*0.01,様式C!AZ21*RANDBETWEEN(80,90)*0.01),様式C!AZ21+RANDBETWEEN(1,3)),0),0)&amp;"】")</f>
        <v/>
      </c>
      <c r="BA21" s="394" t="str">
        <f ca="1">IF(様式C!BA21="","","【"&amp;ROUND(IFERROR(IF(ABS(様式C!BA21)&gt;=10,IF(様式C!BA21&gt;=0,様式C!BA21*RANDBETWEEN(80,90)*0.01,様式C!BA21*RANDBETWEEN(110,120)*0.01),様式C!BA21-RANDBETWEEN(1,3)),0),0)&amp;"～"&amp;ROUND(IFERROR(IF(ABS(様式C!BA21)&gt;=10,IF(様式C!BA21&gt;=0,様式C!BA21*RANDBETWEEN(110,120)*0.01,様式C!BA21*RANDBETWEEN(80,90)*0.01),様式C!BA21+RANDBETWEEN(1,3)),0),0)&amp;"】")</f>
        <v/>
      </c>
      <c r="BB21" s="394" t="str">
        <f ca="1">IF(様式C!BB21="","","【"&amp;ROUND(IFERROR(IF(ABS(様式C!BB21)&gt;=10,IF(様式C!BB21&gt;=0,様式C!BB21*RANDBETWEEN(80,90)*0.01,様式C!BB21*RANDBETWEEN(110,120)*0.01),様式C!BB21-RANDBETWEEN(1,3)),0),0)&amp;"～"&amp;ROUND(IFERROR(IF(ABS(様式C!BB21)&gt;=10,IF(様式C!BB21&gt;=0,様式C!BB21*RANDBETWEEN(110,120)*0.01,様式C!BB21*RANDBETWEEN(80,90)*0.01),様式C!BB21+RANDBETWEEN(1,3)),0),0)&amp;"】")</f>
        <v/>
      </c>
      <c r="BC21" s="394" t="str">
        <f ca="1">IF(様式C!BC21="","","【"&amp;ROUND(IFERROR(IF(ABS(様式C!BC21)&gt;=10,IF(様式C!BC21&gt;=0,様式C!BC21*RANDBETWEEN(80,90)*0.01,様式C!BC21*RANDBETWEEN(110,120)*0.01),様式C!BC21-RANDBETWEEN(1,3)),0),0)&amp;"～"&amp;ROUND(IFERROR(IF(ABS(様式C!BC21)&gt;=10,IF(様式C!BC21&gt;=0,様式C!BC21*RANDBETWEEN(110,120)*0.01,様式C!BC21*RANDBETWEEN(80,90)*0.01),様式C!BC21+RANDBETWEEN(1,3)),0),0)&amp;"】")</f>
        <v/>
      </c>
      <c r="BD21" s="394" t="str">
        <f ca="1">IF(様式C!BD21="","","【"&amp;ROUND(IFERROR(IF(ABS(様式C!BD21)&gt;=10,IF(様式C!BD21&gt;=0,様式C!BD21*RANDBETWEEN(80,90)*0.01,様式C!BD21*RANDBETWEEN(110,120)*0.01),様式C!BD21-RANDBETWEEN(1,3)),0),0)&amp;"～"&amp;ROUND(IFERROR(IF(ABS(様式C!BD21)&gt;=10,IF(様式C!BD21&gt;=0,様式C!BD21*RANDBETWEEN(110,120)*0.01,様式C!BD21*RANDBETWEEN(80,90)*0.01),様式C!BD21+RANDBETWEEN(1,3)),0),0)&amp;"】")</f>
        <v/>
      </c>
      <c r="BE21" s="394" t="str">
        <f ca="1">IF(様式C!BE21="","","【"&amp;ROUND(IFERROR(IF(ABS(様式C!BE21)&gt;=10,IF(様式C!BE21&gt;=0,様式C!BE21*RANDBETWEEN(80,90)*0.01,様式C!BE21*RANDBETWEEN(110,120)*0.01),様式C!BE21-RANDBETWEEN(1,3)),0),0)&amp;"～"&amp;ROUND(IFERROR(IF(ABS(様式C!BE21)&gt;=10,IF(様式C!BE21&gt;=0,様式C!BE21*RANDBETWEEN(110,120)*0.01,様式C!BE21*RANDBETWEEN(80,90)*0.01),様式C!BE21+RANDBETWEEN(1,3)),0),0)&amp;"】")</f>
        <v/>
      </c>
      <c r="BF21" s="280" t="str">
        <f>IF(様式C!BF21="","",様式C!BF21)</f>
        <v/>
      </c>
      <c r="BG21" s="394" t="str">
        <f ca="1">IF(様式C!BG21="","","【"&amp;ROUND(IFERROR(IF(ABS(様式C!BG21)&gt;=10,IF(様式C!BG21&gt;=0,様式C!BG21*RANDBETWEEN(80,90)*0.01,様式C!BG21*RANDBETWEEN(110,120)*0.01),様式C!BG21-RANDBETWEEN(1,3)),0),0)&amp;"～"&amp;ROUND(IFERROR(IF(ABS(様式C!BG21)&gt;=10,IF(様式C!BG21&gt;=0,様式C!BG21*RANDBETWEEN(110,120)*0.01,様式C!BG21*RANDBETWEEN(80,90)*0.01),様式C!BG21+RANDBETWEEN(1,3)),0),0)&amp;"】")</f>
        <v/>
      </c>
      <c r="BH21" s="394" t="str">
        <f ca="1">IF(様式C!BH21="","","【"&amp;ROUND(IFERROR(IF(ABS(様式C!BH21)&gt;=10,IF(様式C!BH21&gt;=0,様式C!BH21*RANDBETWEEN(80,90)*0.01,様式C!BH21*RANDBETWEEN(110,120)*0.01),様式C!BH21-RANDBETWEEN(1,3)),0),0)&amp;"～"&amp;ROUND(IFERROR(IF(ABS(様式C!BH21)&gt;=10,IF(様式C!BH21&gt;=0,様式C!BH21*RANDBETWEEN(110,120)*0.01,様式C!BH21*RANDBETWEEN(80,90)*0.01),様式C!BH21+RANDBETWEEN(1,3)),0),0)&amp;"】")</f>
        <v/>
      </c>
      <c r="BI21" s="394" t="str">
        <f ca="1">IF(様式C!BI21="","","【"&amp;ROUND(IFERROR(IF(ABS(様式C!BI21)&gt;=10,IF(様式C!BI21&gt;=0,様式C!BI21*RANDBETWEEN(80,90)*0.01,様式C!BI21*RANDBETWEEN(110,120)*0.01),様式C!BI21-RANDBETWEEN(1,3)),0),0)&amp;"～"&amp;ROUND(IFERROR(IF(ABS(様式C!BI21)&gt;=10,IF(様式C!BI21&gt;=0,様式C!BI21*RANDBETWEEN(110,120)*0.01,様式C!BI21*RANDBETWEEN(80,90)*0.01),様式C!BI21+RANDBETWEEN(1,3)),0),0)&amp;"】")</f>
        <v/>
      </c>
      <c r="BJ21" s="394" t="str">
        <f ca="1">IF(様式C!BJ21="","","【"&amp;ROUND(IFERROR(IF(ABS(様式C!BJ21)&gt;=10,IF(様式C!BJ21&gt;=0,様式C!BJ21*RANDBETWEEN(80,90)*0.01,様式C!BJ21*RANDBETWEEN(110,120)*0.01),様式C!BJ21-RANDBETWEEN(1,3)),0),0)&amp;"～"&amp;ROUND(IFERROR(IF(ABS(様式C!BJ21)&gt;=10,IF(様式C!BJ21&gt;=0,様式C!BJ21*RANDBETWEEN(110,120)*0.01,様式C!BJ21*RANDBETWEEN(80,90)*0.01),様式C!BJ21+RANDBETWEEN(1,3)),0),0)&amp;"】")</f>
        <v/>
      </c>
      <c r="BK21" s="394" t="str">
        <f ca="1">IF(様式C!BK21="","","【"&amp;ROUND(IFERROR(IF(ABS(様式C!BK21)&gt;=10,IF(様式C!BK21&gt;=0,様式C!BK21*RANDBETWEEN(80,90)*0.01,様式C!BK21*RANDBETWEEN(110,120)*0.01),様式C!BK21-RANDBETWEEN(1,3)),0),0)&amp;"～"&amp;ROUND(IFERROR(IF(ABS(様式C!BK21)&gt;=10,IF(様式C!BK21&gt;=0,様式C!BK21*RANDBETWEEN(110,120)*0.01,様式C!BK21*RANDBETWEEN(80,90)*0.01),様式C!BK21+RANDBETWEEN(1,3)),0),0)&amp;"】")</f>
        <v/>
      </c>
      <c r="BL21" s="394" t="str">
        <f ca="1">IF(様式C!BL21="","","【"&amp;ROUND(IFERROR(IF(ABS(様式C!BL21)&gt;=10,IF(様式C!BL21&gt;=0,様式C!BL21*RANDBETWEEN(80,90)*0.01,様式C!BL21*RANDBETWEEN(110,120)*0.01),様式C!BL21-RANDBETWEEN(1,3)),0),0)&amp;"～"&amp;ROUND(IFERROR(IF(ABS(様式C!BL21)&gt;=10,IF(様式C!BL21&gt;=0,様式C!BL21*RANDBETWEEN(110,120)*0.01,様式C!BL21*RANDBETWEEN(80,90)*0.01),様式C!BL21+RANDBETWEEN(1,3)),0),0)&amp;"】")</f>
        <v/>
      </c>
      <c r="BM21" s="394" t="str">
        <f ca="1">IF(様式C!BM21="","","【"&amp;ROUND(IFERROR(IF(ABS(様式C!BM21)&gt;=10,IF(様式C!BM21&gt;=0,様式C!BM21*RANDBETWEEN(80,90)*0.01,様式C!BM21*RANDBETWEEN(110,120)*0.01),様式C!BM21-RANDBETWEEN(1,3)),0),0)&amp;"～"&amp;ROUND(IFERROR(IF(ABS(様式C!BM21)&gt;=10,IF(様式C!BM21&gt;=0,様式C!BM21*RANDBETWEEN(110,120)*0.01,様式C!BM21*RANDBETWEEN(80,90)*0.01),様式C!BM21+RANDBETWEEN(1,3)),0),0)&amp;"】")</f>
        <v/>
      </c>
      <c r="BN21" s="394" t="str">
        <f ca="1">IF(様式C!BN21="","","【"&amp;ROUND(IFERROR(IF(ABS(様式C!BN21)&gt;=10,IF(様式C!BN21&gt;=0,様式C!BN21*RANDBETWEEN(80,90)*0.01,様式C!BN21*RANDBETWEEN(110,120)*0.01),様式C!BN21-RANDBETWEEN(1,3)),0),0)&amp;"～"&amp;ROUND(IFERROR(IF(ABS(様式C!BN21)&gt;=10,IF(様式C!BN21&gt;=0,様式C!BN21*RANDBETWEEN(110,120)*0.01,様式C!BN21*RANDBETWEEN(80,90)*0.01),様式C!BN21+RANDBETWEEN(1,3)),0),0)&amp;"】")</f>
        <v/>
      </c>
      <c r="BO21" s="56" t="str">
        <f>IF(様式C!BO21="","",様式C!BO21)</f>
        <v/>
      </c>
      <c r="BP21" s="97" t="str">
        <f>IF(様式C!BP21="","",様式C!BP21)</f>
        <v/>
      </c>
      <c r="BQ21" s="394" t="str">
        <f ca="1">IF(様式C!BQ21="","","【"&amp;ROUND(IFERROR(IF(ABS(様式C!BQ21)&gt;=10,IF(様式C!BQ21&gt;=0,様式C!BQ21*RANDBETWEEN(80,90)*0.01,様式C!BQ21*RANDBETWEEN(110,120)*0.01),様式C!BQ21-RANDBETWEEN(1,3)),0),0)&amp;"～"&amp;ROUND(IFERROR(IF(ABS(様式C!BQ21)&gt;=10,IF(様式C!BQ21&gt;=0,様式C!BQ21*RANDBETWEEN(110,120)*0.01,様式C!BQ21*RANDBETWEEN(80,90)*0.01),様式C!BQ21+RANDBETWEEN(1,3)),0),0)&amp;"】")</f>
        <v/>
      </c>
      <c r="BR21" s="394" t="str">
        <f ca="1">IF(様式C!BR21="","","【"&amp;ROUND(IFERROR(IF(ABS(様式C!BR21)&gt;=10,IF(様式C!BR21&gt;=0,様式C!BR21*RANDBETWEEN(80,90)*0.01,様式C!BR21*RANDBETWEEN(110,120)*0.01),様式C!BR21-RANDBETWEEN(1,3)),0),0)&amp;"～"&amp;ROUND(IFERROR(IF(ABS(様式C!BR21)&gt;=10,IF(様式C!BR21&gt;=0,様式C!BR21*RANDBETWEEN(110,120)*0.01,様式C!BR21*RANDBETWEEN(80,90)*0.01),様式C!BR21+RANDBETWEEN(1,3)),0),0)&amp;"】")</f>
        <v/>
      </c>
      <c r="BS21" s="394" t="str">
        <f ca="1">IF(様式C!BS21="","","【"&amp;ROUND(IFERROR(IF(ABS(様式C!BS21)&gt;=10,IF(様式C!BS21&gt;=0,様式C!BS21*RANDBETWEEN(80,90)*0.01,様式C!BS21*RANDBETWEEN(110,120)*0.01),様式C!BS21-RANDBETWEEN(1,3)),0),0)&amp;"～"&amp;ROUND(IFERROR(IF(ABS(様式C!BS21)&gt;=10,IF(様式C!BS21&gt;=0,様式C!BS21*RANDBETWEEN(110,120)*0.01,様式C!BS21*RANDBETWEEN(80,90)*0.01),様式C!BS21+RANDBETWEEN(1,3)),0),0)&amp;"】")</f>
        <v/>
      </c>
      <c r="BT21" s="56" t="str">
        <f ca="1">IF(様式C!BT21="","","【"&amp;ROUND(IFERROR(IF(ABS(様式C!BT21)&gt;=10,IF(様式C!BT21&gt;=0,様式C!BT21*RANDBETWEEN(80,90)*0.01,様式C!BT21*RANDBETWEEN(110,120)*0.01),様式C!BT21-RANDBETWEEN(1,3)),0),0)&amp;"～"&amp;ROUND(IFERROR(IF(ABS(様式C!BT21)&gt;=10,IF(様式C!BT21&gt;=0,様式C!BT21*RANDBETWEEN(110,120)*0.01,様式C!BT21*RANDBETWEEN(80,90)*0.01),様式C!BT21+RANDBETWEEN(1,3)),0),0)&amp;"】")</f>
        <v/>
      </c>
      <c r="BU21" s="53" t="str">
        <f>IF(様式C!BU21="","",様式C!BU21)</f>
        <v/>
      </c>
      <c r="BV21" s="53" t="str">
        <f>IF(様式C!BV21="","",様式C!BV21)</f>
        <v/>
      </c>
      <c r="BW21" s="53" t="str">
        <f>IF(様式C!BW21="","",様式C!BW21)</f>
        <v/>
      </c>
      <c r="BX21" s="56" t="str">
        <f ca="1">IF(様式C!BX21="","","【"&amp;ROUND(IFERROR(IF(ABS(様式C!BX21)&gt;=10,IF(様式C!BX21&gt;=0,様式C!BX21*RANDBETWEEN(80,90)*0.01,様式C!BX21*RANDBETWEEN(110,120)*0.01),様式C!BX21-RANDBETWEEN(1,3)),0),0)&amp;"～"&amp;ROUND(IFERROR(IF(ABS(様式C!BX21)&gt;=10,IF(様式C!BX21&gt;=0,様式C!BX21*RANDBETWEEN(110,120)*0.01,様式C!BX21*RANDBETWEEN(80,90)*0.01),様式C!BX21+RANDBETWEEN(1,3)),0),0)&amp;"】")</f>
        <v/>
      </c>
      <c r="BY21" s="394" t="str">
        <f ca="1">IF(様式C!BY21="","","【"&amp;ROUND(IFERROR(IF(ABS(様式C!BY21)&gt;=10,IF(様式C!BY21&gt;=0,様式C!BY21*RANDBETWEEN(80,90)*0.01,様式C!BY21*RANDBETWEEN(110,120)*0.01),様式C!BY21-RANDBETWEEN(1,3)),0),0)&amp;"～"&amp;ROUND(IFERROR(IF(ABS(様式C!BY21)&gt;=10,IF(様式C!BY21&gt;=0,様式C!BY21*RANDBETWEEN(110,120)*0.01,様式C!BY21*RANDBETWEEN(80,90)*0.01),様式C!BY21+RANDBETWEEN(1,3)),0),0)&amp;"】")</f>
        <v/>
      </c>
      <c r="BZ21" s="394" t="str">
        <f ca="1">IF(様式C!BZ21="","","【"&amp;ROUND(IFERROR(IF(ABS(様式C!BZ21)&gt;=10,IF(様式C!BZ21&gt;=0,様式C!BZ21*RANDBETWEEN(80,90)*0.01,様式C!BZ21*RANDBETWEEN(110,120)*0.01),様式C!BZ21-RANDBETWEEN(1,3)),0),0)&amp;"～"&amp;ROUND(IFERROR(IF(ABS(様式C!BZ21)&gt;=10,IF(様式C!BZ21&gt;=0,様式C!BZ21*RANDBETWEEN(110,120)*0.01,様式C!BZ21*RANDBETWEEN(80,90)*0.01),様式C!BZ21+RANDBETWEEN(1,3)),0),0)&amp;"】")</f>
        <v/>
      </c>
      <c r="CA21" s="56" t="str">
        <f ca="1">IF(様式C!CA21="","","【"&amp;ROUND(IFERROR(IF(ABS(様式C!CA21)&gt;=10,IF(様式C!CA21&gt;=0,様式C!CA21*RANDBETWEEN(80,90)*0.01,様式C!CA21*RANDBETWEEN(110,120)*0.01),様式C!CA21-RANDBETWEEN(1,3)),0),0)&amp;"～"&amp;ROUND(IFERROR(IF(ABS(様式C!CA21)&gt;=10,IF(様式C!CA21&gt;=0,様式C!CA21*RANDBETWEEN(110,120)*0.01,様式C!CA21*RANDBETWEEN(80,90)*0.01),様式C!CA21+RANDBETWEEN(1,3)),0),0)&amp;"】")</f>
        <v/>
      </c>
      <c r="CB21" s="53" t="str">
        <f>IF(様式C!CB21="","",様式C!CB21)</f>
        <v/>
      </c>
      <c r="CC21" s="53" t="str">
        <f>IF(様式C!CC21="","",様式C!CC21)</f>
        <v/>
      </c>
      <c r="CD21" s="56" t="str">
        <f ca="1">IF(様式C!CD21="","","【"&amp;ROUND(IFERROR(IF(ABS(様式C!CD21)&gt;=10,IF(様式C!CD21&gt;=0,様式C!CD21*RANDBETWEEN(80,90)*0.01,様式C!CD21*RANDBETWEEN(110,120)*0.01),様式C!CD21-RANDBETWEEN(1,3)),0),0)&amp;"～"&amp;ROUND(IFERROR(IF(ABS(様式C!CD21)&gt;=10,IF(様式C!CD21&gt;=0,様式C!CD21*RANDBETWEEN(110,120)*0.01,様式C!CD21*RANDBETWEEN(80,90)*0.01),様式C!CD21+RANDBETWEEN(1,3)),0),0)&amp;"】")</f>
        <v/>
      </c>
      <c r="CE21" s="56" t="str">
        <f ca="1">IF(様式C!CE21="","","【"&amp;ROUND(IFERROR(IF(ABS(様式C!CE21)&gt;=10,IF(様式C!CE21&gt;=0,様式C!CE21*RANDBETWEEN(80,90)*0.01,様式C!CE21*RANDBETWEEN(110,120)*0.01),様式C!CE21-RANDBETWEEN(1,3)),0),0)&amp;"～"&amp;ROUND(IFERROR(IF(ABS(様式C!CE21)&gt;=10,IF(様式C!CE21&gt;=0,様式C!CE21*RANDBETWEEN(110,120)*0.01,様式C!CE21*RANDBETWEEN(80,90)*0.01),様式C!CE21+RANDBETWEEN(1,3)),0),0)&amp;"】")</f>
        <v/>
      </c>
      <c r="CF21" s="394" t="str">
        <f ca="1">IF(様式C!CF21="","","【"&amp;ROUND(IFERROR(IF(ABS(様式C!CF21)&gt;=10,IF(様式C!CF21&gt;=0,様式C!CF21*RANDBETWEEN(80,90)*0.01,様式C!CF21*RANDBETWEEN(110,120)*0.01),様式C!CF21-RANDBETWEEN(1,3)),0),0)&amp;"～"&amp;ROUND(IFERROR(IF(ABS(様式C!CF21)&gt;=10,IF(様式C!CF21&gt;=0,様式C!CF21*RANDBETWEEN(110,120)*0.01,様式C!CF21*RANDBETWEEN(80,90)*0.01),様式C!CF21+RANDBETWEEN(1,3)),0),0)&amp;"】")</f>
        <v/>
      </c>
      <c r="CG21" s="394" t="str">
        <f ca="1">IF(様式C!CG21="","","【"&amp;ROUND(IFERROR(IF(ABS(様式C!CG21)&gt;=10,IF(様式C!CG21&gt;=0,様式C!CG21*RANDBETWEEN(80,90)*0.01,様式C!CG21*RANDBETWEEN(110,120)*0.01),様式C!CG21-RANDBETWEEN(1,3)),0),0)&amp;"～"&amp;ROUND(IFERROR(IF(ABS(様式C!CG21)&gt;=10,IF(様式C!CG21&gt;=0,様式C!CG21*RANDBETWEEN(110,120)*0.01,様式C!CG21*RANDBETWEEN(80,90)*0.01),様式C!CG21+RANDBETWEEN(1,3)),0),0)&amp;"】")</f>
        <v/>
      </c>
      <c r="CH21" s="394" t="str">
        <f ca="1">IF(様式C!CH21="","","【"&amp;ROUND(IFERROR(IF(ABS(様式C!CH21)&gt;=10,IF(様式C!CH21&gt;=0,様式C!CH21*RANDBETWEEN(80,90)*0.01,様式C!CH21*RANDBETWEEN(110,120)*0.01),様式C!CH21-RANDBETWEEN(1,3)),0),0)&amp;"～"&amp;ROUND(IFERROR(IF(ABS(様式C!CH21)&gt;=10,IF(様式C!CH21&gt;=0,様式C!CH21*RANDBETWEEN(110,120)*0.01,様式C!CH21*RANDBETWEEN(80,90)*0.01),様式C!CH21+RANDBETWEEN(1,3)),0),0)&amp;"】")</f>
        <v/>
      </c>
      <c r="CI21" s="397" t="str">
        <f ca="1">IF(様式C!CI21="","","【"&amp;ROUND(IFERROR(IF(ABS(様式C!CI21)&gt;=10,IF(様式C!CI21&gt;=0,様式C!CI21*RANDBETWEEN(80,90)*0.01,様式C!CI21*RANDBETWEEN(110,120)*0.01),様式C!CI21-RANDBETWEEN(1,3)),0),0)&amp;"～"&amp;ROUND(IFERROR(IF(ABS(様式C!CI21)&gt;=10,IF(様式C!CI21&gt;=0,様式C!CI21*RANDBETWEEN(110,120)*0.01,様式C!CI21*RANDBETWEEN(80,90)*0.01),様式C!CI21+RANDBETWEEN(1,3)),0),0)&amp;"】")</f>
        <v/>
      </c>
    </row>
    <row r="22" spans="2:87" x14ac:dyDescent="0.2">
      <c r="B22" s="203">
        <v>8</v>
      </c>
      <c r="C22" s="190" t="str">
        <f>IF(様式C!C22="","",様式C!C22)</f>
        <v/>
      </c>
      <c r="D22" s="97" t="str">
        <f>IF(様式C!D22="","",様式C!D22)</f>
        <v/>
      </c>
      <c r="E22" s="97" t="str">
        <f>IF(様式C!E22="","",様式C!E22)</f>
        <v/>
      </c>
      <c r="F22" s="55" t="str">
        <f>IF(様式C!F22="","",様式C!F22)</f>
        <v/>
      </c>
      <c r="G22" s="55" t="str">
        <f>IF(様式C!G22="","",様式C!G22)</f>
        <v/>
      </c>
      <c r="H22" s="97" t="str">
        <f>IF(様式C!H22="","",様式C!H22)</f>
        <v/>
      </c>
      <c r="I22" s="55" t="str">
        <f>IF(様式C!I22="","",様式C!I22)</f>
        <v/>
      </c>
      <c r="J22" s="97" t="str">
        <f>IF(様式C!J22="","",様式C!J22)</f>
        <v/>
      </c>
      <c r="K22" s="55" t="str">
        <f>IF(様式C!K22="","",様式C!K22)</f>
        <v/>
      </c>
      <c r="L22" s="97" t="str">
        <f>IF(様式C!L22="","",様式C!L22)</f>
        <v/>
      </c>
      <c r="M22" s="55" t="str">
        <f>IF(様式C!M22="","",様式C!M22)</f>
        <v/>
      </c>
      <c r="N22" s="424" t="str">
        <f>IF(様式C!N22="","",様式C!N22)</f>
        <v/>
      </c>
      <c r="O22" s="424" t="str">
        <f>IF(様式C!O22="","",様式C!O22)</f>
        <v/>
      </c>
      <c r="P22" s="424" t="str">
        <f>IF(様式C!P22="","",様式C!P22)</f>
        <v/>
      </c>
      <c r="Q22" s="424" t="str">
        <f>IF(様式C!Q22="","",様式C!Q22)</f>
        <v/>
      </c>
      <c r="R22" s="424" t="str">
        <f>IF(様式C!R22="","",様式C!R22)</f>
        <v/>
      </c>
      <c r="S22" s="424" t="str">
        <f>IF(様式C!S22="","",様式C!S22)</f>
        <v/>
      </c>
      <c r="T22" s="424" t="str">
        <f>IF(様式C!T22="","",様式C!T22)</f>
        <v/>
      </c>
      <c r="U22" s="424" t="str">
        <f>IF(様式C!U22="","",様式C!U22)</f>
        <v/>
      </c>
      <c r="V22" s="424" t="str">
        <f>IF(様式C!V22="","",様式C!V22)</f>
        <v/>
      </c>
      <c r="W22" s="424" t="str">
        <f>IF(様式C!W22="","",様式C!W22)</f>
        <v/>
      </c>
      <c r="X22" s="424" t="str">
        <f>IF(様式C!X22="","",様式C!X22)</f>
        <v/>
      </c>
      <c r="Y22" s="424" t="str">
        <f>IF(様式C!Y22="","",様式C!Y22)</f>
        <v/>
      </c>
      <c r="Z22" s="55" t="str">
        <f>IF(様式C!Z22="","",様式C!Z22)</f>
        <v/>
      </c>
      <c r="AA22" s="53" t="str">
        <f>IF(様式C!AA22="","",様式C!AA22)</f>
        <v/>
      </c>
      <c r="AB22" s="100" t="str">
        <f>IF(様式C!AB22="","",様式C!AB22)</f>
        <v/>
      </c>
      <c r="AC22" s="53" t="str">
        <f>IF(様式C!AC22="","",様式C!AC22)</f>
        <v/>
      </c>
      <c r="AD22" s="100" t="str">
        <f>IF(様式C!AD22="","",様式C!AD22)</f>
        <v/>
      </c>
      <c r="AE22" s="53" t="str">
        <f>IF(様式C!AE22="","",様式C!AE22)</f>
        <v/>
      </c>
      <c r="AF22" s="53" t="str">
        <f>IF(様式C!AF22="","",様式C!AF22)</f>
        <v/>
      </c>
      <c r="AG22" s="55" t="str">
        <f>IF(様式C!AG22="","",様式C!AG22)</f>
        <v/>
      </c>
      <c r="AH22" s="55" t="str">
        <f>IF(様式C!AH22="","",様式C!AH22)</f>
        <v/>
      </c>
      <c r="AI22" s="55" t="str">
        <f>IF(様式C!AI22="","",様式C!AI22)</f>
        <v/>
      </c>
      <c r="AJ22" s="54" t="str">
        <f>IF(様式C!AJ22="","",様式C!AJ22)</f>
        <v/>
      </c>
      <c r="AK22" s="55" t="str">
        <f>IF(様式C!AK22="","",様式C!AK22)</f>
        <v/>
      </c>
      <c r="AL22" s="442" t="str">
        <f ca="1">IF(様式C!AL22="","","【"&amp;ROUND(IFERROR(IF(ABS(様式C!AL22)&gt;=10,IF(様式C!AL22&gt;=0,様式C!AL22*RANDBETWEEN(80,90)*0.01,様式C!AL22*RANDBETWEEN(110,120)*0.01),様式C!AL22-RANDBETWEEN(1,3)),0),0)&amp;"～"&amp;ROUND(IFERROR(IF(ABS(様式C!AL22)&gt;=10,IF(様式C!AL22&gt;=0,様式C!AL22*RANDBETWEEN(110,120)*0.01,様式C!AL22*RANDBETWEEN(80,90)*0.01),様式C!AL22+RANDBETWEEN(1,3)),0),0)&amp;"】")</f>
        <v/>
      </c>
      <c r="AM22" s="442" t="str">
        <f ca="1">IF(様式C!AM22="","","【"&amp;ROUND(IFERROR(IF(ABS(様式C!AM22)&gt;=10,IF(様式C!AM22&gt;=0,様式C!AM22*RANDBETWEEN(80,90)*0.01,様式C!AM22*RANDBETWEEN(110,120)*0.01),様式C!AM22-RANDBETWEEN(1,3)),0),0)&amp;"～"&amp;ROUND(IFERROR(IF(ABS(様式C!AM22)&gt;=10,IF(様式C!AM22&gt;=0,様式C!AM22*RANDBETWEEN(110,120)*0.01,様式C!AM22*RANDBETWEEN(80,90)*0.01),様式C!AM22+RANDBETWEEN(1,3)),0),0)&amp;"】")</f>
        <v/>
      </c>
      <c r="AN22" s="442" t="str">
        <f ca="1">IF(様式C!AN22="","","【"&amp;ROUND(IFERROR(IF(ABS(様式C!AN22)&gt;=10,IF(様式C!AN22&gt;=0,様式C!AN22*RANDBETWEEN(80,90)*0.01,様式C!AN22*RANDBETWEEN(110,120)*0.01),様式C!AN22-RANDBETWEEN(1,3)),0),0)&amp;"～"&amp;ROUND(IFERROR(IF(ABS(様式C!AN22)&gt;=10,IF(様式C!AN22&gt;=0,様式C!AN22*RANDBETWEEN(110,120)*0.01,様式C!AN22*RANDBETWEEN(80,90)*0.01),様式C!AN22+RANDBETWEEN(1,3)),0),0)&amp;"】")</f>
        <v/>
      </c>
      <c r="AO22" s="134" t="str">
        <f>IF(様式C!AO22="","",様式C!AO22)</f>
        <v/>
      </c>
      <c r="AP22" s="53" t="str">
        <f>IF(様式C!AP22="","",様式C!AP22)</f>
        <v/>
      </c>
      <c r="AQ22" s="442" t="str">
        <f ca="1">IF(様式C!AQ22="","","【"&amp;ROUND(IFERROR(IF(ABS(様式C!AQ22)&gt;=10,IF(様式C!AQ22&gt;=0,様式C!AQ22*RANDBETWEEN(80,90)*0.01,様式C!AQ22*RANDBETWEEN(110,120)*0.01),様式C!AQ22-RANDBETWEEN(1,3)),0),0)&amp;"～"&amp;ROUND(IFERROR(IF(ABS(様式C!AQ22)&gt;=10,IF(様式C!AQ22&gt;=0,様式C!AQ22*RANDBETWEEN(110,120)*0.01,様式C!AQ22*RANDBETWEEN(80,90)*0.01),様式C!AQ22+RANDBETWEEN(1,3)),0),0)&amp;"】")</f>
        <v/>
      </c>
      <c r="AR22" s="55" t="str">
        <f>IF(様式C!AR22="","",様式C!AR22)</f>
        <v/>
      </c>
      <c r="AS22" s="55" t="str">
        <f>IF(様式C!AS22="","",様式C!AS22)</f>
        <v/>
      </c>
      <c r="AT22" s="53" t="str">
        <f>IF(様式C!AT22="","",様式C!AT22)</f>
        <v/>
      </c>
      <c r="AU22" s="55" t="str">
        <f>IF(様式C!AU22="","",様式C!AU22)</f>
        <v/>
      </c>
      <c r="AV22" s="55" t="str">
        <f>IF(様式C!AV22="","",様式C!AV22)</f>
        <v/>
      </c>
      <c r="AW22" s="55" t="str">
        <f>IF(様式C!AW22="","",様式C!AW22)</f>
        <v/>
      </c>
      <c r="AX22" s="394" t="str">
        <f ca="1">IF(様式C!AX22="","","【"&amp;ROUND(IFERROR(IF(ABS(様式C!AX22)&gt;=10,IF(様式C!AX22&gt;=0,様式C!AX22*RANDBETWEEN(80,90)*0.01,様式C!AX22*RANDBETWEEN(110,120)*0.01),様式C!AX22-RANDBETWEEN(1,3)),0),0)&amp;"～"&amp;ROUND(IFERROR(IF(ABS(様式C!AX22)&gt;=10,IF(様式C!AX22&gt;=0,様式C!AX22*RANDBETWEEN(110,120)*0.01,様式C!AX22*RANDBETWEEN(80,90)*0.01),様式C!AX22+RANDBETWEEN(1,3)),0),0)&amp;"】")</f>
        <v/>
      </c>
      <c r="AY22" s="394" t="str">
        <f ca="1">IF(様式C!AY22="","","【"&amp;ROUND(IFERROR(IF(ABS(様式C!AY22)&gt;=10,IF(様式C!AY22&gt;=0,様式C!AY22*RANDBETWEEN(80,90)*0.01,様式C!AY22*RANDBETWEEN(110,120)*0.01),様式C!AY22-RANDBETWEEN(1,3)),0),0)&amp;"～"&amp;ROUND(IFERROR(IF(ABS(様式C!AY22)&gt;=10,IF(様式C!AY22&gt;=0,様式C!AY22*RANDBETWEEN(110,120)*0.01,様式C!AY22*RANDBETWEEN(80,90)*0.01),様式C!AY22+RANDBETWEEN(1,3)),0),0)&amp;"】")</f>
        <v/>
      </c>
      <c r="AZ22" s="394" t="str">
        <f ca="1">IF(様式C!AZ22="","","【"&amp;ROUND(IFERROR(IF(ABS(様式C!AZ22)&gt;=10,IF(様式C!AZ22&gt;=0,様式C!AZ22*RANDBETWEEN(80,90)*0.01,様式C!AZ22*RANDBETWEEN(110,120)*0.01),様式C!AZ22-RANDBETWEEN(1,3)),0),0)&amp;"～"&amp;ROUND(IFERROR(IF(ABS(様式C!AZ22)&gt;=10,IF(様式C!AZ22&gt;=0,様式C!AZ22*RANDBETWEEN(110,120)*0.01,様式C!AZ22*RANDBETWEEN(80,90)*0.01),様式C!AZ22+RANDBETWEEN(1,3)),0),0)&amp;"】")</f>
        <v/>
      </c>
      <c r="BA22" s="394" t="str">
        <f ca="1">IF(様式C!BA22="","","【"&amp;ROUND(IFERROR(IF(ABS(様式C!BA22)&gt;=10,IF(様式C!BA22&gt;=0,様式C!BA22*RANDBETWEEN(80,90)*0.01,様式C!BA22*RANDBETWEEN(110,120)*0.01),様式C!BA22-RANDBETWEEN(1,3)),0),0)&amp;"～"&amp;ROUND(IFERROR(IF(ABS(様式C!BA22)&gt;=10,IF(様式C!BA22&gt;=0,様式C!BA22*RANDBETWEEN(110,120)*0.01,様式C!BA22*RANDBETWEEN(80,90)*0.01),様式C!BA22+RANDBETWEEN(1,3)),0),0)&amp;"】")</f>
        <v/>
      </c>
      <c r="BB22" s="394" t="str">
        <f ca="1">IF(様式C!BB22="","","【"&amp;ROUND(IFERROR(IF(ABS(様式C!BB22)&gt;=10,IF(様式C!BB22&gt;=0,様式C!BB22*RANDBETWEEN(80,90)*0.01,様式C!BB22*RANDBETWEEN(110,120)*0.01),様式C!BB22-RANDBETWEEN(1,3)),0),0)&amp;"～"&amp;ROUND(IFERROR(IF(ABS(様式C!BB22)&gt;=10,IF(様式C!BB22&gt;=0,様式C!BB22*RANDBETWEEN(110,120)*0.01,様式C!BB22*RANDBETWEEN(80,90)*0.01),様式C!BB22+RANDBETWEEN(1,3)),0),0)&amp;"】")</f>
        <v/>
      </c>
      <c r="BC22" s="394" t="str">
        <f ca="1">IF(様式C!BC22="","","【"&amp;ROUND(IFERROR(IF(ABS(様式C!BC22)&gt;=10,IF(様式C!BC22&gt;=0,様式C!BC22*RANDBETWEEN(80,90)*0.01,様式C!BC22*RANDBETWEEN(110,120)*0.01),様式C!BC22-RANDBETWEEN(1,3)),0),0)&amp;"～"&amp;ROUND(IFERROR(IF(ABS(様式C!BC22)&gt;=10,IF(様式C!BC22&gt;=0,様式C!BC22*RANDBETWEEN(110,120)*0.01,様式C!BC22*RANDBETWEEN(80,90)*0.01),様式C!BC22+RANDBETWEEN(1,3)),0),0)&amp;"】")</f>
        <v/>
      </c>
      <c r="BD22" s="394" t="str">
        <f ca="1">IF(様式C!BD22="","","【"&amp;ROUND(IFERROR(IF(ABS(様式C!BD22)&gt;=10,IF(様式C!BD22&gt;=0,様式C!BD22*RANDBETWEEN(80,90)*0.01,様式C!BD22*RANDBETWEEN(110,120)*0.01),様式C!BD22-RANDBETWEEN(1,3)),0),0)&amp;"～"&amp;ROUND(IFERROR(IF(ABS(様式C!BD22)&gt;=10,IF(様式C!BD22&gt;=0,様式C!BD22*RANDBETWEEN(110,120)*0.01,様式C!BD22*RANDBETWEEN(80,90)*0.01),様式C!BD22+RANDBETWEEN(1,3)),0),0)&amp;"】")</f>
        <v/>
      </c>
      <c r="BE22" s="394" t="str">
        <f ca="1">IF(様式C!BE22="","","【"&amp;ROUND(IFERROR(IF(ABS(様式C!BE22)&gt;=10,IF(様式C!BE22&gt;=0,様式C!BE22*RANDBETWEEN(80,90)*0.01,様式C!BE22*RANDBETWEEN(110,120)*0.01),様式C!BE22-RANDBETWEEN(1,3)),0),0)&amp;"～"&amp;ROUND(IFERROR(IF(ABS(様式C!BE22)&gt;=10,IF(様式C!BE22&gt;=0,様式C!BE22*RANDBETWEEN(110,120)*0.01,様式C!BE22*RANDBETWEEN(80,90)*0.01),様式C!BE22+RANDBETWEEN(1,3)),0),0)&amp;"】")</f>
        <v/>
      </c>
      <c r="BF22" s="280" t="str">
        <f>IF(様式C!BF22="","",様式C!BF22)</f>
        <v/>
      </c>
      <c r="BG22" s="394" t="str">
        <f ca="1">IF(様式C!BG22="","","【"&amp;ROUND(IFERROR(IF(ABS(様式C!BG22)&gt;=10,IF(様式C!BG22&gt;=0,様式C!BG22*RANDBETWEEN(80,90)*0.01,様式C!BG22*RANDBETWEEN(110,120)*0.01),様式C!BG22-RANDBETWEEN(1,3)),0),0)&amp;"～"&amp;ROUND(IFERROR(IF(ABS(様式C!BG22)&gt;=10,IF(様式C!BG22&gt;=0,様式C!BG22*RANDBETWEEN(110,120)*0.01,様式C!BG22*RANDBETWEEN(80,90)*0.01),様式C!BG22+RANDBETWEEN(1,3)),0),0)&amp;"】")</f>
        <v/>
      </c>
      <c r="BH22" s="394" t="str">
        <f ca="1">IF(様式C!BH22="","","【"&amp;ROUND(IFERROR(IF(ABS(様式C!BH22)&gt;=10,IF(様式C!BH22&gt;=0,様式C!BH22*RANDBETWEEN(80,90)*0.01,様式C!BH22*RANDBETWEEN(110,120)*0.01),様式C!BH22-RANDBETWEEN(1,3)),0),0)&amp;"～"&amp;ROUND(IFERROR(IF(ABS(様式C!BH22)&gt;=10,IF(様式C!BH22&gt;=0,様式C!BH22*RANDBETWEEN(110,120)*0.01,様式C!BH22*RANDBETWEEN(80,90)*0.01),様式C!BH22+RANDBETWEEN(1,3)),0),0)&amp;"】")</f>
        <v/>
      </c>
      <c r="BI22" s="394" t="str">
        <f ca="1">IF(様式C!BI22="","","【"&amp;ROUND(IFERROR(IF(ABS(様式C!BI22)&gt;=10,IF(様式C!BI22&gt;=0,様式C!BI22*RANDBETWEEN(80,90)*0.01,様式C!BI22*RANDBETWEEN(110,120)*0.01),様式C!BI22-RANDBETWEEN(1,3)),0),0)&amp;"～"&amp;ROUND(IFERROR(IF(ABS(様式C!BI22)&gt;=10,IF(様式C!BI22&gt;=0,様式C!BI22*RANDBETWEEN(110,120)*0.01,様式C!BI22*RANDBETWEEN(80,90)*0.01),様式C!BI22+RANDBETWEEN(1,3)),0),0)&amp;"】")</f>
        <v/>
      </c>
      <c r="BJ22" s="394" t="str">
        <f ca="1">IF(様式C!BJ22="","","【"&amp;ROUND(IFERROR(IF(ABS(様式C!BJ22)&gt;=10,IF(様式C!BJ22&gt;=0,様式C!BJ22*RANDBETWEEN(80,90)*0.01,様式C!BJ22*RANDBETWEEN(110,120)*0.01),様式C!BJ22-RANDBETWEEN(1,3)),0),0)&amp;"～"&amp;ROUND(IFERROR(IF(ABS(様式C!BJ22)&gt;=10,IF(様式C!BJ22&gt;=0,様式C!BJ22*RANDBETWEEN(110,120)*0.01,様式C!BJ22*RANDBETWEEN(80,90)*0.01),様式C!BJ22+RANDBETWEEN(1,3)),0),0)&amp;"】")</f>
        <v/>
      </c>
      <c r="BK22" s="394" t="str">
        <f ca="1">IF(様式C!BK22="","","【"&amp;ROUND(IFERROR(IF(ABS(様式C!BK22)&gt;=10,IF(様式C!BK22&gt;=0,様式C!BK22*RANDBETWEEN(80,90)*0.01,様式C!BK22*RANDBETWEEN(110,120)*0.01),様式C!BK22-RANDBETWEEN(1,3)),0),0)&amp;"～"&amp;ROUND(IFERROR(IF(ABS(様式C!BK22)&gt;=10,IF(様式C!BK22&gt;=0,様式C!BK22*RANDBETWEEN(110,120)*0.01,様式C!BK22*RANDBETWEEN(80,90)*0.01),様式C!BK22+RANDBETWEEN(1,3)),0),0)&amp;"】")</f>
        <v/>
      </c>
      <c r="BL22" s="394" t="str">
        <f ca="1">IF(様式C!BL22="","","【"&amp;ROUND(IFERROR(IF(ABS(様式C!BL22)&gt;=10,IF(様式C!BL22&gt;=0,様式C!BL22*RANDBETWEEN(80,90)*0.01,様式C!BL22*RANDBETWEEN(110,120)*0.01),様式C!BL22-RANDBETWEEN(1,3)),0),0)&amp;"～"&amp;ROUND(IFERROR(IF(ABS(様式C!BL22)&gt;=10,IF(様式C!BL22&gt;=0,様式C!BL22*RANDBETWEEN(110,120)*0.01,様式C!BL22*RANDBETWEEN(80,90)*0.01),様式C!BL22+RANDBETWEEN(1,3)),0),0)&amp;"】")</f>
        <v/>
      </c>
      <c r="BM22" s="394" t="str">
        <f ca="1">IF(様式C!BM22="","","【"&amp;ROUND(IFERROR(IF(ABS(様式C!BM22)&gt;=10,IF(様式C!BM22&gt;=0,様式C!BM22*RANDBETWEEN(80,90)*0.01,様式C!BM22*RANDBETWEEN(110,120)*0.01),様式C!BM22-RANDBETWEEN(1,3)),0),0)&amp;"～"&amp;ROUND(IFERROR(IF(ABS(様式C!BM22)&gt;=10,IF(様式C!BM22&gt;=0,様式C!BM22*RANDBETWEEN(110,120)*0.01,様式C!BM22*RANDBETWEEN(80,90)*0.01),様式C!BM22+RANDBETWEEN(1,3)),0),0)&amp;"】")</f>
        <v/>
      </c>
      <c r="BN22" s="394" t="str">
        <f ca="1">IF(様式C!BN22="","","【"&amp;ROUND(IFERROR(IF(ABS(様式C!BN22)&gt;=10,IF(様式C!BN22&gt;=0,様式C!BN22*RANDBETWEEN(80,90)*0.01,様式C!BN22*RANDBETWEEN(110,120)*0.01),様式C!BN22-RANDBETWEEN(1,3)),0),0)&amp;"～"&amp;ROUND(IFERROR(IF(ABS(様式C!BN22)&gt;=10,IF(様式C!BN22&gt;=0,様式C!BN22*RANDBETWEEN(110,120)*0.01,様式C!BN22*RANDBETWEEN(80,90)*0.01),様式C!BN22+RANDBETWEEN(1,3)),0),0)&amp;"】")</f>
        <v/>
      </c>
      <c r="BO22" s="56" t="str">
        <f>IF(様式C!BO22="","",様式C!BO22)</f>
        <v/>
      </c>
      <c r="BP22" s="97" t="str">
        <f>IF(様式C!BP22="","",様式C!BP22)</f>
        <v/>
      </c>
      <c r="BQ22" s="394" t="str">
        <f ca="1">IF(様式C!BQ22="","","【"&amp;ROUND(IFERROR(IF(ABS(様式C!BQ22)&gt;=10,IF(様式C!BQ22&gt;=0,様式C!BQ22*RANDBETWEEN(80,90)*0.01,様式C!BQ22*RANDBETWEEN(110,120)*0.01),様式C!BQ22-RANDBETWEEN(1,3)),0),0)&amp;"～"&amp;ROUND(IFERROR(IF(ABS(様式C!BQ22)&gt;=10,IF(様式C!BQ22&gt;=0,様式C!BQ22*RANDBETWEEN(110,120)*0.01,様式C!BQ22*RANDBETWEEN(80,90)*0.01),様式C!BQ22+RANDBETWEEN(1,3)),0),0)&amp;"】")</f>
        <v/>
      </c>
      <c r="BR22" s="394" t="str">
        <f ca="1">IF(様式C!BR22="","","【"&amp;ROUND(IFERROR(IF(ABS(様式C!BR22)&gt;=10,IF(様式C!BR22&gt;=0,様式C!BR22*RANDBETWEEN(80,90)*0.01,様式C!BR22*RANDBETWEEN(110,120)*0.01),様式C!BR22-RANDBETWEEN(1,3)),0),0)&amp;"～"&amp;ROUND(IFERROR(IF(ABS(様式C!BR22)&gt;=10,IF(様式C!BR22&gt;=0,様式C!BR22*RANDBETWEEN(110,120)*0.01,様式C!BR22*RANDBETWEEN(80,90)*0.01),様式C!BR22+RANDBETWEEN(1,3)),0),0)&amp;"】")</f>
        <v/>
      </c>
      <c r="BS22" s="394" t="str">
        <f ca="1">IF(様式C!BS22="","","【"&amp;ROUND(IFERROR(IF(ABS(様式C!BS22)&gt;=10,IF(様式C!BS22&gt;=0,様式C!BS22*RANDBETWEEN(80,90)*0.01,様式C!BS22*RANDBETWEEN(110,120)*0.01),様式C!BS22-RANDBETWEEN(1,3)),0),0)&amp;"～"&amp;ROUND(IFERROR(IF(ABS(様式C!BS22)&gt;=10,IF(様式C!BS22&gt;=0,様式C!BS22*RANDBETWEEN(110,120)*0.01,様式C!BS22*RANDBETWEEN(80,90)*0.01),様式C!BS22+RANDBETWEEN(1,3)),0),0)&amp;"】")</f>
        <v/>
      </c>
      <c r="BT22" s="56" t="str">
        <f ca="1">IF(様式C!BT22="","","【"&amp;ROUND(IFERROR(IF(ABS(様式C!BT22)&gt;=10,IF(様式C!BT22&gt;=0,様式C!BT22*RANDBETWEEN(80,90)*0.01,様式C!BT22*RANDBETWEEN(110,120)*0.01),様式C!BT22-RANDBETWEEN(1,3)),0),0)&amp;"～"&amp;ROUND(IFERROR(IF(ABS(様式C!BT22)&gt;=10,IF(様式C!BT22&gt;=0,様式C!BT22*RANDBETWEEN(110,120)*0.01,様式C!BT22*RANDBETWEEN(80,90)*0.01),様式C!BT22+RANDBETWEEN(1,3)),0),0)&amp;"】")</f>
        <v/>
      </c>
      <c r="BU22" s="53" t="str">
        <f>IF(様式C!BU22="","",様式C!BU22)</f>
        <v/>
      </c>
      <c r="BV22" s="53" t="str">
        <f>IF(様式C!BV22="","",様式C!BV22)</f>
        <v/>
      </c>
      <c r="BW22" s="53" t="str">
        <f>IF(様式C!BW22="","",様式C!BW22)</f>
        <v/>
      </c>
      <c r="BX22" s="56" t="str">
        <f ca="1">IF(様式C!BX22="","","【"&amp;ROUND(IFERROR(IF(ABS(様式C!BX22)&gt;=10,IF(様式C!BX22&gt;=0,様式C!BX22*RANDBETWEEN(80,90)*0.01,様式C!BX22*RANDBETWEEN(110,120)*0.01),様式C!BX22-RANDBETWEEN(1,3)),0),0)&amp;"～"&amp;ROUND(IFERROR(IF(ABS(様式C!BX22)&gt;=10,IF(様式C!BX22&gt;=0,様式C!BX22*RANDBETWEEN(110,120)*0.01,様式C!BX22*RANDBETWEEN(80,90)*0.01),様式C!BX22+RANDBETWEEN(1,3)),0),0)&amp;"】")</f>
        <v/>
      </c>
      <c r="BY22" s="394" t="str">
        <f ca="1">IF(様式C!BY22="","","【"&amp;ROUND(IFERROR(IF(ABS(様式C!BY22)&gt;=10,IF(様式C!BY22&gt;=0,様式C!BY22*RANDBETWEEN(80,90)*0.01,様式C!BY22*RANDBETWEEN(110,120)*0.01),様式C!BY22-RANDBETWEEN(1,3)),0),0)&amp;"～"&amp;ROUND(IFERROR(IF(ABS(様式C!BY22)&gt;=10,IF(様式C!BY22&gt;=0,様式C!BY22*RANDBETWEEN(110,120)*0.01,様式C!BY22*RANDBETWEEN(80,90)*0.01),様式C!BY22+RANDBETWEEN(1,3)),0),0)&amp;"】")</f>
        <v/>
      </c>
      <c r="BZ22" s="394" t="str">
        <f ca="1">IF(様式C!BZ22="","","【"&amp;ROUND(IFERROR(IF(ABS(様式C!BZ22)&gt;=10,IF(様式C!BZ22&gt;=0,様式C!BZ22*RANDBETWEEN(80,90)*0.01,様式C!BZ22*RANDBETWEEN(110,120)*0.01),様式C!BZ22-RANDBETWEEN(1,3)),0),0)&amp;"～"&amp;ROUND(IFERROR(IF(ABS(様式C!BZ22)&gt;=10,IF(様式C!BZ22&gt;=0,様式C!BZ22*RANDBETWEEN(110,120)*0.01,様式C!BZ22*RANDBETWEEN(80,90)*0.01),様式C!BZ22+RANDBETWEEN(1,3)),0),0)&amp;"】")</f>
        <v/>
      </c>
      <c r="CA22" s="56" t="str">
        <f ca="1">IF(様式C!CA22="","","【"&amp;ROUND(IFERROR(IF(ABS(様式C!CA22)&gt;=10,IF(様式C!CA22&gt;=0,様式C!CA22*RANDBETWEEN(80,90)*0.01,様式C!CA22*RANDBETWEEN(110,120)*0.01),様式C!CA22-RANDBETWEEN(1,3)),0),0)&amp;"～"&amp;ROUND(IFERROR(IF(ABS(様式C!CA22)&gt;=10,IF(様式C!CA22&gt;=0,様式C!CA22*RANDBETWEEN(110,120)*0.01,様式C!CA22*RANDBETWEEN(80,90)*0.01),様式C!CA22+RANDBETWEEN(1,3)),0),0)&amp;"】")</f>
        <v/>
      </c>
      <c r="CB22" s="53" t="str">
        <f>IF(様式C!CB22="","",様式C!CB22)</f>
        <v/>
      </c>
      <c r="CC22" s="53" t="str">
        <f>IF(様式C!CC22="","",様式C!CC22)</f>
        <v/>
      </c>
      <c r="CD22" s="56" t="str">
        <f ca="1">IF(様式C!CD22="","","【"&amp;ROUND(IFERROR(IF(ABS(様式C!CD22)&gt;=10,IF(様式C!CD22&gt;=0,様式C!CD22*RANDBETWEEN(80,90)*0.01,様式C!CD22*RANDBETWEEN(110,120)*0.01),様式C!CD22-RANDBETWEEN(1,3)),0),0)&amp;"～"&amp;ROUND(IFERROR(IF(ABS(様式C!CD22)&gt;=10,IF(様式C!CD22&gt;=0,様式C!CD22*RANDBETWEEN(110,120)*0.01,様式C!CD22*RANDBETWEEN(80,90)*0.01),様式C!CD22+RANDBETWEEN(1,3)),0),0)&amp;"】")</f>
        <v/>
      </c>
      <c r="CE22" s="56" t="str">
        <f ca="1">IF(様式C!CE22="","","【"&amp;ROUND(IFERROR(IF(ABS(様式C!CE22)&gt;=10,IF(様式C!CE22&gt;=0,様式C!CE22*RANDBETWEEN(80,90)*0.01,様式C!CE22*RANDBETWEEN(110,120)*0.01),様式C!CE22-RANDBETWEEN(1,3)),0),0)&amp;"～"&amp;ROUND(IFERROR(IF(ABS(様式C!CE22)&gt;=10,IF(様式C!CE22&gt;=0,様式C!CE22*RANDBETWEEN(110,120)*0.01,様式C!CE22*RANDBETWEEN(80,90)*0.01),様式C!CE22+RANDBETWEEN(1,3)),0),0)&amp;"】")</f>
        <v/>
      </c>
      <c r="CF22" s="394" t="str">
        <f ca="1">IF(様式C!CF22="","","【"&amp;ROUND(IFERROR(IF(ABS(様式C!CF22)&gt;=10,IF(様式C!CF22&gt;=0,様式C!CF22*RANDBETWEEN(80,90)*0.01,様式C!CF22*RANDBETWEEN(110,120)*0.01),様式C!CF22-RANDBETWEEN(1,3)),0),0)&amp;"～"&amp;ROUND(IFERROR(IF(ABS(様式C!CF22)&gt;=10,IF(様式C!CF22&gt;=0,様式C!CF22*RANDBETWEEN(110,120)*0.01,様式C!CF22*RANDBETWEEN(80,90)*0.01),様式C!CF22+RANDBETWEEN(1,3)),0),0)&amp;"】")</f>
        <v/>
      </c>
      <c r="CG22" s="394" t="str">
        <f ca="1">IF(様式C!CG22="","","【"&amp;ROUND(IFERROR(IF(ABS(様式C!CG22)&gt;=10,IF(様式C!CG22&gt;=0,様式C!CG22*RANDBETWEEN(80,90)*0.01,様式C!CG22*RANDBETWEEN(110,120)*0.01),様式C!CG22-RANDBETWEEN(1,3)),0),0)&amp;"～"&amp;ROUND(IFERROR(IF(ABS(様式C!CG22)&gt;=10,IF(様式C!CG22&gt;=0,様式C!CG22*RANDBETWEEN(110,120)*0.01,様式C!CG22*RANDBETWEEN(80,90)*0.01),様式C!CG22+RANDBETWEEN(1,3)),0),0)&amp;"】")</f>
        <v/>
      </c>
      <c r="CH22" s="394" t="str">
        <f ca="1">IF(様式C!CH22="","","【"&amp;ROUND(IFERROR(IF(ABS(様式C!CH22)&gt;=10,IF(様式C!CH22&gt;=0,様式C!CH22*RANDBETWEEN(80,90)*0.01,様式C!CH22*RANDBETWEEN(110,120)*0.01),様式C!CH22-RANDBETWEEN(1,3)),0),0)&amp;"～"&amp;ROUND(IFERROR(IF(ABS(様式C!CH22)&gt;=10,IF(様式C!CH22&gt;=0,様式C!CH22*RANDBETWEEN(110,120)*0.01,様式C!CH22*RANDBETWEEN(80,90)*0.01),様式C!CH22+RANDBETWEEN(1,3)),0),0)&amp;"】")</f>
        <v/>
      </c>
      <c r="CI22" s="397" t="str">
        <f ca="1">IF(様式C!CI22="","","【"&amp;ROUND(IFERROR(IF(ABS(様式C!CI22)&gt;=10,IF(様式C!CI22&gt;=0,様式C!CI22*RANDBETWEEN(80,90)*0.01,様式C!CI22*RANDBETWEEN(110,120)*0.01),様式C!CI22-RANDBETWEEN(1,3)),0),0)&amp;"～"&amp;ROUND(IFERROR(IF(ABS(様式C!CI22)&gt;=10,IF(様式C!CI22&gt;=0,様式C!CI22*RANDBETWEEN(110,120)*0.01,様式C!CI22*RANDBETWEEN(80,90)*0.01),様式C!CI22+RANDBETWEEN(1,3)),0),0)&amp;"】")</f>
        <v/>
      </c>
    </row>
    <row r="23" spans="2:87" x14ac:dyDescent="0.2">
      <c r="B23" s="203">
        <v>9</v>
      </c>
      <c r="C23" s="190" t="str">
        <f>IF(様式C!C23="","",様式C!C23)</f>
        <v/>
      </c>
      <c r="D23" s="97" t="str">
        <f>IF(様式C!D23="","",様式C!D23)</f>
        <v/>
      </c>
      <c r="E23" s="97" t="str">
        <f>IF(様式C!E23="","",様式C!E23)</f>
        <v/>
      </c>
      <c r="F23" s="55" t="str">
        <f>IF(様式C!F23="","",様式C!F23)</f>
        <v/>
      </c>
      <c r="G23" s="55" t="str">
        <f>IF(様式C!G23="","",様式C!G23)</f>
        <v/>
      </c>
      <c r="H23" s="97" t="str">
        <f>IF(様式C!H23="","",様式C!H23)</f>
        <v/>
      </c>
      <c r="I23" s="55" t="str">
        <f>IF(様式C!I23="","",様式C!I23)</f>
        <v/>
      </c>
      <c r="J23" s="97" t="str">
        <f>IF(様式C!J23="","",様式C!J23)</f>
        <v/>
      </c>
      <c r="K23" s="55" t="str">
        <f>IF(様式C!K23="","",様式C!K23)</f>
        <v/>
      </c>
      <c r="L23" s="97" t="str">
        <f>IF(様式C!L23="","",様式C!L23)</f>
        <v/>
      </c>
      <c r="M23" s="55" t="str">
        <f>IF(様式C!M23="","",様式C!M23)</f>
        <v/>
      </c>
      <c r="N23" s="424" t="str">
        <f>IF(様式C!N23="","",様式C!N23)</f>
        <v/>
      </c>
      <c r="O23" s="424" t="str">
        <f>IF(様式C!O23="","",様式C!O23)</f>
        <v/>
      </c>
      <c r="P23" s="424" t="str">
        <f>IF(様式C!P23="","",様式C!P23)</f>
        <v/>
      </c>
      <c r="Q23" s="424" t="str">
        <f>IF(様式C!Q23="","",様式C!Q23)</f>
        <v/>
      </c>
      <c r="R23" s="424" t="str">
        <f>IF(様式C!R23="","",様式C!R23)</f>
        <v/>
      </c>
      <c r="S23" s="424" t="str">
        <f>IF(様式C!S23="","",様式C!S23)</f>
        <v/>
      </c>
      <c r="T23" s="424" t="str">
        <f>IF(様式C!T23="","",様式C!T23)</f>
        <v/>
      </c>
      <c r="U23" s="424" t="str">
        <f>IF(様式C!U23="","",様式C!U23)</f>
        <v/>
      </c>
      <c r="V23" s="424" t="str">
        <f>IF(様式C!V23="","",様式C!V23)</f>
        <v/>
      </c>
      <c r="W23" s="424" t="str">
        <f>IF(様式C!W23="","",様式C!W23)</f>
        <v/>
      </c>
      <c r="X23" s="424" t="str">
        <f>IF(様式C!X23="","",様式C!X23)</f>
        <v/>
      </c>
      <c r="Y23" s="424" t="str">
        <f>IF(様式C!Y23="","",様式C!Y23)</f>
        <v/>
      </c>
      <c r="Z23" s="55" t="str">
        <f>IF(様式C!Z23="","",様式C!Z23)</f>
        <v/>
      </c>
      <c r="AA23" s="53" t="str">
        <f>IF(様式C!AA23="","",様式C!AA23)</f>
        <v/>
      </c>
      <c r="AB23" s="100" t="str">
        <f>IF(様式C!AB23="","",様式C!AB23)</f>
        <v/>
      </c>
      <c r="AC23" s="53" t="str">
        <f>IF(様式C!AC23="","",様式C!AC23)</f>
        <v/>
      </c>
      <c r="AD23" s="100" t="str">
        <f>IF(様式C!AD23="","",様式C!AD23)</f>
        <v/>
      </c>
      <c r="AE23" s="53" t="str">
        <f>IF(様式C!AE23="","",様式C!AE23)</f>
        <v/>
      </c>
      <c r="AF23" s="53" t="str">
        <f>IF(様式C!AF23="","",様式C!AF23)</f>
        <v/>
      </c>
      <c r="AG23" s="55" t="str">
        <f>IF(様式C!AG23="","",様式C!AG23)</f>
        <v/>
      </c>
      <c r="AH23" s="55" t="str">
        <f>IF(様式C!AH23="","",様式C!AH23)</f>
        <v/>
      </c>
      <c r="AI23" s="55" t="str">
        <f>IF(様式C!AI23="","",様式C!AI23)</f>
        <v/>
      </c>
      <c r="AJ23" s="54" t="str">
        <f>IF(様式C!AJ23="","",様式C!AJ23)</f>
        <v/>
      </c>
      <c r="AK23" s="55" t="str">
        <f>IF(様式C!AK23="","",様式C!AK23)</f>
        <v/>
      </c>
      <c r="AL23" s="442" t="str">
        <f ca="1">IF(様式C!AL23="","","【"&amp;ROUND(IFERROR(IF(ABS(様式C!AL23)&gt;=10,IF(様式C!AL23&gt;=0,様式C!AL23*RANDBETWEEN(80,90)*0.01,様式C!AL23*RANDBETWEEN(110,120)*0.01),様式C!AL23-RANDBETWEEN(1,3)),0),0)&amp;"～"&amp;ROUND(IFERROR(IF(ABS(様式C!AL23)&gt;=10,IF(様式C!AL23&gt;=0,様式C!AL23*RANDBETWEEN(110,120)*0.01,様式C!AL23*RANDBETWEEN(80,90)*0.01),様式C!AL23+RANDBETWEEN(1,3)),0),0)&amp;"】")</f>
        <v/>
      </c>
      <c r="AM23" s="442" t="str">
        <f ca="1">IF(様式C!AM23="","","【"&amp;ROUND(IFERROR(IF(ABS(様式C!AM23)&gt;=10,IF(様式C!AM23&gt;=0,様式C!AM23*RANDBETWEEN(80,90)*0.01,様式C!AM23*RANDBETWEEN(110,120)*0.01),様式C!AM23-RANDBETWEEN(1,3)),0),0)&amp;"～"&amp;ROUND(IFERROR(IF(ABS(様式C!AM23)&gt;=10,IF(様式C!AM23&gt;=0,様式C!AM23*RANDBETWEEN(110,120)*0.01,様式C!AM23*RANDBETWEEN(80,90)*0.01),様式C!AM23+RANDBETWEEN(1,3)),0),0)&amp;"】")</f>
        <v/>
      </c>
      <c r="AN23" s="442" t="str">
        <f ca="1">IF(様式C!AN23="","","【"&amp;ROUND(IFERROR(IF(ABS(様式C!AN23)&gt;=10,IF(様式C!AN23&gt;=0,様式C!AN23*RANDBETWEEN(80,90)*0.01,様式C!AN23*RANDBETWEEN(110,120)*0.01),様式C!AN23-RANDBETWEEN(1,3)),0),0)&amp;"～"&amp;ROUND(IFERROR(IF(ABS(様式C!AN23)&gt;=10,IF(様式C!AN23&gt;=0,様式C!AN23*RANDBETWEEN(110,120)*0.01,様式C!AN23*RANDBETWEEN(80,90)*0.01),様式C!AN23+RANDBETWEEN(1,3)),0),0)&amp;"】")</f>
        <v/>
      </c>
      <c r="AO23" s="134" t="str">
        <f>IF(様式C!AO23="","",様式C!AO23)</f>
        <v/>
      </c>
      <c r="AP23" s="53" t="str">
        <f>IF(様式C!AP23="","",様式C!AP23)</f>
        <v/>
      </c>
      <c r="AQ23" s="442" t="str">
        <f ca="1">IF(様式C!AQ23="","","【"&amp;ROUND(IFERROR(IF(ABS(様式C!AQ23)&gt;=10,IF(様式C!AQ23&gt;=0,様式C!AQ23*RANDBETWEEN(80,90)*0.01,様式C!AQ23*RANDBETWEEN(110,120)*0.01),様式C!AQ23-RANDBETWEEN(1,3)),0),0)&amp;"～"&amp;ROUND(IFERROR(IF(ABS(様式C!AQ23)&gt;=10,IF(様式C!AQ23&gt;=0,様式C!AQ23*RANDBETWEEN(110,120)*0.01,様式C!AQ23*RANDBETWEEN(80,90)*0.01),様式C!AQ23+RANDBETWEEN(1,3)),0),0)&amp;"】")</f>
        <v/>
      </c>
      <c r="AR23" s="55" t="str">
        <f>IF(様式C!AR23="","",様式C!AR23)</f>
        <v/>
      </c>
      <c r="AS23" s="55" t="str">
        <f>IF(様式C!AS23="","",様式C!AS23)</f>
        <v/>
      </c>
      <c r="AT23" s="53" t="str">
        <f>IF(様式C!AT23="","",様式C!AT23)</f>
        <v/>
      </c>
      <c r="AU23" s="55" t="str">
        <f>IF(様式C!AU23="","",様式C!AU23)</f>
        <v/>
      </c>
      <c r="AV23" s="55" t="str">
        <f>IF(様式C!AV23="","",様式C!AV23)</f>
        <v/>
      </c>
      <c r="AW23" s="55" t="str">
        <f>IF(様式C!AW23="","",様式C!AW23)</f>
        <v/>
      </c>
      <c r="AX23" s="394" t="str">
        <f ca="1">IF(様式C!AX23="","","【"&amp;ROUND(IFERROR(IF(ABS(様式C!AX23)&gt;=10,IF(様式C!AX23&gt;=0,様式C!AX23*RANDBETWEEN(80,90)*0.01,様式C!AX23*RANDBETWEEN(110,120)*0.01),様式C!AX23-RANDBETWEEN(1,3)),0),0)&amp;"～"&amp;ROUND(IFERROR(IF(ABS(様式C!AX23)&gt;=10,IF(様式C!AX23&gt;=0,様式C!AX23*RANDBETWEEN(110,120)*0.01,様式C!AX23*RANDBETWEEN(80,90)*0.01),様式C!AX23+RANDBETWEEN(1,3)),0),0)&amp;"】")</f>
        <v/>
      </c>
      <c r="AY23" s="394" t="str">
        <f ca="1">IF(様式C!AY23="","","【"&amp;ROUND(IFERROR(IF(ABS(様式C!AY23)&gt;=10,IF(様式C!AY23&gt;=0,様式C!AY23*RANDBETWEEN(80,90)*0.01,様式C!AY23*RANDBETWEEN(110,120)*0.01),様式C!AY23-RANDBETWEEN(1,3)),0),0)&amp;"～"&amp;ROUND(IFERROR(IF(ABS(様式C!AY23)&gt;=10,IF(様式C!AY23&gt;=0,様式C!AY23*RANDBETWEEN(110,120)*0.01,様式C!AY23*RANDBETWEEN(80,90)*0.01),様式C!AY23+RANDBETWEEN(1,3)),0),0)&amp;"】")</f>
        <v/>
      </c>
      <c r="AZ23" s="394" t="str">
        <f ca="1">IF(様式C!AZ23="","","【"&amp;ROUND(IFERROR(IF(ABS(様式C!AZ23)&gt;=10,IF(様式C!AZ23&gt;=0,様式C!AZ23*RANDBETWEEN(80,90)*0.01,様式C!AZ23*RANDBETWEEN(110,120)*0.01),様式C!AZ23-RANDBETWEEN(1,3)),0),0)&amp;"～"&amp;ROUND(IFERROR(IF(ABS(様式C!AZ23)&gt;=10,IF(様式C!AZ23&gt;=0,様式C!AZ23*RANDBETWEEN(110,120)*0.01,様式C!AZ23*RANDBETWEEN(80,90)*0.01),様式C!AZ23+RANDBETWEEN(1,3)),0),0)&amp;"】")</f>
        <v/>
      </c>
      <c r="BA23" s="394" t="str">
        <f ca="1">IF(様式C!BA23="","","【"&amp;ROUND(IFERROR(IF(ABS(様式C!BA23)&gt;=10,IF(様式C!BA23&gt;=0,様式C!BA23*RANDBETWEEN(80,90)*0.01,様式C!BA23*RANDBETWEEN(110,120)*0.01),様式C!BA23-RANDBETWEEN(1,3)),0),0)&amp;"～"&amp;ROUND(IFERROR(IF(ABS(様式C!BA23)&gt;=10,IF(様式C!BA23&gt;=0,様式C!BA23*RANDBETWEEN(110,120)*0.01,様式C!BA23*RANDBETWEEN(80,90)*0.01),様式C!BA23+RANDBETWEEN(1,3)),0),0)&amp;"】")</f>
        <v/>
      </c>
      <c r="BB23" s="394" t="str">
        <f ca="1">IF(様式C!BB23="","","【"&amp;ROUND(IFERROR(IF(ABS(様式C!BB23)&gt;=10,IF(様式C!BB23&gt;=0,様式C!BB23*RANDBETWEEN(80,90)*0.01,様式C!BB23*RANDBETWEEN(110,120)*0.01),様式C!BB23-RANDBETWEEN(1,3)),0),0)&amp;"～"&amp;ROUND(IFERROR(IF(ABS(様式C!BB23)&gt;=10,IF(様式C!BB23&gt;=0,様式C!BB23*RANDBETWEEN(110,120)*0.01,様式C!BB23*RANDBETWEEN(80,90)*0.01),様式C!BB23+RANDBETWEEN(1,3)),0),0)&amp;"】")</f>
        <v/>
      </c>
      <c r="BC23" s="394" t="str">
        <f ca="1">IF(様式C!BC23="","","【"&amp;ROUND(IFERROR(IF(ABS(様式C!BC23)&gt;=10,IF(様式C!BC23&gt;=0,様式C!BC23*RANDBETWEEN(80,90)*0.01,様式C!BC23*RANDBETWEEN(110,120)*0.01),様式C!BC23-RANDBETWEEN(1,3)),0),0)&amp;"～"&amp;ROUND(IFERROR(IF(ABS(様式C!BC23)&gt;=10,IF(様式C!BC23&gt;=0,様式C!BC23*RANDBETWEEN(110,120)*0.01,様式C!BC23*RANDBETWEEN(80,90)*0.01),様式C!BC23+RANDBETWEEN(1,3)),0),0)&amp;"】")</f>
        <v/>
      </c>
      <c r="BD23" s="394" t="str">
        <f ca="1">IF(様式C!BD23="","","【"&amp;ROUND(IFERROR(IF(ABS(様式C!BD23)&gt;=10,IF(様式C!BD23&gt;=0,様式C!BD23*RANDBETWEEN(80,90)*0.01,様式C!BD23*RANDBETWEEN(110,120)*0.01),様式C!BD23-RANDBETWEEN(1,3)),0),0)&amp;"～"&amp;ROUND(IFERROR(IF(ABS(様式C!BD23)&gt;=10,IF(様式C!BD23&gt;=0,様式C!BD23*RANDBETWEEN(110,120)*0.01,様式C!BD23*RANDBETWEEN(80,90)*0.01),様式C!BD23+RANDBETWEEN(1,3)),0),0)&amp;"】")</f>
        <v/>
      </c>
      <c r="BE23" s="394" t="str">
        <f ca="1">IF(様式C!BE23="","","【"&amp;ROUND(IFERROR(IF(ABS(様式C!BE23)&gt;=10,IF(様式C!BE23&gt;=0,様式C!BE23*RANDBETWEEN(80,90)*0.01,様式C!BE23*RANDBETWEEN(110,120)*0.01),様式C!BE23-RANDBETWEEN(1,3)),0),0)&amp;"～"&amp;ROUND(IFERROR(IF(ABS(様式C!BE23)&gt;=10,IF(様式C!BE23&gt;=0,様式C!BE23*RANDBETWEEN(110,120)*0.01,様式C!BE23*RANDBETWEEN(80,90)*0.01),様式C!BE23+RANDBETWEEN(1,3)),0),0)&amp;"】")</f>
        <v/>
      </c>
      <c r="BF23" s="280" t="str">
        <f>IF(様式C!BF23="","",様式C!BF23)</f>
        <v/>
      </c>
      <c r="BG23" s="394" t="str">
        <f ca="1">IF(様式C!BG23="","","【"&amp;ROUND(IFERROR(IF(ABS(様式C!BG23)&gt;=10,IF(様式C!BG23&gt;=0,様式C!BG23*RANDBETWEEN(80,90)*0.01,様式C!BG23*RANDBETWEEN(110,120)*0.01),様式C!BG23-RANDBETWEEN(1,3)),0),0)&amp;"～"&amp;ROUND(IFERROR(IF(ABS(様式C!BG23)&gt;=10,IF(様式C!BG23&gt;=0,様式C!BG23*RANDBETWEEN(110,120)*0.01,様式C!BG23*RANDBETWEEN(80,90)*0.01),様式C!BG23+RANDBETWEEN(1,3)),0),0)&amp;"】")</f>
        <v/>
      </c>
      <c r="BH23" s="394" t="str">
        <f ca="1">IF(様式C!BH23="","","【"&amp;ROUND(IFERROR(IF(ABS(様式C!BH23)&gt;=10,IF(様式C!BH23&gt;=0,様式C!BH23*RANDBETWEEN(80,90)*0.01,様式C!BH23*RANDBETWEEN(110,120)*0.01),様式C!BH23-RANDBETWEEN(1,3)),0),0)&amp;"～"&amp;ROUND(IFERROR(IF(ABS(様式C!BH23)&gt;=10,IF(様式C!BH23&gt;=0,様式C!BH23*RANDBETWEEN(110,120)*0.01,様式C!BH23*RANDBETWEEN(80,90)*0.01),様式C!BH23+RANDBETWEEN(1,3)),0),0)&amp;"】")</f>
        <v/>
      </c>
      <c r="BI23" s="394" t="str">
        <f ca="1">IF(様式C!BI23="","","【"&amp;ROUND(IFERROR(IF(ABS(様式C!BI23)&gt;=10,IF(様式C!BI23&gt;=0,様式C!BI23*RANDBETWEEN(80,90)*0.01,様式C!BI23*RANDBETWEEN(110,120)*0.01),様式C!BI23-RANDBETWEEN(1,3)),0),0)&amp;"～"&amp;ROUND(IFERROR(IF(ABS(様式C!BI23)&gt;=10,IF(様式C!BI23&gt;=0,様式C!BI23*RANDBETWEEN(110,120)*0.01,様式C!BI23*RANDBETWEEN(80,90)*0.01),様式C!BI23+RANDBETWEEN(1,3)),0),0)&amp;"】")</f>
        <v/>
      </c>
      <c r="BJ23" s="394" t="str">
        <f ca="1">IF(様式C!BJ23="","","【"&amp;ROUND(IFERROR(IF(ABS(様式C!BJ23)&gt;=10,IF(様式C!BJ23&gt;=0,様式C!BJ23*RANDBETWEEN(80,90)*0.01,様式C!BJ23*RANDBETWEEN(110,120)*0.01),様式C!BJ23-RANDBETWEEN(1,3)),0),0)&amp;"～"&amp;ROUND(IFERROR(IF(ABS(様式C!BJ23)&gt;=10,IF(様式C!BJ23&gt;=0,様式C!BJ23*RANDBETWEEN(110,120)*0.01,様式C!BJ23*RANDBETWEEN(80,90)*0.01),様式C!BJ23+RANDBETWEEN(1,3)),0),0)&amp;"】")</f>
        <v/>
      </c>
      <c r="BK23" s="394" t="str">
        <f ca="1">IF(様式C!BK23="","","【"&amp;ROUND(IFERROR(IF(ABS(様式C!BK23)&gt;=10,IF(様式C!BK23&gt;=0,様式C!BK23*RANDBETWEEN(80,90)*0.01,様式C!BK23*RANDBETWEEN(110,120)*0.01),様式C!BK23-RANDBETWEEN(1,3)),0),0)&amp;"～"&amp;ROUND(IFERROR(IF(ABS(様式C!BK23)&gt;=10,IF(様式C!BK23&gt;=0,様式C!BK23*RANDBETWEEN(110,120)*0.01,様式C!BK23*RANDBETWEEN(80,90)*0.01),様式C!BK23+RANDBETWEEN(1,3)),0),0)&amp;"】")</f>
        <v/>
      </c>
      <c r="BL23" s="394" t="str">
        <f ca="1">IF(様式C!BL23="","","【"&amp;ROUND(IFERROR(IF(ABS(様式C!BL23)&gt;=10,IF(様式C!BL23&gt;=0,様式C!BL23*RANDBETWEEN(80,90)*0.01,様式C!BL23*RANDBETWEEN(110,120)*0.01),様式C!BL23-RANDBETWEEN(1,3)),0),0)&amp;"～"&amp;ROUND(IFERROR(IF(ABS(様式C!BL23)&gt;=10,IF(様式C!BL23&gt;=0,様式C!BL23*RANDBETWEEN(110,120)*0.01,様式C!BL23*RANDBETWEEN(80,90)*0.01),様式C!BL23+RANDBETWEEN(1,3)),0),0)&amp;"】")</f>
        <v/>
      </c>
      <c r="BM23" s="394" t="str">
        <f ca="1">IF(様式C!BM23="","","【"&amp;ROUND(IFERROR(IF(ABS(様式C!BM23)&gt;=10,IF(様式C!BM23&gt;=0,様式C!BM23*RANDBETWEEN(80,90)*0.01,様式C!BM23*RANDBETWEEN(110,120)*0.01),様式C!BM23-RANDBETWEEN(1,3)),0),0)&amp;"～"&amp;ROUND(IFERROR(IF(ABS(様式C!BM23)&gt;=10,IF(様式C!BM23&gt;=0,様式C!BM23*RANDBETWEEN(110,120)*0.01,様式C!BM23*RANDBETWEEN(80,90)*0.01),様式C!BM23+RANDBETWEEN(1,3)),0),0)&amp;"】")</f>
        <v/>
      </c>
      <c r="BN23" s="394" t="str">
        <f ca="1">IF(様式C!BN23="","","【"&amp;ROUND(IFERROR(IF(ABS(様式C!BN23)&gt;=10,IF(様式C!BN23&gt;=0,様式C!BN23*RANDBETWEEN(80,90)*0.01,様式C!BN23*RANDBETWEEN(110,120)*0.01),様式C!BN23-RANDBETWEEN(1,3)),0),0)&amp;"～"&amp;ROUND(IFERROR(IF(ABS(様式C!BN23)&gt;=10,IF(様式C!BN23&gt;=0,様式C!BN23*RANDBETWEEN(110,120)*0.01,様式C!BN23*RANDBETWEEN(80,90)*0.01),様式C!BN23+RANDBETWEEN(1,3)),0),0)&amp;"】")</f>
        <v/>
      </c>
      <c r="BO23" s="56" t="str">
        <f>IF(様式C!BO23="","",様式C!BO23)</f>
        <v/>
      </c>
      <c r="BP23" s="97" t="str">
        <f>IF(様式C!BP23="","",様式C!BP23)</f>
        <v/>
      </c>
      <c r="BQ23" s="394" t="str">
        <f ca="1">IF(様式C!BQ23="","","【"&amp;ROUND(IFERROR(IF(ABS(様式C!BQ23)&gt;=10,IF(様式C!BQ23&gt;=0,様式C!BQ23*RANDBETWEEN(80,90)*0.01,様式C!BQ23*RANDBETWEEN(110,120)*0.01),様式C!BQ23-RANDBETWEEN(1,3)),0),0)&amp;"～"&amp;ROUND(IFERROR(IF(ABS(様式C!BQ23)&gt;=10,IF(様式C!BQ23&gt;=0,様式C!BQ23*RANDBETWEEN(110,120)*0.01,様式C!BQ23*RANDBETWEEN(80,90)*0.01),様式C!BQ23+RANDBETWEEN(1,3)),0),0)&amp;"】")</f>
        <v/>
      </c>
      <c r="BR23" s="394" t="str">
        <f ca="1">IF(様式C!BR23="","","【"&amp;ROUND(IFERROR(IF(ABS(様式C!BR23)&gt;=10,IF(様式C!BR23&gt;=0,様式C!BR23*RANDBETWEEN(80,90)*0.01,様式C!BR23*RANDBETWEEN(110,120)*0.01),様式C!BR23-RANDBETWEEN(1,3)),0),0)&amp;"～"&amp;ROUND(IFERROR(IF(ABS(様式C!BR23)&gt;=10,IF(様式C!BR23&gt;=0,様式C!BR23*RANDBETWEEN(110,120)*0.01,様式C!BR23*RANDBETWEEN(80,90)*0.01),様式C!BR23+RANDBETWEEN(1,3)),0),0)&amp;"】")</f>
        <v/>
      </c>
      <c r="BS23" s="394" t="str">
        <f ca="1">IF(様式C!BS23="","","【"&amp;ROUND(IFERROR(IF(ABS(様式C!BS23)&gt;=10,IF(様式C!BS23&gt;=0,様式C!BS23*RANDBETWEEN(80,90)*0.01,様式C!BS23*RANDBETWEEN(110,120)*0.01),様式C!BS23-RANDBETWEEN(1,3)),0),0)&amp;"～"&amp;ROUND(IFERROR(IF(ABS(様式C!BS23)&gt;=10,IF(様式C!BS23&gt;=0,様式C!BS23*RANDBETWEEN(110,120)*0.01,様式C!BS23*RANDBETWEEN(80,90)*0.01),様式C!BS23+RANDBETWEEN(1,3)),0),0)&amp;"】")</f>
        <v/>
      </c>
      <c r="BT23" s="56" t="str">
        <f ca="1">IF(様式C!BT23="","","【"&amp;ROUND(IFERROR(IF(ABS(様式C!BT23)&gt;=10,IF(様式C!BT23&gt;=0,様式C!BT23*RANDBETWEEN(80,90)*0.01,様式C!BT23*RANDBETWEEN(110,120)*0.01),様式C!BT23-RANDBETWEEN(1,3)),0),0)&amp;"～"&amp;ROUND(IFERROR(IF(ABS(様式C!BT23)&gt;=10,IF(様式C!BT23&gt;=0,様式C!BT23*RANDBETWEEN(110,120)*0.01,様式C!BT23*RANDBETWEEN(80,90)*0.01),様式C!BT23+RANDBETWEEN(1,3)),0),0)&amp;"】")</f>
        <v/>
      </c>
      <c r="BU23" s="53" t="str">
        <f>IF(様式C!BU23="","",様式C!BU23)</f>
        <v/>
      </c>
      <c r="BV23" s="53" t="str">
        <f>IF(様式C!BV23="","",様式C!BV23)</f>
        <v/>
      </c>
      <c r="BW23" s="53" t="str">
        <f>IF(様式C!BW23="","",様式C!BW23)</f>
        <v/>
      </c>
      <c r="BX23" s="56" t="str">
        <f ca="1">IF(様式C!BX23="","","【"&amp;ROUND(IFERROR(IF(ABS(様式C!BX23)&gt;=10,IF(様式C!BX23&gt;=0,様式C!BX23*RANDBETWEEN(80,90)*0.01,様式C!BX23*RANDBETWEEN(110,120)*0.01),様式C!BX23-RANDBETWEEN(1,3)),0),0)&amp;"～"&amp;ROUND(IFERROR(IF(ABS(様式C!BX23)&gt;=10,IF(様式C!BX23&gt;=0,様式C!BX23*RANDBETWEEN(110,120)*0.01,様式C!BX23*RANDBETWEEN(80,90)*0.01),様式C!BX23+RANDBETWEEN(1,3)),0),0)&amp;"】")</f>
        <v/>
      </c>
      <c r="BY23" s="394" t="str">
        <f ca="1">IF(様式C!BY23="","","【"&amp;ROUND(IFERROR(IF(ABS(様式C!BY23)&gt;=10,IF(様式C!BY23&gt;=0,様式C!BY23*RANDBETWEEN(80,90)*0.01,様式C!BY23*RANDBETWEEN(110,120)*0.01),様式C!BY23-RANDBETWEEN(1,3)),0),0)&amp;"～"&amp;ROUND(IFERROR(IF(ABS(様式C!BY23)&gt;=10,IF(様式C!BY23&gt;=0,様式C!BY23*RANDBETWEEN(110,120)*0.01,様式C!BY23*RANDBETWEEN(80,90)*0.01),様式C!BY23+RANDBETWEEN(1,3)),0),0)&amp;"】")</f>
        <v/>
      </c>
      <c r="BZ23" s="394" t="str">
        <f ca="1">IF(様式C!BZ23="","","【"&amp;ROUND(IFERROR(IF(ABS(様式C!BZ23)&gt;=10,IF(様式C!BZ23&gt;=0,様式C!BZ23*RANDBETWEEN(80,90)*0.01,様式C!BZ23*RANDBETWEEN(110,120)*0.01),様式C!BZ23-RANDBETWEEN(1,3)),0),0)&amp;"～"&amp;ROUND(IFERROR(IF(ABS(様式C!BZ23)&gt;=10,IF(様式C!BZ23&gt;=0,様式C!BZ23*RANDBETWEEN(110,120)*0.01,様式C!BZ23*RANDBETWEEN(80,90)*0.01),様式C!BZ23+RANDBETWEEN(1,3)),0),0)&amp;"】")</f>
        <v/>
      </c>
      <c r="CA23" s="56" t="str">
        <f ca="1">IF(様式C!CA23="","","【"&amp;ROUND(IFERROR(IF(ABS(様式C!CA23)&gt;=10,IF(様式C!CA23&gt;=0,様式C!CA23*RANDBETWEEN(80,90)*0.01,様式C!CA23*RANDBETWEEN(110,120)*0.01),様式C!CA23-RANDBETWEEN(1,3)),0),0)&amp;"～"&amp;ROUND(IFERROR(IF(ABS(様式C!CA23)&gt;=10,IF(様式C!CA23&gt;=0,様式C!CA23*RANDBETWEEN(110,120)*0.01,様式C!CA23*RANDBETWEEN(80,90)*0.01),様式C!CA23+RANDBETWEEN(1,3)),0),0)&amp;"】")</f>
        <v/>
      </c>
      <c r="CB23" s="53" t="str">
        <f>IF(様式C!CB23="","",様式C!CB23)</f>
        <v/>
      </c>
      <c r="CC23" s="53" t="str">
        <f>IF(様式C!CC23="","",様式C!CC23)</f>
        <v/>
      </c>
      <c r="CD23" s="56" t="str">
        <f ca="1">IF(様式C!CD23="","","【"&amp;ROUND(IFERROR(IF(ABS(様式C!CD23)&gt;=10,IF(様式C!CD23&gt;=0,様式C!CD23*RANDBETWEEN(80,90)*0.01,様式C!CD23*RANDBETWEEN(110,120)*0.01),様式C!CD23-RANDBETWEEN(1,3)),0),0)&amp;"～"&amp;ROUND(IFERROR(IF(ABS(様式C!CD23)&gt;=10,IF(様式C!CD23&gt;=0,様式C!CD23*RANDBETWEEN(110,120)*0.01,様式C!CD23*RANDBETWEEN(80,90)*0.01),様式C!CD23+RANDBETWEEN(1,3)),0),0)&amp;"】")</f>
        <v/>
      </c>
      <c r="CE23" s="56" t="str">
        <f ca="1">IF(様式C!CE23="","","【"&amp;ROUND(IFERROR(IF(ABS(様式C!CE23)&gt;=10,IF(様式C!CE23&gt;=0,様式C!CE23*RANDBETWEEN(80,90)*0.01,様式C!CE23*RANDBETWEEN(110,120)*0.01),様式C!CE23-RANDBETWEEN(1,3)),0),0)&amp;"～"&amp;ROUND(IFERROR(IF(ABS(様式C!CE23)&gt;=10,IF(様式C!CE23&gt;=0,様式C!CE23*RANDBETWEEN(110,120)*0.01,様式C!CE23*RANDBETWEEN(80,90)*0.01),様式C!CE23+RANDBETWEEN(1,3)),0),0)&amp;"】")</f>
        <v/>
      </c>
      <c r="CF23" s="394" t="str">
        <f ca="1">IF(様式C!CF23="","","【"&amp;ROUND(IFERROR(IF(ABS(様式C!CF23)&gt;=10,IF(様式C!CF23&gt;=0,様式C!CF23*RANDBETWEEN(80,90)*0.01,様式C!CF23*RANDBETWEEN(110,120)*0.01),様式C!CF23-RANDBETWEEN(1,3)),0),0)&amp;"～"&amp;ROUND(IFERROR(IF(ABS(様式C!CF23)&gt;=10,IF(様式C!CF23&gt;=0,様式C!CF23*RANDBETWEEN(110,120)*0.01,様式C!CF23*RANDBETWEEN(80,90)*0.01),様式C!CF23+RANDBETWEEN(1,3)),0),0)&amp;"】")</f>
        <v/>
      </c>
      <c r="CG23" s="394" t="str">
        <f ca="1">IF(様式C!CG23="","","【"&amp;ROUND(IFERROR(IF(ABS(様式C!CG23)&gt;=10,IF(様式C!CG23&gt;=0,様式C!CG23*RANDBETWEEN(80,90)*0.01,様式C!CG23*RANDBETWEEN(110,120)*0.01),様式C!CG23-RANDBETWEEN(1,3)),0),0)&amp;"～"&amp;ROUND(IFERROR(IF(ABS(様式C!CG23)&gt;=10,IF(様式C!CG23&gt;=0,様式C!CG23*RANDBETWEEN(110,120)*0.01,様式C!CG23*RANDBETWEEN(80,90)*0.01),様式C!CG23+RANDBETWEEN(1,3)),0),0)&amp;"】")</f>
        <v/>
      </c>
      <c r="CH23" s="394" t="str">
        <f ca="1">IF(様式C!CH23="","","【"&amp;ROUND(IFERROR(IF(ABS(様式C!CH23)&gt;=10,IF(様式C!CH23&gt;=0,様式C!CH23*RANDBETWEEN(80,90)*0.01,様式C!CH23*RANDBETWEEN(110,120)*0.01),様式C!CH23-RANDBETWEEN(1,3)),0),0)&amp;"～"&amp;ROUND(IFERROR(IF(ABS(様式C!CH23)&gt;=10,IF(様式C!CH23&gt;=0,様式C!CH23*RANDBETWEEN(110,120)*0.01,様式C!CH23*RANDBETWEEN(80,90)*0.01),様式C!CH23+RANDBETWEEN(1,3)),0),0)&amp;"】")</f>
        <v/>
      </c>
      <c r="CI23" s="397" t="str">
        <f ca="1">IF(様式C!CI23="","","【"&amp;ROUND(IFERROR(IF(ABS(様式C!CI23)&gt;=10,IF(様式C!CI23&gt;=0,様式C!CI23*RANDBETWEEN(80,90)*0.01,様式C!CI23*RANDBETWEEN(110,120)*0.01),様式C!CI23-RANDBETWEEN(1,3)),0),0)&amp;"～"&amp;ROUND(IFERROR(IF(ABS(様式C!CI23)&gt;=10,IF(様式C!CI23&gt;=0,様式C!CI23*RANDBETWEEN(110,120)*0.01,様式C!CI23*RANDBETWEEN(80,90)*0.01),様式C!CI23+RANDBETWEEN(1,3)),0),0)&amp;"】")</f>
        <v/>
      </c>
    </row>
    <row r="24" spans="2:87" x14ac:dyDescent="0.2">
      <c r="B24" s="203">
        <v>10</v>
      </c>
      <c r="C24" s="190" t="str">
        <f>IF(様式C!C24="","",様式C!C24)</f>
        <v/>
      </c>
      <c r="D24" s="97" t="str">
        <f>IF(様式C!D24="","",様式C!D24)</f>
        <v/>
      </c>
      <c r="E24" s="97" t="str">
        <f>IF(様式C!E24="","",様式C!E24)</f>
        <v/>
      </c>
      <c r="F24" s="55" t="str">
        <f>IF(様式C!F24="","",様式C!F24)</f>
        <v/>
      </c>
      <c r="G24" s="55" t="str">
        <f>IF(様式C!G24="","",様式C!G24)</f>
        <v/>
      </c>
      <c r="H24" s="97" t="str">
        <f>IF(様式C!H24="","",様式C!H24)</f>
        <v/>
      </c>
      <c r="I24" s="55" t="str">
        <f>IF(様式C!I24="","",様式C!I24)</f>
        <v/>
      </c>
      <c r="J24" s="97" t="str">
        <f>IF(様式C!J24="","",様式C!J24)</f>
        <v/>
      </c>
      <c r="K24" s="55" t="str">
        <f>IF(様式C!K24="","",様式C!K24)</f>
        <v/>
      </c>
      <c r="L24" s="97" t="str">
        <f>IF(様式C!L24="","",様式C!L24)</f>
        <v/>
      </c>
      <c r="M24" s="55" t="str">
        <f>IF(様式C!M24="","",様式C!M24)</f>
        <v/>
      </c>
      <c r="N24" s="424" t="str">
        <f>IF(様式C!N24="","",様式C!N24)</f>
        <v/>
      </c>
      <c r="O24" s="424" t="str">
        <f>IF(様式C!O24="","",様式C!O24)</f>
        <v/>
      </c>
      <c r="P24" s="424" t="str">
        <f>IF(様式C!P24="","",様式C!P24)</f>
        <v/>
      </c>
      <c r="Q24" s="424" t="str">
        <f>IF(様式C!Q24="","",様式C!Q24)</f>
        <v/>
      </c>
      <c r="R24" s="424" t="str">
        <f>IF(様式C!R24="","",様式C!R24)</f>
        <v/>
      </c>
      <c r="S24" s="424" t="str">
        <f>IF(様式C!S24="","",様式C!S24)</f>
        <v/>
      </c>
      <c r="T24" s="424" t="str">
        <f>IF(様式C!T24="","",様式C!T24)</f>
        <v/>
      </c>
      <c r="U24" s="424" t="str">
        <f>IF(様式C!U24="","",様式C!U24)</f>
        <v/>
      </c>
      <c r="V24" s="424" t="str">
        <f>IF(様式C!V24="","",様式C!V24)</f>
        <v/>
      </c>
      <c r="W24" s="424" t="str">
        <f>IF(様式C!W24="","",様式C!W24)</f>
        <v/>
      </c>
      <c r="X24" s="424" t="str">
        <f>IF(様式C!X24="","",様式C!X24)</f>
        <v/>
      </c>
      <c r="Y24" s="424" t="str">
        <f>IF(様式C!Y24="","",様式C!Y24)</f>
        <v/>
      </c>
      <c r="Z24" s="55" t="str">
        <f>IF(様式C!Z24="","",様式C!Z24)</f>
        <v/>
      </c>
      <c r="AA24" s="53" t="str">
        <f>IF(様式C!AA24="","",様式C!AA24)</f>
        <v/>
      </c>
      <c r="AB24" s="100" t="str">
        <f>IF(様式C!AB24="","",様式C!AB24)</f>
        <v/>
      </c>
      <c r="AC24" s="53" t="str">
        <f>IF(様式C!AC24="","",様式C!AC24)</f>
        <v/>
      </c>
      <c r="AD24" s="100" t="str">
        <f>IF(様式C!AD24="","",様式C!AD24)</f>
        <v/>
      </c>
      <c r="AE24" s="53" t="str">
        <f>IF(様式C!AE24="","",様式C!AE24)</f>
        <v/>
      </c>
      <c r="AF24" s="53" t="str">
        <f>IF(様式C!AF24="","",様式C!AF24)</f>
        <v/>
      </c>
      <c r="AG24" s="55" t="str">
        <f>IF(様式C!AG24="","",様式C!AG24)</f>
        <v/>
      </c>
      <c r="AH24" s="55" t="str">
        <f>IF(様式C!AH24="","",様式C!AH24)</f>
        <v/>
      </c>
      <c r="AI24" s="55" t="str">
        <f>IF(様式C!AI24="","",様式C!AI24)</f>
        <v/>
      </c>
      <c r="AJ24" s="54" t="str">
        <f>IF(様式C!AJ24="","",様式C!AJ24)</f>
        <v/>
      </c>
      <c r="AK24" s="55" t="str">
        <f>IF(様式C!AK24="","",様式C!AK24)</f>
        <v/>
      </c>
      <c r="AL24" s="442" t="str">
        <f ca="1">IF(様式C!AL24="","","【"&amp;ROUND(IFERROR(IF(ABS(様式C!AL24)&gt;=10,IF(様式C!AL24&gt;=0,様式C!AL24*RANDBETWEEN(80,90)*0.01,様式C!AL24*RANDBETWEEN(110,120)*0.01),様式C!AL24-RANDBETWEEN(1,3)),0),0)&amp;"～"&amp;ROUND(IFERROR(IF(ABS(様式C!AL24)&gt;=10,IF(様式C!AL24&gt;=0,様式C!AL24*RANDBETWEEN(110,120)*0.01,様式C!AL24*RANDBETWEEN(80,90)*0.01),様式C!AL24+RANDBETWEEN(1,3)),0),0)&amp;"】")</f>
        <v/>
      </c>
      <c r="AM24" s="442" t="str">
        <f ca="1">IF(様式C!AM24="","","【"&amp;ROUND(IFERROR(IF(ABS(様式C!AM24)&gt;=10,IF(様式C!AM24&gt;=0,様式C!AM24*RANDBETWEEN(80,90)*0.01,様式C!AM24*RANDBETWEEN(110,120)*0.01),様式C!AM24-RANDBETWEEN(1,3)),0),0)&amp;"～"&amp;ROUND(IFERROR(IF(ABS(様式C!AM24)&gt;=10,IF(様式C!AM24&gt;=0,様式C!AM24*RANDBETWEEN(110,120)*0.01,様式C!AM24*RANDBETWEEN(80,90)*0.01),様式C!AM24+RANDBETWEEN(1,3)),0),0)&amp;"】")</f>
        <v/>
      </c>
      <c r="AN24" s="442" t="str">
        <f ca="1">IF(様式C!AN24="","","【"&amp;ROUND(IFERROR(IF(ABS(様式C!AN24)&gt;=10,IF(様式C!AN24&gt;=0,様式C!AN24*RANDBETWEEN(80,90)*0.01,様式C!AN24*RANDBETWEEN(110,120)*0.01),様式C!AN24-RANDBETWEEN(1,3)),0),0)&amp;"～"&amp;ROUND(IFERROR(IF(ABS(様式C!AN24)&gt;=10,IF(様式C!AN24&gt;=0,様式C!AN24*RANDBETWEEN(110,120)*0.01,様式C!AN24*RANDBETWEEN(80,90)*0.01),様式C!AN24+RANDBETWEEN(1,3)),0),0)&amp;"】")</f>
        <v/>
      </c>
      <c r="AO24" s="134" t="str">
        <f>IF(様式C!AO24="","",様式C!AO24)</f>
        <v/>
      </c>
      <c r="AP24" s="53" t="str">
        <f>IF(様式C!AP24="","",様式C!AP24)</f>
        <v/>
      </c>
      <c r="AQ24" s="442" t="str">
        <f ca="1">IF(様式C!AQ24="","","【"&amp;ROUND(IFERROR(IF(ABS(様式C!AQ24)&gt;=10,IF(様式C!AQ24&gt;=0,様式C!AQ24*RANDBETWEEN(80,90)*0.01,様式C!AQ24*RANDBETWEEN(110,120)*0.01),様式C!AQ24-RANDBETWEEN(1,3)),0),0)&amp;"～"&amp;ROUND(IFERROR(IF(ABS(様式C!AQ24)&gt;=10,IF(様式C!AQ24&gt;=0,様式C!AQ24*RANDBETWEEN(110,120)*0.01,様式C!AQ24*RANDBETWEEN(80,90)*0.01),様式C!AQ24+RANDBETWEEN(1,3)),0),0)&amp;"】")</f>
        <v/>
      </c>
      <c r="AR24" s="55" t="str">
        <f>IF(様式C!AR24="","",様式C!AR24)</f>
        <v/>
      </c>
      <c r="AS24" s="55" t="str">
        <f>IF(様式C!AS24="","",様式C!AS24)</f>
        <v/>
      </c>
      <c r="AT24" s="53" t="str">
        <f>IF(様式C!AT24="","",様式C!AT24)</f>
        <v/>
      </c>
      <c r="AU24" s="55" t="str">
        <f>IF(様式C!AU24="","",様式C!AU24)</f>
        <v/>
      </c>
      <c r="AV24" s="55" t="str">
        <f>IF(様式C!AV24="","",様式C!AV24)</f>
        <v/>
      </c>
      <c r="AW24" s="55" t="str">
        <f>IF(様式C!AW24="","",様式C!AW24)</f>
        <v/>
      </c>
      <c r="AX24" s="394" t="str">
        <f ca="1">IF(様式C!AX24="","","【"&amp;ROUND(IFERROR(IF(ABS(様式C!AX24)&gt;=10,IF(様式C!AX24&gt;=0,様式C!AX24*RANDBETWEEN(80,90)*0.01,様式C!AX24*RANDBETWEEN(110,120)*0.01),様式C!AX24-RANDBETWEEN(1,3)),0),0)&amp;"～"&amp;ROUND(IFERROR(IF(ABS(様式C!AX24)&gt;=10,IF(様式C!AX24&gt;=0,様式C!AX24*RANDBETWEEN(110,120)*0.01,様式C!AX24*RANDBETWEEN(80,90)*0.01),様式C!AX24+RANDBETWEEN(1,3)),0),0)&amp;"】")</f>
        <v/>
      </c>
      <c r="AY24" s="394" t="str">
        <f ca="1">IF(様式C!AY24="","","【"&amp;ROUND(IFERROR(IF(ABS(様式C!AY24)&gt;=10,IF(様式C!AY24&gt;=0,様式C!AY24*RANDBETWEEN(80,90)*0.01,様式C!AY24*RANDBETWEEN(110,120)*0.01),様式C!AY24-RANDBETWEEN(1,3)),0),0)&amp;"～"&amp;ROUND(IFERROR(IF(ABS(様式C!AY24)&gt;=10,IF(様式C!AY24&gt;=0,様式C!AY24*RANDBETWEEN(110,120)*0.01,様式C!AY24*RANDBETWEEN(80,90)*0.01),様式C!AY24+RANDBETWEEN(1,3)),0),0)&amp;"】")</f>
        <v/>
      </c>
      <c r="AZ24" s="394" t="str">
        <f ca="1">IF(様式C!AZ24="","","【"&amp;ROUND(IFERROR(IF(ABS(様式C!AZ24)&gt;=10,IF(様式C!AZ24&gt;=0,様式C!AZ24*RANDBETWEEN(80,90)*0.01,様式C!AZ24*RANDBETWEEN(110,120)*0.01),様式C!AZ24-RANDBETWEEN(1,3)),0),0)&amp;"～"&amp;ROUND(IFERROR(IF(ABS(様式C!AZ24)&gt;=10,IF(様式C!AZ24&gt;=0,様式C!AZ24*RANDBETWEEN(110,120)*0.01,様式C!AZ24*RANDBETWEEN(80,90)*0.01),様式C!AZ24+RANDBETWEEN(1,3)),0),0)&amp;"】")</f>
        <v/>
      </c>
      <c r="BA24" s="394" t="str">
        <f ca="1">IF(様式C!BA24="","","【"&amp;ROUND(IFERROR(IF(ABS(様式C!BA24)&gt;=10,IF(様式C!BA24&gt;=0,様式C!BA24*RANDBETWEEN(80,90)*0.01,様式C!BA24*RANDBETWEEN(110,120)*0.01),様式C!BA24-RANDBETWEEN(1,3)),0),0)&amp;"～"&amp;ROUND(IFERROR(IF(ABS(様式C!BA24)&gt;=10,IF(様式C!BA24&gt;=0,様式C!BA24*RANDBETWEEN(110,120)*0.01,様式C!BA24*RANDBETWEEN(80,90)*0.01),様式C!BA24+RANDBETWEEN(1,3)),0),0)&amp;"】")</f>
        <v/>
      </c>
      <c r="BB24" s="394" t="str">
        <f ca="1">IF(様式C!BB24="","","【"&amp;ROUND(IFERROR(IF(ABS(様式C!BB24)&gt;=10,IF(様式C!BB24&gt;=0,様式C!BB24*RANDBETWEEN(80,90)*0.01,様式C!BB24*RANDBETWEEN(110,120)*0.01),様式C!BB24-RANDBETWEEN(1,3)),0),0)&amp;"～"&amp;ROUND(IFERROR(IF(ABS(様式C!BB24)&gt;=10,IF(様式C!BB24&gt;=0,様式C!BB24*RANDBETWEEN(110,120)*0.01,様式C!BB24*RANDBETWEEN(80,90)*0.01),様式C!BB24+RANDBETWEEN(1,3)),0),0)&amp;"】")</f>
        <v/>
      </c>
      <c r="BC24" s="394" t="str">
        <f ca="1">IF(様式C!BC24="","","【"&amp;ROUND(IFERROR(IF(ABS(様式C!BC24)&gt;=10,IF(様式C!BC24&gt;=0,様式C!BC24*RANDBETWEEN(80,90)*0.01,様式C!BC24*RANDBETWEEN(110,120)*0.01),様式C!BC24-RANDBETWEEN(1,3)),0),0)&amp;"～"&amp;ROUND(IFERROR(IF(ABS(様式C!BC24)&gt;=10,IF(様式C!BC24&gt;=0,様式C!BC24*RANDBETWEEN(110,120)*0.01,様式C!BC24*RANDBETWEEN(80,90)*0.01),様式C!BC24+RANDBETWEEN(1,3)),0),0)&amp;"】")</f>
        <v/>
      </c>
      <c r="BD24" s="394" t="str">
        <f ca="1">IF(様式C!BD24="","","【"&amp;ROUND(IFERROR(IF(ABS(様式C!BD24)&gt;=10,IF(様式C!BD24&gt;=0,様式C!BD24*RANDBETWEEN(80,90)*0.01,様式C!BD24*RANDBETWEEN(110,120)*0.01),様式C!BD24-RANDBETWEEN(1,3)),0),0)&amp;"～"&amp;ROUND(IFERROR(IF(ABS(様式C!BD24)&gt;=10,IF(様式C!BD24&gt;=0,様式C!BD24*RANDBETWEEN(110,120)*0.01,様式C!BD24*RANDBETWEEN(80,90)*0.01),様式C!BD24+RANDBETWEEN(1,3)),0),0)&amp;"】")</f>
        <v/>
      </c>
      <c r="BE24" s="394" t="str">
        <f ca="1">IF(様式C!BE24="","","【"&amp;ROUND(IFERROR(IF(ABS(様式C!BE24)&gt;=10,IF(様式C!BE24&gt;=0,様式C!BE24*RANDBETWEEN(80,90)*0.01,様式C!BE24*RANDBETWEEN(110,120)*0.01),様式C!BE24-RANDBETWEEN(1,3)),0),0)&amp;"～"&amp;ROUND(IFERROR(IF(ABS(様式C!BE24)&gt;=10,IF(様式C!BE24&gt;=0,様式C!BE24*RANDBETWEEN(110,120)*0.01,様式C!BE24*RANDBETWEEN(80,90)*0.01),様式C!BE24+RANDBETWEEN(1,3)),0),0)&amp;"】")</f>
        <v/>
      </c>
      <c r="BF24" s="280" t="str">
        <f>IF(様式C!BF24="","",様式C!BF24)</f>
        <v/>
      </c>
      <c r="BG24" s="394" t="str">
        <f ca="1">IF(様式C!BG24="","","【"&amp;ROUND(IFERROR(IF(ABS(様式C!BG24)&gt;=10,IF(様式C!BG24&gt;=0,様式C!BG24*RANDBETWEEN(80,90)*0.01,様式C!BG24*RANDBETWEEN(110,120)*0.01),様式C!BG24-RANDBETWEEN(1,3)),0),0)&amp;"～"&amp;ROUND(IFERROR(IF(ABS(様式C!BG24)&gt;=10,IF(様式C!BG24&gt;=0,様式C!BG24*RANDBETWEEN(110,120)*0.01,様式C!BG24*RANDBETWEEN(80,90)*0.01),様式C!BG24+RANDBETWEEN(1,3)),0),0)&amp;"】")</f>
        <v/>
      </c>
      <c r="BH24" s="394" t="str">
        <f ca="1">IF(様式C!BH24="","","【"&amp;ROUND(IFERROR(IF(ABS(様式C!BH24)&gt;=10,IF(様式C!BH24&gt;=0,様式C!BH24*RANDBETWEEN(80,90)*0.01,様式C!BH24*RANDBETWEEN(110,120)*0.01),様式C!BH24-RANDBETWEEN(1,3)),0),0)&amp;"～"&amp;ROUND(IFERROR(IF(ABS(様式C!BH24)&gt;=10,IF(様式C!BH24&gt;=0,様式C!BH24*RANDBETWEEN(110,120)*0.01,様式C!BH24*RANDBETWEEN(80,90)*0.01),様式C!BH24+RANDBETWEEN(1,3)),0),0)&amp;"】")</f>
        <v/>
      </c>
      <c r="BI24" s="394" t="str">
        <f ca="1">IF(様式C!BI24="","","【"&amp;ROUND(IFERROR(IF(ABS(様式C!BI24)&gt;=10,IF(様式C!BI24&gt;=0,様式C!BI24*RANDBETWEEN(80,90)*0.01,様式C!BI24*RANDBETWEEN(110,120)*0.01),様式C!BI24-RANDBETWEEN(1,3)),0),0)&amp;"～"&amp;ROUND(IFERROR(IF(ABS(様式C!BI24)&gt;=10,IF(様式C!BI24&gt;=0,様式C!BI24*RANDBETWEEN(110,120)*0.01,様式C!BI24*RANDBETWEEN(80,90)*0.01),様式C!BI24+RANDBETWEEN(1,3)),0),0)&amp;"】")</f>
        <v/>
      </c>
      <c r="BJ24" s="394" t="str">
        <f ca="1">IF(様式C!BJ24="","","【"&amp;ROUND(IFERROR(IF(ABS(様式C!BJ24)&gt;=10,IF(様式C!BJ24&gt;=0,様式C!BJ24*RANDBETWEEN(80,90)*0.01,様式C!BJ24*RANDBETWEEN(110,120)*0.01),様式C!BJ24-RANDBETWEEN(1,3)),0),0)&amp;"～"&amp;ROUND(IFERROR(IF(ABS(様式C!BJ24)&gt;=10,IF(様式C!BJ24&gt;=0,様式C!BJ24*RANDBETWEEN(110,120)*0.01,様式C!BJ24*RANDBETWEEN(80,90)*0.01),様式C!BJ24+RANDBETWEEN(1,3)),0),0)&amp;"】")</f>
        <v/>
      </c>
      <c r="BK24" s="394" t="str">
        <f ca="1">IF(様式C!BK24="","","【"&amp;ROUND(IFERROR(IF(ABS(様式C!BK24)&gt;=10,IF(様式C!BK24&gt;=0,様式C!BK24*RANDBETWEEN(80,90)*0.01,様式C!BK24*RANDBETWEEN(110,120)*0.01),様式C!BK24-RANDBETWEEN(1,3)),0),0)&amp;"～"&amp;ROUND(IFERROR(IF(ABS(様式C!BK24)&gt;=10,IF(様式C!BK24&gt;=0,様式C!BK24*RANDBETWEEN(110,120)*0.01,様式C!BK24*RANDBETWEEN(80,90)*0.01),様式C!BK24+RANDBETWEEN(1,3)),0),0)&amp;"】")</f>
        <v/>
      </c>
      <c r="BL24" s="394" t="str">
        <f ca="1">IF(様式C!BL24="","","【"&amp;ROUND(IFERROR(IF(ABS(様式C!BL24)&gt;=10,IF(様式C!BL24&gt;=0,様式C!BL24*RANDBETWEEN(80,90)*0.01,様式C!BL24*RANDBETWEEN(110,120)*0.01),様式C!BL24-RANDBETWEEN(1,3)),0),0)&amp;"～"&amp;ROUND(IFERROR(IF(ABS(様式C!BL24)&gt;=10,IF(様式C!BL24&gt;=0,様式C!BL24*RANDBETWEEN(110,120)*0.01,様式C!BL24*RANDBETWEEN(80,90)*0.01),様式C!BL24+RANDBETWEEN(1,3)),0),0)&amp;"】")</f>
        <v/>
      </c>
      <c r="BM24" s="394" t="str">
        <f ca="1">IF(様式C!BM24="","","【"&amp;ROUND(IFERROR(IF(ABS(様式C!BM24)&gt;=10,IF(様式C!BM24&gt;=0,様式C!BM24*RANDBETWEEN(80,90)*0.01,様式C!BM24*RANDBETWEEN(110,120)*0.01),様式C!BM24-RANDBETWEEN(1,3)),0),0)&amp;"～"&amp;ROUND(IFERROR(IF(ABS(様式C!BM24)&gt;=10,IF(様式C!BM24&gt;=0,様式C!BM24*RANDBETWEEN(110,120)*0.01,様式C!BM24*RANDBETWEEN(80,90)*0.01),様式C!BM24+RANDBETWEEN(1,3)),0),0)&amp;"】")</f>
        <v/>
      </c>
      <c r="BN24" s="394" t="str">
        <f ca="1">IF(様式C!BN24="","","【"&amp;ROUND(IFERROR(IF(ABS(様式C!BN24)&gt;=10,IF(様式C!BN24&gt;=0,様式C!BN24*RANDBETWEEN(80,90)*0.01,様式C!BN24*RANDBETWEEN(110,120)*0.01),様式C!BN24-RANDBETWEEN(1,3)),0),0)&amp;"～"&amp;ROUND(IFERROR(IF(ABS(様式C!BN24)&gt;=10,IF(様式C!BN24&gt;=0,様式C!BN24*RANDBETWEEN(110,120)*0.01,様式C!BN24*RANDBETWEEN(80,90)*0.01),様式C!BN24+RANDBETWEEN(1,3)),0),0)&amp;"】")</f>
        <v/>
      </c>
      <c r="BO24" s="56" t="str">
        <f>IF(様式C!BO24="","",様式C!BO24)</f>
        <v/>
      </c>
      <c r="BP24" s="97" t="str">
        <f>IF(様式C!BP24="","",様式C!BP24)</f>
        <v/>
      </c>
      <c r="BQ24" s="394" t="str">
        <f ca="1">IF(様式C!BQ24="","","【"&amp;ROUND(IFERROR(IF(ABS(様式C!BQ24)&gt;=10,IF(様式C!BQ24&gt;=0,様式C!BQ24*RANDBETWEEN(80,90)*0.01,様式C!BQ24*RANDBETWEEN(110,120)*0.01),様式C!BQ24-RANDBETWEEN(1,3)),0),0)&amp;"～"&amp;ROUND(IFERROR(IF(ABS(様式C!BQ24)&gt;=10,IF(様式C!BQ24&gt;=0,様式C!BQ24*RANDBETWEEN(110,120)*0.01,様式C!BQ24*RANDBETWEEN(80,90)*0.01),様式C!BQ24+RANDBETWEEN(1,3)),0),0)&amp;"】")</f>
        <v/>
      </c>
      <c r="BR24" s="394" t="str">
        <f ca="1">IF(様式C!BR24="","","【"&amp;ROUND(IFERROR(IF(ABS(様式C!BR24)&gt;=10,IF(様式C!BR24&gt;=0,様式C!BR24*RANDBETWEEN(80,90)*0.01,様式C!BR24*RANDBETWEEN(110,120)*0.01),様式C!BR24-RANDBETWEEN(1,3)),0),0)&amp;"～"&amp;ROUND(IFERROR(IF(ABS(様式C!BR24)&gt;=10,IF(様式C!BR24&gt;=0,様式C!BR24*RANDBETWEEN(110,120)*0.01,様式C!BR24*RANDBETWEEN(80,90)*0.01),様式C!BR24+RANDBETWEEN(1,3)),0),0)&amp;"】")</f>
        <v/>
      </c>
      <c r="BS24" s="394" t="str">
        <f ca="1">IF(様式C!BS24="","","【"&amp;ROUND(IFERROR(IF(ABS(様式C!BS24)&gt;=10,IF(様式C!BS24&gt;=0,様式C!BS24*RANDBETWEEN(80,90)*0.01,様式C!BS24*RANDBETWEEN(110,120)*0.01),様式C!BS24-RANDBETWEEN(1,3)),0),0)&amp;"～"&amp;ROUND(IFERROR(IF(ABS(様式C!BS24)&gt;=10,IF(様式C!BS24&gt;=0,様式C!BS24*RANDBETWEEN(110,120)*0.01,様式C!BS24*RANDBETWEEN(80,90)*0.01),様式C!BS24+RANDBETWEEN(1,3)),0),0)&amp;"】")</f>
        <v/>
      </c>
      <c r="BT24" s="56" t="str">
        <f ca="1">IF(様式C!BT24="","","【"&amp;ROUND(IFERROR(IF(ABS(様式C!BT24)&gt;=10,IF(様式C!BT24&gt;=0,様式C!BT24*RANDBETWEEN(80,90)*0.01,様式C!BT24*RANDBETWEEN(110,120)*0.01),様式C!BT24-RANDBETWEEN(1,3)),0),0)&amp;"～"&amp;ROUND(IFERROR(IF(ABS(様式C!BT24)&gt;=10,IF(様式C!BT24&gt;=0,様式C!BT24*RANDBETWEEN(110,120)*0.01,様式C!BT24*RANDBETWEEN(80,90)*0.01),様式C!BT24+RANDBETWEEN(1,3)),0),0)&amp;"】")</f>
        <v/>
      </c>
      <c r="BU24" s="53" t="str">
        <f>IF(様式C!BU24="","",様式C!BU24)</f>
        <v/>
      </c>
      <c r="BV24" s="53" t="str">
        <f>IF(様式C!BV24="","",様式C!BV24)</f>
        <v/>
      </c>
      <c r="BW24" s="53" t="str">
        <f>IF(様式C!BW24="","",様式C!BW24)</f>
        <v/>
      </c>
      <c r="BX24" s="56" t="str">
        <f ca="1">IF(様式C!BX24="","","【"&amp;ROUND(IFERROR(IF(ABS(様式C!BX24)&gt;=10,IF(様式C!BX24&gt;=0,様式C!BX24*RANDBETWEEN(80,90)*0.01,様式C!BX24*RANDBETWEEN(110,120)*0.01),様式C!BX24-RANDBETWEEN(1,3)),0),0)&amp;"～"&amp;ROUND(IFERROR(IF(ABS(様式C!BX24)&gt;=10,IF(様式C!BX24&gt;=0,様式C!BX24*RANDBETWEEN(110,120)*0.01,様式C!BX24*RANDBETWEEN(80,90)*0.01),様式C!BX24+RANDBETWEEN(1,3)),0),0)&amp;"】")</f>
        <v/>
      </c>
      <c r="BY24" s="394" t="str">
        <f ca="1">IF(様式C!BY24="","","【"&amp;ROUND(IFERROR(IF(ABS(様式C!BY24)&gt;=10,IF(様式C!BY24&gt;=0,様式C!BY24*RANDBETWEEN(80,90)*0.01,様式C!BY24*RANDBETWEEN(110,120)*0.01),様式C!BY24-RANDBETWEEN(1,3)),0),0)&amp;"～"&amp;ROUND(IFERROR(IF(ABS(様式C!BY24)&gt;=10,IF(様式C!BY24&gt;=0,様式C!BY24*RANDBETWEEN(110,120)*0.01,様式C!BY24*RANDBETWEEN(80,90)*0.01),様式C!BY24+RANDBETWEEN(1,3)),0),0)&amp;"】")</f>
        <v/>
      </c>
      <c r="BZ24" s="394" t="str">
        <f ca="1">IF(様式C!BZ24="","","【"&amp;ROUND(IFERROR(IF(ABS(様式C!BZ24)&gt;=10,IF(様式C!BZ24&gt;=0,様式C!BZ24*RANDBETWEEN(80,90)*0.01,様式C!BZ24*RANDBETWEEN(110,120)*0.01),様式C!BZ24-RANDBETWEEN(1,3)),0),0)&amp;"～"&amp;ROUND(IFERROR(IF(ABS(様式C!BZ24)&gt;=10,IF(様式C!BZ24&gt;=0,様式C!BZ24*RANDBETWEEN(110,120)*0.01,様式C!BZ24*RANDBETWEEN(80,90)*0.01),様式C!BZ24+RANDBETWEEN(1,3)),0),0)&amp;"】")</f>
        <v/>
      </c>
      <c r="CA24" s="56" t="str">
        <f ca="1">IF(様式C!CA24="","","【"&amp;ROUND(IFERROR(IF(ABS(様式C!CA24)&gt;=10,IF(様式C!CA24&gt;=0,様式C!CA24*RANDBETWEEN(80,90)*0.01,様式C!CA24*RANDBETWEEN(110,120)*0.01),様式C!CA24-RANDBETWEEN(1,3)),0),0)&amp;"～"&amp;ROUND(IFERROR(IF(ABS(様式C!CA24)&gt;=10,IF(様式C!CA24&gt;=0,様式C!CA24*RANDBETWEEN(110,120)*0.01,様式C!CA24*RANDBETWEEN(80,90)*0.01),様式C!CA24+RANDBETWEEN(1,3)),0),0)&amp;"】")</f>
        <v/>
      </c>
      <c r="CB24" s="53" t="str">
        <f>IF(様式C!CB24="","",様式C!CB24)</f>
        <v/>
      </c>
      <c r="CC24" s="53" t="str">
        <f>IF(様式C!CC24="","",様式C!CC24)</f>
        <v/>
      </c>
      <c r="CD24" s="56" t="str">
        <f ca="1">IF(様式C!CD24="","","【"&amp;ROUND(IFERROR(IF(ABS(様式C!CD24)&gt;=10,IF(様式C!CD24&gt;=0,様式C!CD24*RANDBETWEEN(80,90)*0.01,様式C!CD24*RANDBETWEEN(110,120)*0.01),様式C!CD24-RANDBETWEEN(1,3)),0),0)&amp;"～"&amp;ROUND(IFERROR(IF(ABS(様式C!CD24)&gt;=10,IF(様式C!CD24&gt;=0,様式C!CD24*RANDBETWEEN(110,120)*0.01,様式C!CD24*RANDBETWEEN(80,90)*0.01),様式C!CD24+RANDBETWEEN(1,3)),0),0)&amp;"】")</f>
        <v/>
      </c>
      <c r="CE24" s="56" t="str">
        <f ca="1">IF(様式C!CE24="","","【"&amp;ROUND(IFERROR(IF(ABS(様式C!CE24)&gt;=10,IF(様式C!CE24&gt;=0,様式C!CE24*RANDBETWEEN(80,90)*0.01,様式C!CE24*RANDBETWEEN(110,120)*0.01),様式C!CE24-RANDBETWEEN(1,3)),0),0)&amp;"～"&amp;ROUND(IFERROR(IF(ABS(様式C!CE24)&gt;=10,IF(様式C!CE24&gt;=0,様式C!CE24*RANDBETWEEN(110,120)*0.01,様式C!CE24*RANDBETWEEN(80,90)*0.01),様式C!CE24+RANDBETWEEN(1,3)),0),0)&amp;"】")</f>
        <v/>
      </c>
      <c r="CF24" s="394" t="str">
        <f ca="1">IF(様式C!CF24="","","【"&amp;ROUND(IFERROR(IF(ABS(様式C!CF24)&gt;=10,IF(様式C!CF24&gt;=0,様式C!CF24*RANDBETWEEN(80,90)*0.01,様式C!CF24*RANDBETWEEN(110,120)*0.01),様式C!CF24-RANDBETWEEN(1,3)),0),0)&amp;"～"&amp;ROUND(IFERROR(IF(ABS(様式C!CF24)&gt;=10,IF(様式C!CF24&gt;=0,様式C!CF24*RANDBETWEEN(110,120)*0.01,様式C!CF24*RANDBETWEEN(80,90)*0.01),様式C!CF24+RANDBETWEEN(1,3)),0),0)&amp;"】")</f>
        <v/>
      </c>
      <c r="CG24" s="394" t="str">
        <f ca="1">IF(様式C!CG24="","","【"&amp;ROUND(IFERROR(IF(ABS(様式C!CG24)&gt;=10,IF(様式C!CG24&gt;=0,様式C!CG24*RANDBETWEEN(80,90)*0.01,様式C!CG24*RANDBETWEEN(110,120)*0.01),様式C!CG24-RANDBETWEEN(1,3)),0),0)&amp;"～"&amp;ROUND(IFERROR(IF(ABS(様式C!CG24)&gt;=10,IF(様式C!CG24&gt;=0,様式C!CG24*RANDBETWEEN(110,120)*0.01,様式C!CG24*RANDBETWEEN(80,90)*0.01),様式C!CG24+RANDBETWEEN(1,3)),0),0)&amp;"】")</f>
        <v/>
      </c>
      <c r="CH24" s="394" t="str">
        <f ca="1">IF(様式C!CH24="","","【"&amp;ROUND(IFERROR(IF(ABS(様式C!CH24)&gt;=10,IF(様式C!CH24&gt;=0,様式C!CH24*RANDBETWEEN(80,90)*0.01,様式C!CH24*RANDBETWEEN(110,120)*0.01),様式C!CH24-RANDBETWEEN(1,3)),0),0)&amp;"～"&amp;ROUND(IFERROR(IF(ABS(様式C!CH24)&gt;=10,IF(様式C!CH24&gt;=0,様式C!CH24*RANDBETWEEN(110,120)*0.01,様式C!CH24*RANDBETWEEN(80,90)*0.01),様式C!CH24+RANDBETWEEN(1,3)),0),0)&amp;"】")</f>
        <v/>
      </c>
      <c r="CI24" s="397" t="str">
        <f ca="1">IF(様式C!CI24="","","【"&amp;ROUND(IFERROR(IF(ABS(様式C!CI24)&gt;=10,IF(様式C!CI24&gt;=0,様式C!CI24*RANDBETWEEN(80,90)*0.01,様式C!CI24*RANDBETWEEN(110,120)*0.01),様式C!CI24-RANDBETWEEN(1,3)),0),0)&amp;"～"&amp;ROUND(IFERROR(IF(ABS(様式C!CI24)&gt;=10,IF(様式C!CI24&gt;=0,様式C!CI24*RANDBETWEEN(110,120)*0.01,様式C!CI24*RANDBETWEEN(80,90)*0.01),様式C!CI24+RANDBETWEEN(1,3)),0),0)&amp;"】")</f>
        <v/>
      </c>
    </row>
    <row r="25" spans="2:87" x14ac:dyDescent="0.2">
      <c r="B25" s="213">
        <v>11</v>
      </c>
      <c r="C25" s="191" t="str">
        <f>IF(様式C!C25="","",様式C!C25)</f>
        <v/>
      </c>
      <c r="D25" s="99" t="str">
        <f>IF(様式C!D25="","",様式C!D25)</f>
        <v/>
      </c>
      <c r="E25" s="99" t="str">
        <f>IF(様式C!E25="","",様式C!E25)</f>
        <v/>
      </c>
      <c r="F25" s="61" t="str">
        <f>IF(様式C!F25="","",様式C!F25)</f>
        <v/>
      </c>
      <c r="G25" s="61" t="str">
        <f>IF(様式C!G25="","",様式C!G25)</f>
        <v/>
      </c>
      <c r="H25" s="99" t="str">
        <f>IF(様式C!H25="","",様式C!H25)</f>
        <v/>
      </c>
      <c r="I25" s="61" t="str">
        <f>IF(様式C!I25="","",様式C!I25)</f>
        <v/>
      </c>
      <c r="J25" s="99" t="str">
        <f>IF(様式C!J25="","",様式C!J25)</f>
        <v/>
      </c>
      <c r="K25" s="61" t="str">
        <f>IF(様式C!K25="","",様式C!K25)</f>
        <v/>
      </c>
      <c r="L25" s="99" t="str">
        <f>IF(様式C!L25="","",様式C!L25)</f>
        <v/>
      </c>
      <c r="M25" s="61" t="str">
        <f>IF(様式C!M25="","",様式C!M25)</f>
        <v/>
      </c>
      <c r="N25" s="424" t="str">
        <f>IF(様式C!N25="","",様式C!N25)</f>
        <v/>
      </c>
      <c r="O25" s="424" t="str">
        <f>IF(様式C!O25="","",様式C!O25)</f>
        <v/>
      </c>
      <c r="P25" s="424" t="str">
        <f>IF(様式C!P25="","",様式C!P25)</f>
        <v/>
      </c>
      <c r="Q25" s="424" t="str">
        <f>IF(様式C!Q25="","",様式C!Q25)</f>
        <v/>
      </c>
      <c r="R25" s="424" t="str">
        <f>IF(様式C!R25="","",様式C!R25)</f>
        <v/>
      </c>
      <c r="S25" s="424" t="str">
        <f>IF(様式C!S25="","",様式C!S25)</f>
        <v/>
      </c>
      <c r="T25" s="424" t="str">
        <f>IF(様式C!T25="","",様式C!T25)</f>
        <v/>
      </c>
      <c r="U25" s="424" t="str">
        <f>IF(様式C!U25="","",様式C!U25)</f>
        <v/>
      </c>
      <c r="V25" s="424" t="str">
        <f>IF(様式C!V25="","",様式C!V25)</f>
        <v/>
      </c>
      <c r="W25" s="424" t="str">
        <f>IF(様式C!W25="","",様式C!W25)</f>
        <v/>
      </c>
      <c r="X25" s="424" t="str">
        <f>IF(様式C!X25="","",様式C!X25)</f>
        <v/>
      </c>
      <c r="Y25" s="424" t="str">
        <f>IF(様式C!Y25="","",様式C!Y25)</f>
        <v/>
      </c>
      <c r="Z25" s="61" t="str">
        <f>IF(様式C!Z25="","",様式C!Z25)</f>
        <v/>
      </c>
      <c r="AA25" s="60" t="str">
        <f>IF(様式C!AA25="","",様式C!AA25)</f>
        <v/>
      </c>
      <c r="AB25" s="100" t="str">
        <f>IF(様式C!AB25="","",様式C!AB25)</f>
        <v/>
      </c>
      <c r="AC25" s="60" t="str">
        <f>IF(様式C!AC25="","",様式C!AC25)</f>
        <v/>
      </c>
      <c r="AD25" s="100" t="str">
        <f>IF(様式C!AD25="","",様式C!AD25)</f>
        <v/>
      </c>
      <c r="AE25" s="60" t="str">
        <f>IF(様式C!AE25="","",様式C!AE25)</f>
        <v/>
      </c>
      <c r="AF25" s="60" t="str">
        <f>IF(様式C!AF25="","",様式C!AF25)</f>
        <v/>
      </c>
      <c r="AG25" s="61" t="str">
        <f>IF(様式C!AG25="","",様式C!AG25)</f>
        <v/>
      </c>
      <c r="AH25" s="61" t="str">
        <f>IF(様式C!AH25="","",様式C!AH25)</f>
        <v/>
      </c>
      <c r="AI25" s="61" t="str">
        <f>IF(様式C!AI25="","",様式C!AI25)</f>
        <v/>
      </c>
      <c r="AJ25" s="59" t="str">
        <f>IF(様式C!AJ25="","",様式C!AJ25)</f>
        <v/>
      </c>
      <c r="AK25" s="61" t="str">
        <f>IF(様式C!AK25="","",様式C!AK25)</f>
        <v/>
      </c>
      <c r="AL25" s="442" t="str">
        <f ca="1">IF(様式C!AL25="","","【"&amp;ROUND(IFERROR(IF(ABS(様式C!AL25)&gt;=10,IF(様式C!AL25&gt;=0,様式C!AL25*RANDBETWEEN(80,90)*0.01,様式C!AL25*RANDBETWEEN(110,120)*0.01),様式C!AL25-RANDBETWEEN(1,3)),0),0)&amp;"～"&amp;ROUND(IFERROR(IF(ABS(様式C!AL25)&gt;=10,IF(様式C!AL25&gt;=0,様式C!AL25*RANDBETWEEN(110,120)*0.01,様式C!AL25*RANDBETWEEN(80,90)*0.01),様式C!AL25+RANDBETWEEN(1,3)),0),0)&amp;"】")</f>
        <v/>
      </c>
      <c r="AM25" s="442" t="str">
        <f ca="1">IF(様式C!AM25="","","【"&amp;ROUND(IFERROR(IF(ABS(様式C!AM25)&gt;=10,IF(様式C!AM25&gt;=0,様式C!AM25*RANDBETWEEN(80,90)*0.01,様式C!AM25*RANDBETWEEN(110,120)*0.01),様式C!AM25-RANDBETWEEN(1,3)),0),0)&amp;"～"&amp;ROUND(IFERROR(IF(ABS(様式C!AM25)&gt;=10,IF(様式C!AM25&gt;=0,様式C!AM25*RANDBETWEEN(110,120)*0.01,様式C!AM25*RANDBETWEEN(80,90)*0.01),様式C!AM25+RANDBETWEEN(1,3)),0),0)&amp;"】")</f>
        <v/>
      </c>
      <c r="AN25" s="442" t="str">
        <f ca="1">IF(様式C!AN25="","","【"&amp;ROUND(IFERROR(IF(ABS(様式C!AN25)&gt;=10,IF(様式C!AN25&gt;=0,様式C!AN25*RANDBETWEEN(80,90)*0.01,様式C!AN25*RANDBETWEEN(110,120)*0.01),様式C!AN25-RANDBETWEEN(1,3)),0),0)&amp;"～"&amp;ROUND(IFERROR(IF(ABS(様式C!AN25)&gt;=10,IF(様式C!AN25&gt;=0,様式C!AN25*RANDBETWEEN(110,120)*0.01,様式C!AN25*RANDBETWEEN(80,90)*0.01),様式C!AN25+RANDBETWEEN(1,3)),0),0)&amp;"】")</f>
        <v/>
      </c>
      <c r="AO25" s="73" t="str">
        <f>IF(様式C!AO25="","",様式C!AO25)</f>
        <v/>
      </c>
      <c r="AP25" s="60" t="str">
        <f>IF(様式C!AP25="","",様式C!AP25)</f>
        <v/>
      </c>
      <c r="AQ25" s="442" t="str">
        <f ca="1">IF(様式C!AQ25="","","【"&amp;ROUND(IFERROR(IF(ABS(様式C!AQ25)&gt;=10,IF(様式C!AQ25&gt;=0,様式C!AQ25*RANDBETWEEN(80,90)*0.01,様式C!AQ25*RANDBETWEEN(110,120)*0.01),様式C!AQ25-RANDBETWEEN(1,3)),0),0)&amp;"～"&amp;ROUND(IFERROR(IF(ABS(様式C!AQ25)&gt;=10,IF(様式C!AQ25&gt;=0,様式C!AQ25*RANDBETWEEN(110,120)*0.01,様式C!AQ25*RANDBETWEEN(80,90)*0.01),様式C!AQ25+RANDBETWEEN(1,3)),0),0)&amp;"】")</f>
        <v/>
      </c>
      <c r="AR25" s="61" t="str">
        <f>IF(様式C!AR25="","",様式C!AR25)</f>
        <v/>
      </c>
      <c r="AS25" s="61" t="str">
        <f>IF(様式C!AS25="","",様式C!AS25)</f>
        <v/>
      </c>
      <c r="AT25" s="60" t="str">
        <f>IF(様式C!AT25="","",様式C!AT25)</f>
        <v/>
      </c>
      <c r="AU25" s="61" t="str">
        <f>IF(様式C!AU25="","",様式C!AU25)</f>
        <v/>
      </c>
      <c r="AV25" s="61" t="str">
        <f>IF(様式C!AV25="","",様式C!AV25)</f>
        <v/>
      </c>
      <c r="AW25" s="61" t="str">
        <f>IF(様式C!AW25="","",様式C!AW25)</f>
        <v/>
      </c>
      <c r="AX25" s="394" t="str">
        <f ca="1">IF(様式C!AX25="","","【"&amp;ROUND(IFERROR(IF(ABS(様式C!AX25)&gt;=10,IF(様式C!AX25&gt;=0,様式C!AX25*RANDBETWEEN(80,90)*0.01,様式C!AX25*RANDBETWEEN(110,120)*0.01),様式C!AX25-RANDBETWEEN(1,3)),0),0)&amp;"～"&amp;ROUND(IFERROR(IF(ABS(様式C!AX25)&gt;=10,IF(様式C!AX25&gt;=0,様式C!AX25*RANDBETWEEN(110,120)*0.01,様式C!AX25*RANDBETWEEN(80,90)*0.01),様式C!AX25+RANDBETWEEN(1,3)),0),0)&amp;"】")</f>
        <v/>
      </c>
      <c r="AY25" s="394" t="str">
        <f ca="1">IF(様式C!AY25="","","【"&amp;ROUND(IFERROR(IF(ABS(様式C!AY25)&gt;=10,IF(様式C!AY25&gt;=0,様式C!AY25*RANDBETWEEN(80,90)*0.01,様式C!AY25*RANDBETWEEN(110,120)*0.01),様式C!AY25-RANDBETWEEN(1,3)),0),0)&amp;"～"&amp;ROUND(IFERROR(IF(ABS(様式C!AY25)&gt;=10,IF(様式C!AY25&gt;=0,様式C!AY25*RANDBETWEEN(110,120)*0.01,様式C!AY25*RANDBETWEEN(80,90)*0.01),様式C!AY25+RANDBETWEEN(1,3)),0),0)&amp;"】")</f>
        <v/>
      </c>
      <c r="AZ25" s="394" t="str">
        <f ca="1">IF(様式C!AZ25="","","【"&amp;ROUND(IFERROR(IF(ABS(様式C!AZ25)&gt;=10,IF(様式C!AZ25&gt;=0,様式C!AZ25*RANDBETWEEN(80,90)*0.01,様式C!AZ25*RANDBETWEEN(110,120)*0.01),様式C!AZ25-RANDBETWEEN(1,3)),0),0)&amp;"～"&amp;ROUND(IFERROR(IF(ABS(様式C!AZ25)&gt;=10,IF(様式C!AZ25&gt;=0,様式C!AZ25*RANDBETWEEN(110,120)*0.01,様式C!AZ25*RANDBETWEEN(80,90)*0.01),様式C!AZ25+RANDBETWEEN(1,3)),0),0)&amp;"】")</f>
        <v/>
      </c>
      <c r="BA25" s="394" t="str">
        <f ca="1">IF(様式C!BA25="","","【"&amp;ROUND(IFERROR(IF(ABS(様式C!BA25)&gt;=10,IF(様式C!BA25&gt;=0,様式C!BA25*RANDBETWEEN(80,90)*0.01,様式C!BA25*RANDBETWEEN(110,120)*0.01),様式C!BA25-RANDBETWEEN(1,3)),0),0)&amp;"～"&amp;ROUND(IFERROR(IF(ABS(様式C!BA25)&gt;=10,IF(様式C!BA25&gt;=0,様式C!BA25*RANDBETWEEN(110,120)*0.01,様式C!BA25*RANDBETWEEN(80,90)*0.01),様式C!BA25+RANDBETWEEN(1,3)),0),0)&amp;"】")</f>
        <v/>
      </c>
      <c r="BB25" s="394" t="str">
        <f ca="1">IF(様式C!BB25="","","【"&amp;ROUND(IFERROR(IF(ABS(様式C!BB25)&gt;=10,IF(様式C!BB25&gt;=0,様式C!BB25*RANDBETWEEN(80,90)*0.01,様式C!BB25*RANDBETWEEN(110,120)*0.01),様式C!BB25-RANDBETWEEN(1,3)),0),0)&amp;"～"&amp;ROUND(IFERROR(IF(ABS(様式C!BB25)&gt;=10,IF(様式C!BB25&gt;=0,様式C!BB25*RANDBETWEEN(110,120)*0.01,様式C!BB25*RANDBETWEEN(80,90)*0.01),様式C!BB25+RANDBETWEEN(1,3)),0),0)&amp;"】")</f>
        <v/>
      </c>
      <c r="BC25" s="394" t="str">
        <f ca="1">IF(様式C!BC25="","","【"&amp;ROUND(IFERROR(IF(ABS(様式C!BC25)&gt;=10,IF(様式C!BC25&gt;=0,様式C!BC25*RANDBETWEEN(80,90)*0.01,様式C!BC25*RANDBETWEEN(110,120)*0.01),様式C!BC25-RANDBETWEEN(1,3)),0),0)&amp;"～"&amp;ROUND(IFERROR(IF(ABS(様式C!BC25)&gt;=10,IF(様式C!BC25&gt;=0,様式C!BC25*RANDBETWEEN(110,120)*0.01,様式C!BC25*RANDBETWEEN(80,90)*0.01),様式C!BC25+RANDBETWEEN(1,3)),0),0)&amp;"】")</f>
        <v/>
      </c>
      <c r="BD25" s="394" t="str">
        <f ca="1">IF(様式C!BD25="","","【"&amp;ROUND(IFERROR(IF(ABS(様式C!BD25)&gt;=10,IF(様式C!BD25&gt;=0,様式C!BD25*RANDBETWEEN(80,90)*0.01,様式C!BD25*RANDBETWEEN(110,120)*0.01),様式C!BD25-RANDBETWEEN(1,3)),0),0)&amp;"～"&amp;ROUND(IFERROR(IF(ABS(様式C!BD25)&gt;=10,IF(様式C!BD25&gt;=0,様式C!BD25*RANDBETWEEN(110,120)*0.01,様式C!BD25*RANDBETWEEN(80,90)*0.01),様式C!BD25+RANDBETWEEN(1,3)),0),0)&amp;"】")</f>
        <v/>
      </c>
      <c r="BE25" s="394" t="str">
        <f ca="1">IF(様式C!BE25="","","【"&amp;ROUND(IFERROR(IF(ABS(様式C!BE25)&gt;=10,IF(様式C!BE25&gt;=0,様式C!BE25*RANDBETWEEN(80,90)*0.01,様式C!BE25*RANDBETWEEN(110,120)*0.01),様式C!BE25-RANDBETWEEN(1,3)),0),0)&amp;"～"&amp;ROUND(IFERROR(IF(ABS(様式C!BE25)&gt;=10,IF(様式C!BE25&gt;=0,様式C!BE25*RANDBETWEEN(110,120)*0.01,様式C!BE25*RANDBETWEEN(80,90)*0.01),様式C!BE25+RANDBETWEEN(1,3)),0),0)&amp;"】")</f>
        <v/>
      </c>
      <c r="BF25" s="430" t="str">
        <f>IF(様式C!BF25="","",様式C!BF25)</f>
        <v/>
      </c>
      <c r="BG25" s="394" t="str">
        <f ca="1">IF(様式C!BG25="","","【"&amp;ROUND(IFERROR(IF(ABS(様式C!BG25)&gt;=10,IF(様式C!BG25&gt;=0,様式C!BG25*RANDBETWEEN(80,90)*0.01,様式C!BG25*RANDBETWEEN(110,120)*0.01),様式C!BG25-RANDBETWEEN(1,3)),0),0)&amp;"～"&amp;ROUND(IFERROR(IF(ABS(様式C!BG25)&gt;=10,IF(様式C!BG25&gt;=0,様式C!BG25*RANDBETWEEN(110,120)*0.01,様式C!BG25*RANDBETWEEN(80,90)*0.01),様式C!BG25+RANDBETWEEN(1,3)),0),0)&amp;"】")</f>
        <v/>
      </c>
      <c r="BH25" s="394" t="str">
        <f ca="1">IF(様式C!BH25="","","【"&amp;ROUND(IFERROR(IF(ABS(様式C!BH25)&gt;=10,IF(様式C!BH25&gt;=0,様式C!BH25*RANDBETWEEN(80,90)*0.01,様式C!BH25*RANDBETWEEN(110,120)*0.01),様式C!BH25-RANDBETWEEN(1,3)),0),0)&amp;"～"&amp;ROUND(IFERROR(IF(ABS(様式C!BH25)&gt;=10,IF(様式C!BH25&gt;=0,様式C!BH25*RANDBETWEEN(110,120)*0.01,様式C!BH25*RANDBETWEEN(80,90)*0.01),様式C!BH25+RANDBETWEEN(1,3)),0),0)&amp;"】")</f>
        <v/>
      </c>
      <c r="BI25" s="394" t="str">
        <f ca="1">IF(様式C!BI25="","","【"&amp;ROUND(IFERROR(IF(ABS(様式C!BI25)&gt;=10,IF(様式C!BI25&gt;=0,様式C!BI25*RANDBETWEEN(80,90)*0.01,様式C!BI25*RANDBETWEEN(110,120)*0.01),様式C!BI25-RANDBETWEEN(1,3)),0),0)&amp;"～"&amp;ROUND(IFERROR(IF(ABS(様式C!BI25)&gt;=10,IF(様式C!BI25&gt;=0,様式C!BI25*RANDBETWEEN(110,120)*0.01,様式C!BI25*RANDBETWEEN(80,90)*0.01),様式C!BI25+RANDBETWEEN(1,3)),0),0)&amp;"】")</f>
        <v/>
      </c>
      <c r="BJ25" s="394" t="str">
        <f ca="1">IF(様式C!BJ25="","","【"&amp;ROUND(IFERROR(IF(ABS(様式C!BJ25)&gt;=10,IF(様式C!BJ25&gt;=0,様式C!BJ25*RANDBETWEEN(80,90)*0.01,様式C!BJ25*RANDBETWEEN(110,120)*0.01),様式C!BJ25-RANDBETWEEN(1,3)),0),0)&amp;"～"&amp;ROUND(IFERROR(IF(ABS(様式C!BJ25)&gt;=10,IF(様式C!BJ25&gt;=0,様式C!BJ25*RANDBETWEEN(110,120)*0.01,様式C!BJ25*RANDBETWEEN(80,90)*0.01),様式C!BJ25+RANDBETWEEN(1,3)),0),0)&amp;"】")</f>
        <v/>
      </c>
      <c r="BK25" s="394" t="str">
        <f ca="1">IF(様式C!BK25="","","【"&amp;ROUND(IFERROR(IF(ABS(様式C!BK25)&gt;=10,IF(様式C!BK25&gt;=0,様式C!BK25*RANDBETWEEN(80,90)*0.01,様式C!BK25*RANDBETWEEN(110,120)*0.01),様式C!BK25-RANDBETWEEN(1,3)),0),0)&amp;"～"&amp;ROUND(IFERROR(IF(ABS(様式C!BK25)&gt;=10,IF(様式C!BK25&gt;=0,様式C!BK25*RANDBETWEEN(110,120)*0.01,様式C!BK25*RANDBETWEEN(80,90)*0.01),様式C!BK25+RANDBETWEEN(1,3)),0),0)&amp;"】")</f>
        <v/>
      </c>
      <c r="BL25" s="394" t="str">
        <f ca="1">IF(様式C!BL25="","","【"&amp;ROUND(IFERROR(IF(ABS(様式C!BL25)&gt;=10,IF(様式C!BL25&gt;=0,様式C!BL25*RANDBETWEEN(80,90)*0.01,様式C!BL25*RANDBETWEEN(110,120)*0.01),様式C!BL25-RANDBETWEEN(1,3)),0),0)&amp;"～"&amp;ROUND(IFERROR(IF(ABS(様式C!BL25)&gt;=10,IF(様式C!BL25&gt;=0,様式C!BL25*RANDBETWEEN(110,120)*0.01,様式C!BL25*RANDBETWEEN(80,90)*0.01),様式C!BL25+RANDBETWEEN(1,3)),0),0)&amp;"】")</f>
        <v/>
      </c>
      <c r="BM25" s="394" t="str">
        <f ca="1">IF(様式C!BM25="","","【"&amp;ROUND(IFERROR(IF(ABS(様式C!BM25)&gt;=10,IF(様式C!BM25&gt;=0,様式C!BM25*RANDBETWEEN(80,90)*0.01,様式C!BM25*RANDBETWEEN(110,120)*0.01),様式C!BM25-RANDBETWEEN(1,3)),0),0)&amp;"～"&amp;ROUND(IFERROR(IF(ABS(様式C!BM25)&gt;=10,IF(様式C!BM25&gt;=0,様式C!BM25*RANDBETWEEN(110,120)*0.01,様式C!BM25*RANDBETWEEN(80,90)*0.01),様式C!BM25+RANDBETWEEN(1,3)),0),0)&amp;"】")</f>
        <v/>
      </c>
      <c r="BN25" s="394" t="str">
        <f ca="1">IF(様式C!BN25="","","【"&amp;ROUND(IFERROR(IF(ABS(様式C!BN25)&gt;=10,IF(様式C!BN25&gt;=0,様式C!BN25*RANDBETWEEN(80,90)*0.01,様式C!BN25*RANDBETWEEN(110,120)*0.01),様式C!BN25-RANDBETWEEN(1,3)),0),0)&amp;"～"&amp;ROUND(IFERROR(IF(ABS(様式C!BN25)&gt;=10,IF(様式C!BN25&gt;=0,様式C!BN25*RANDBETWEEN(110,120)*0.01,様式C!BN25*RANDBETWEEN(80,90)*0.01),様式C!BN25+RANDBETWEEN(1,3)),0),0)&amp;"】")</f>
        <v/>
      </c>
      <c r="BO25" s="62" t="str">
        <f>IF(様式C!BO25="","",様式C!BO25)</f>
        <v/>
      </c>
      <c r="BP25" s="97" t="str">
        <f>IF(様式C!BP25="","",様式C!BP25)</f>
        <v/>
      </c>
      <c r="BQ25" s="394" t="str">
        <f ca="1">IF(様式C!BQ25="","","【"&amp;ROUND(IFERROR(IF(ABS(様式C!BQ25)&gt;=10,IF(様式C!BQ25&gt;=0,様式C!BQ25*RANDBETWEEN(80,90)*0.01,様式C!BQ25*RANDBETWEEN(110,120)*0.01),様式C!BQ25-RANDBETWEEN(1,3)),0),0)&amp;"～"&amp;ROUND(IFERROR(IF(ABS(様式C!BQ25)&gt;=10,IF(様式C!BQ25&gt;=0,様式C!BQ25*RANDBETWEEN(110,120)*0.01,様式C!BQ25*RANDBETWEEN(80,90)*0.01),様式C!BQ25+RANDBETWEEN(1,3)),0),0)&amp;"】")</f>
        <v/>
      </c>
      <c r="BR25" s="394" t="str">
        <f ca="1">IF(様式C!BR25="","","【"&amp;ROUND(IFERROR(IF(ABS(様式C!BR25)&gt;=10,IF(様式C!BR25&gt;=0,様式C!BR25*RANDBETWEEN(80,90)*0.01,様式C!BR25*RANDBETWEEN(110,120)*0.01),様式C!BR25-RANDBETWEEN(1,3)),0),0)&amp;"～"&amp;ROUND(IFERROR(IF(ABS(様式C!BR25)&gt;=10,IF(様式C!BR25&gt;=0,様式C!BR25*RANDBETWEEN(110,120)*0.01,様式C!BR25*RANDBETWEEN(80,90)*0.01),様式C!BR25+RANDBETWEEN(1,3)),0),0)&amp;"】")</f>
        <v/>
      </c>
      <c r="BS25" s="394" t="str">
        <f ca="1">IF(様式C!BS25="","","【"&amp;ROUND(IFERROR(IF(ABS(様式C!BS25)&gt;=10,IF(様式C!BS25&gt;=0,様式C!BS25*RANDBETWEEN(80,90)*0.01,様式C!BS25*RANDBETWEEN(110,120)*0.01),様式C!BS25-RANDBETWEEN(1,3)),0),0)&amp;"～"&amp;ROUND(IFERROR(IF(ABS(様式C!BS25)&gt;=10,IF(様式C!BS25&gt;=0,様式C!BS25*RANDBETWEEN(110,120)*0.01,様式C!BS25*RANDBETWEEN(80,90)*0.01),様式C!BS25+RANDBETWEEN(1,3)),0),0)&amp;"】")</f>
        <v/>
      </c>
      <c r="BT25" s="56" t="str">
        <f ca="1">IF(様式C!BT25="","","【"&amp;ROUND(IFERROR(IF(ABS(様式C!BT25)&gt;=10,IF(様式C!BT25&gt;=0,様式C!BT25*RANDBETWEEN(80,90)*0.01,様式C!BT25*RANDBETWEEN(110,120)*0.01),様式C!BT25-RANDBETWEEN(1,3)),0),0)&amp;"～"&amp;ROUND(IFERROR(IF(ABS(様式C!BT25)&gt;=10,IF(様式C!BT25&gt;=0,様式C!BT25*RANDBETWEEN(110,120)*0.01,様式C!BT25*RANDBETWEEN(80,90)*0.01),様式C!BT25+RANDBETWEEN(1,3)),0),0)&amp;"】")</f>
        <v/>
      </c>
      <c r="BU25" s="60" t="str">
        <f>IF(様式C!BU25="","",様式C!BU25)</f>
        <v/>
      </c>
      <c r="BV25" s="60" t="str">
        <f>IF(様式C!BV25="","",様式C!BV25)</f>
        <v/>
      </c>
      <c r="BW25" s="60" t="str">
        <f>IF(様式C!BW25="","",様式C!BW25)</f>
        <v/>
      </c>
      <c r="BX25" s="56" t="str">
        <f ca="1">IF(様式C!BX25="","","【"&amp;ROUND(IFERROR(IF(ABS(様式C!BX25)&gt;=10,IF(様式C!BX25&gt;=0,様式C!BX25*RANDBETWEEN(80,90)*0.01,様式C!BX25*RANDBETWEEN(110,120)*0.01),様式C!BX25-RANDBETWEEN(1,3)),0),0)&amp;"～"&amp;ROUND(IFERROR(IF(ABS(様式C!BX25)&gt;=10,IF(様式C!BX25&gt;=0,様式C!BX25*RANDBETWEEN(110,120)*0.01,様式C!BX25*RANDBETWEEN(80,90)*0.01),様式C!BX25+RANDBETWEEN(1,3)),0),0)&amp;"】")</f>
        <v/>
      </c>
      <c r="BY25" s="394" t="str">
        <f ca="1">IF(様式C!BY25="","","【"&amp;ROUND(IFERROR(IF(ABS(様式C!BY25)&gt;=10,IF(様式C!BY25&gt;=0,様式C!BY25*RANDBETWEEN(80,90)*0.01,様式C!BY25*RANDBETWEEN(110,120)*0.01),様式C!BY25-RANDBETWEEN(1,3)),0),0)&amp;"～"&amp;ROUND(IFERROR(IF(ABS(様式C!BY25)&gt;=10,IF(様式C!BY25&gt;=0,様式C!BY25*RANDBETWEEN(110,120)*0.01,様式C!BY25*RANDBETWEEN(80,90)*0.01),様式C!BY25+RANDBETWEEN(1,3)),0),0)&amp;"】")</f>
        <v/>
      </c>
      <c r="BZ25" s="394" t="str">
        <f ca="1">IF(様式C!BZ25="","","【"&amp;ROUND(IFERROR(IF(ABS(様式C!BZ25)&gt;=10,IF(様式C!BZ25&gt;=0,様式C!BZ25*RANDBETWEEN(80,90)*0.01,様式C!BZ25*RANDBETWEEN(110,120)*0.01),様式C!BZ25-RANDBETWEEN(1,3)),0),0)&amp;"～"&amp;ROUND(IFERROR(IF(ABS(様式C!BZ25)&gt;=10,IF(様式C!BZ25&gt;=0,様式C!BZ25*RANDBETWEEN(110,120)*0.01,様式C!BZ25*RANDBETWEEN(80,90)*0.01),様式C!BZ25+RANDBETWEEN(1,3)),0),0)&amp;"】")</f>
        <v/>
      </c>
      <c r="CA25" s="56" t="str">
        <f ca="1">IF(様式C!CA25="","","【"&amp;ROUND(IFERROR(IF(ABS(様式C!CA25)&gt;=10,IF(様式C!CA25&gt;=0,様式C!CA25*RANDBETWEEN(80,90)*0.01,様式C!CA25*RANDBETWEEN(110,120)*0.01),様式C!CA25-RANDBETWEEN(1,3)),0),0)&amp;"～"&amp;ROUND(IFERROR(IF(ABS(様式C!CA25)&gt;=10,IF(様式C!CA25&gt;=0,様式C!CA25*RANDBETWEEN(110,120)*0.01,様式C!CA25*RANDBETWEEN(80,90)*0.01),様式C!CA25+RANDBETWEEN(1,3)),0),0)&amp;"】")</f>
        <v/>
      </c>
      <c r="CB25" s="60" t="str">
        <f>IF(様式C!CB25="","",様式C!CB25)</f>
        <v/>
      </c>
      <c r="CC25" s="60" t="str">
        <f>IF(様式C!CC25="","",様式C!CC25)</f>
        <v/>
      </c>
      <c r="CD25" s="56" t="str">
        <f ca="1">IF(様式C!CD25="","","【"&amp;ROUND(IFERROR(IF(ABS(様式C!CD25)&gt;=10,IF(様式C!CD25&gt;=0,様式C!CD25*RANDBETWEEN(80,90)*0.01,様式C!CD25*RANDBETWEEN(110,120)*0.01),様式C!CD25-RANDBETWEEN(1,3)),0),0)&amp;"～"&amp;ROUND(IFERROR(IF(ABS(様式C!CD25)&gt;=10,IF(様式C!CD25&gt;=0,様式C!CD25*RANDBETWEEN(110,120)*0.01,様式C!CD25*RANDBETWEEN(80,90)*0.01),様式C!CD25+RANDBETWEEN(1,3)),0),0)&amp;"】")</f>
        <v/>
      </c>
      <c r="CE25" s="56" t="str">
        <f ca="1">IF(様式C!CE25="","","【"&amp;ROUND(IFERROR(IF(ABS(様式C!CE25)&gt;=10,IF(様式C!CE25&gt;=0,様式C!CE25*RANDBETWEEN(80,90)*0.01,様式C!CE25*RANDBETWEEN(110,120)*0.01),様式C!CE25-RANDBETWEEN(1,3)),0),0)&amp;"～"&amp;ROUND(IFERROR(IF(ABS(様式C!CE25)&gt;=10,IF(様式C!CE25&gt;=0,様式C!CE25*RANDBETWEEN(110,120)*0.01,様式C!CE25*RANDBETWEEN(80,90)*0.01),様式C!CE25+RANDBETWEEN(1,3)),0),0)&amp;"】")</f>
        <v/>
      </c>
      <c r="CF25" s="394" t="str">
        <f ca="1">IF(様式C!CF25="","","【"&amp;ROUND(IFERROR(IF(ABS(様式C!CF25)&gt;=10,IF(様式C!CF25&gt;=0,様式C!CF25*RANDBETWEEN(80,90)*0.01,様式C!CF25*RANDBETWEEN(110,120)*0.01),様式C!CF25-RANDBETWEEN(1,3)),0),0)&amp;"～"&amp;ROUND(IFERROR(IF(ABS(様式C!CF25)&gt;=10,IF(様式C!CF25&gt;=0,様式C!CF25*RANDBETWEEN(110,120)*0.01,様式C!CF25*RANDBETWEEN(80,90)*0.01),様式C!CF25+RANDBETWEEN(1,3)),0),0)&amp;"】")</f>
        <v/>
      </c>
      <c r="CG25" s="394" t="str">
        <f ca="1">IF(様式C!CG25="","","【"&amp;ROUND(IFERROR(IF(ABS(様式C!CG25)&gt;=10,IF(様式C!CG25&gt;=0,様式C!CG25*RANDBETWEEN(80,90)*0.01,様式C!CG25*RANDBETWEEN(110,120)*0.01),様式C!CG25-RANDBETWEEN(1,3)),0),0)&amp;"～"&amp;ROUND(IFERROR(IF(ABS(様式C!CG25)&gt;=10,IF(様式C!CG25&gt;=0,様式C!CG25*RANDBETWEEN(110,120)*0.01,様式C!CG25*RANDBETWEEN(80,90)*0.01),様式C!CG25+RANDBETWEEN(1,3)),0),0)&amp;"】")</f>
        <v/>
      </c>
      <c r="CH25" s="394" t="str">
        <f ca="1">IF(様式C!CH25="","","【"&amp;ROUND(IFERROR(IF(ABS(様式C!CH25)&gt;=10,IF(様式C!CH25&gt;=0,様式C!CH25*RANDBETWEEN(80,90)*0.01,様式C!CH25*RANDBETWEEN(110,120)*0.01),様式C!CH25-RANDBETWEEN(1,3)),0),0)&amp;"～"&amp;ROUND(IFERROR(IF(ABS(様式C!CH25)&gt;=10,IF(様式C!CH25&gt;=0,様式C!CH25*RANDBETWEEN(110,120)*0.01,様式C!CH25*RANDBETWEEN(80,90)*0.01),様式C!CH25+RANDBETWEEN(1,3)),0),0)&amp;"】")</f>
        <v/>
      </c>
      <c r="CI25" s="397" t="str">
        <f ca="1">IF(様式C!CI25="","","【"&amp;ROUND(IFERROR(IF(ABS(様式C!CI25)&gt;=10,IF(様式C!CI25&gt;=0,様式C!CI25*RANDBETWEEN(80,90)*0.01,様式C!CI25*RANDBETWEEN(110,120)*0.01),様式C!CI25-RANDBETWEEN(1,3)),0),0)&amp;"～"&amp;ROUND(IFERROR(IF(ABS(様式C!CI25)&gt;=10,IF(様式C!CI25&gt;=0,様式C!CI25*RANDBETWEEN(110,120)*0.01,様式C!CI25*RANDBETWEEN(80,90)*0.01),様式C!CI25+RANDBETWEEN(1,3)),0),0)&amp;"】")</f>
        <v/>
      </c>
    </row>
    <row r="26" spans="2:87" x14ac:dyDescent="0.2">
      <c r="B26" s="213">
        <v>12</v>
      </c>
      <c r="C26" s="191" t="str">
        <f>IF(様式C!C26="","",様式C!C26)</f>
        <v/>
      </c>
      <c r="D26" s="99" t="str">
        <f>IF(様式C!D26="","",様式C!D26)</f>
        <v/>
      </c>
      <c r="E26" s="99" t="str">
        <f>IF(様式C!E26="","",様式C!E26)</f>
        <v/>
      </c>
      <c r="F26" s="61" t="str">
        <f>IF(様式C!F26="","",様式C!F26)</f>
        <v/>
      </c>
      <c r="G26" s="61" t="str">
        <f>IF(様式C!G26="","",様式C!G26)</f>
        <v/>
      </c>
      <c r="H26" s="99" t="str">
        <f>IF(様式C!H26="","",様式C!H26)</f>
        <v/>
      </c>
      <c r="I26" s="61" t="str">
        <f>IF(様式C!I26="","",様式C!I26)</f>
        <v/>
      </c>
      <c r="J26" s="99" t="str">
        <f>IF(様式C!J26="","",様式C!J26)</f>
        <v/>
      </c>
      <c r="K26" s="61" t="str">
        <f>IF(様式C!K26="","",様式C!K26)</f>
        <v/>
      </c>
      <c r="L26" s="99" t="str">
        <f>IF(様式C!L26="","",様式C!L26)</f>
        <v/>
      </c>
      <c r="M26" s="61" t="str">
        <f>IF(様式C!M26="","",様式C!M26)</f>
        <v/>
      </c>
      <c r="N26" s="424" t="str">
        <f>IF(様式C!N26="","",様式C!N26)</f>
        <v/>
      </c>
      <c r="O26" s="424" t="str">
        <f>IF(様式C!O26="","",様式C!O26)</f>
        <v/>
      </c>
      <c r="P26" s="424" t="str">
        <f>IF(様式C!P26="","",様式C!P26)</f>
        <v/>
      </c>
      <c r="Q26" s="424" t="str">
        <f>IF(様式C!Q26="","",様式C!Q26)</f>
        <v/>
      </c>
      <c r="R26" s="424" t="str">
        <f>IF(様式C!R26="","",様式C!R26)</f>
        <v/>
      </c>
      <c r="S26" s="424" t="str">
        <f>IF(様式C!S26="","",様式C!S26)</f>
        <v/>
      </c>
      <c r="T26" s="424" t="str">
        <f>IF(様式C!T26="","",様式C!T26)</f>
        <v/>
      </c>
      <c r="U26" s="424" t="str">
        <f>IF(様式C!U26="","",様式C!U26)</f>
        <v/>
      </c>
      <c r="V26" s="424" t="str">
        <f>IF(様式C!V26="","",様式C!V26)</f>
        <v/>
      </c>
      <c r="W26" s="424" t="str">
        <f>IF(様式C!W26="","",様式C!W26)</f>
        <v/>
      </c>
      <c r="X26" s="424" t="str">
        <f>IF(様式C!X26="","",様式C!X26)</f>
        <v/>
      </c>
      <c r="Y26" s="424" t="str">
        <f>IF(様式C!Y26="","",様式C!Y26)</f>
        <v/>
      </c>
      <c r="Z26" s="61" t="str">
        <f>IF(様式C!Z26="","",様式C!Z26)</f>
        <v/>
      </c>
      <c r="AA26" s="60" t="str">
        <f>IF(様式C!AA26="","",様式C!AA26)</f>
        <v/>
      </c>
      <c r="AB26" s="100" t="str">
        <f>IF(様式C!AB26="","",様式C!AB26)</f>
        <v/>
      </c>
      <c r="AC26" s="60" t="str">
        <f>IF(様式C!AC26="","",様式C!AC26)</f>
        <v/>
      </c>
      <c r="AD26" s="100" t="str">
        <f>IF(様式C!AD26="","",様式C!AD26)</f>
        <v/>
      </c>
      <c r="AE26" s="60" t="str">
        <f>IF(様式C!AE26="","",様式C!AE26)</f>
        <v/>
      </c>
      <c r="AF26" s="60" t="str">
        <f>IF(様式C!AF26="","",様式C!AF26)</f>
        <v/>
      </c>
      <c r="AG26" s="61" t="str">
        <f>IF(様式C!AG26="","",様式C!AG26)</f>
        <v/>
      </c>
      <c r="AH26" s="61" t="str">
        <f>IF(様式C!AH26="","",様式C!AH26)</f>
        <v/>
      </c>
      <c r="AI26" s="61" t="str">
        <f>IF(様式C!AI26="","",様式C!AI26)</f>
        <v/>
      </c>
      <c r="AJ26" s="59" t="str">
        <f>IF(様式C!AJ26="","",様式C!AJ26)</f>
        <v/>
      </c>
      <c r="AK26" s="61" t="str">
        <f>IF(様式C!AK26="","",様式C!AK26)</f>
        <v/>
      </c>
      <c r="AL26" s="442" t="str">
        <f ca="1">IF(様式C!AL26="","","【"&amp;ROUND(IFERROR(IF(ABS(様式C!AL26)&gt;=10,IF(様式C!AL26&gt;=0,様式C!AL26*RANDBETWEEN(80,90)*0.01,様式C!AL26*RANDBETWEEN(110,120)*0.01),様式C!AL26-RANDBETWEEN(1,3)),0),0)&amp;"～"&amp;ROUND(IFERROR(IF(ABS(様式C!AL26)&gt;=10,IF(様式C!AL26&gt;=0,様式C!AL26*RANDBETWEEN(110,120)*0.01,様式C!AL26*RANDBETWEEN(80,90)*0.01),様式C!AL26+RANDBETWEEN(1,3)),0),0)&amp;"】")</f>
        <v/>
      </c>
      <c r="AM26" s="442" t="str">
        <f ca="1">IF(様式C!AM26="","","【"&amp;ROUND(IFERROR(IF(ABS(様式C!AM26)&gt;=10,IF(様式C!AM26&gt;=0,様式C!AM26*RANDBETWEEN(80,90)*0.01,様式C!AM26*RANDBETWEEN(110,120)*0.01),様式C!AM26-RANDBETWEEN(1,3)),0),0)&amp;"～"&amp;ROUND(IFERROR(IF(ABS(様式C!AM26)&gt;=10,IF(様式C!AM26&gt;=0,様式C!AM26*RANDBETWEEN(110,120)*0.01,様式C!AM26*RANDBETWEEN(80,90)*0.01),様式C!AM26+RANDBETWEEN(1,3)),0),0)&amp;"】")</f>
        <v/>
      </c>
      <c r="AN26" s="442" t="str">
        <f ca="1">IF(様式C!AN26="","","【"&amp;ROUND(IFERROR(IF(ABS(様式C!AN26)&gt;=10,IF(様式C!AN26&gt;=0,様式C!AN26*RANDBETWEEN(80,90)*0.01,様式C!AN26*RANDBETWEEN(110,120)*0.01),様式C!AN26-RANDBETWEEN(1,3)),0),0)&amp;"～"&amp;ROUND(IFERROR(IF(ABS(様式C!AN26)&gt;=10,IF(様式C!AN26&gt;=0,様式C!AN26*RANDBETWEEN(110,120)*0.01,様式C!AN26*RANDBETWEEN(80,90)*0.01),様式C!AN26+RANDBETWEEN(1,3)),0),0)&amp;"】")</f>
        <v/>
      </c>
      <c r="AO26" s="443" t="str">
        <f>IF(様式C!AO26="","",様式C!AO26)</f>
        <v/>
      </c>
      <c r="AP26" s="444" t="str">
        <f>IF(様式C!AP26="","",様式C!AP26)</f>
        <v/>
      </c>
      <c r="AQ26" s="442" t="str">
        <f ca="1">IF(様式C!AQ26="","","【"&amp;ROUND(IFERROR(IF(ABS(様式C!AQ26)&gt;=10,IF(様式C!AQ26&gt;=0,様式C!AQ26*RANDBETWEEN(80,90)*0.01,様式C!AQ26*RANDBETWEEN(110,120)*0.01),様式C!AQ26-RANDBETWEEN(1,3)),0),0)&amp;"～"&amp;ROUND(IFERROR(IF(ABS(様式C!AQ26)&gt;=10,IF(様式C!AQ26&gt;=0,様式C!AQ26*RANDBETWEEN(110,120)*0.01,様式C!AQ26*RANDBETWEEN(80,90)*0.01),様式C!AQ26+RANDBETWEEN(1,3)),0),0)&amp;"】")</f>
        <v/>
      </c>
      <c r="AR26" s="61" t="str">
        <f>IF(様式C!AR26="","",様式C!AR26)</f>
        <v/>
      </c>
      <c r="AS26" s="61" t="str">
        <f>IF(様式C!AS26="","",様式C!AS26)</f>
        <v/>
      </c>
      <c r="AT26" s="444" t="str">
        <f>IF(様式C!AT26="","",様式C!AT26)</f>
        <v/>
      </c>
      <c r="AU26" s="61" t="str">
        <f>IF(様式C!AU26="","",様式C!AU26)</f>
        <v/>
      </c>
      <c r="AV26" s="61" t="str">
        <f>IF(様式C!AV26="","",様式C!AV26)</f>
        <v/>
      </c>
      <c r="AW26" s="61" t="str">
        <f>IF(様式C!AW26="","",様式C!AW26)</f>
        <v/>
      </c>
      <c r="AX26" s="394" t="str">
        <f ca="1">IF(様式C!AX26="","","【"&amp;ROUND(IFERROR(IF(ABS(様式C!AX26)&gt;=10,IF(様式C!AX26&gt;=0,様式C!AX26*RANDBETWEEN(80,90)*0.01,様式C!AX26*RANDBETWEEN(110,120)*0.01),様式C!AX26-RANDBETWEEN(1,3)),0),0)&amp;"～"&amp;ROUND(IFERROR(IF(ABS(様式C!AX26)&gt;=10,IF(様式C!AX26&gt;=0,様式C!AX26*RANDBETWEEN(110,120)*0.01,様式C!AX26*RANDBETWEEN(80,90)*0.01),様式C!AX26+RANDBETWEEN(1,3)),0),0)&amp;"】")</f>
        <v/>
      </c>
      <c r="AY26" s="394" t="str">
        <f ca="1">IF(様式C!AY26="","","【"&amp;ROUND(IFERROR(IF(ABS(様式C!AY26)&gt;=10,IF(様式C!AY26&gt;=0,様式C!AY26*RANDBETWEEN(80,90)*0.01,様式C!AY26*RANDBETWEEN(110,120)*0.01),様式C!AY26-RANDBETWEEN(1,3)),0),0)&amp;"～"&amp;ROUND(IFERROR(IF(ABS(様式C!AY26)&gt;=10,IF(様式C!AY26&gt;=0,様式C!AY26*RANDBETWEEN(110,120)*0.01,様式C!AY26*RANDBETWEEN(80,90)*0.01),様式C!AY26+RANDBETWEEN(1,3)),0),0)&amp;"】")</f>
        <v/>
      </c>
      <c r="AZ26" s="394" t="str">
        <f ca="1">IF(様式C!AZ26="","","【"&amp;ROUND(IFERROR(IF(ABS(様式C!AZ26)&gt;=10,IF(様式C!AZ26&gt;=0,様式C!AZ26*RANDBETWEEN(80,90)*0.01,様式C!AZ26*RANDBETWEEN(110,120)*0.01),様式C!AZ26-RANDBETWEEN(1,3)),0),0)&amp;"～"&amp;ROUND(IFERROR(IF(ABS(様式C!AZ26)&gt;=10,IF(様式C!AZ26&gt;=0,様式C!AZ26*RANDBETWEEN(110,120)*0.01,様式C!AZ26*RANDBETWEEN(80,90)*0.01),様式C!AZ26+RANDBETWEEN(1,3)),0),0)&amp;"】")</f>
        <v/>
      </c>
      <c r="BA26" s="394" t="str">
        <f ca="1">IF(様式C!BA26="","","【"&amp;ROUND(IFERROR(IF(ABS(様式C!BA26)&gt;=10,IF(様式C!BA26&gt;=0,様式C!BA26*RANDBETWEEN(80,90)*0.01,様式C!BA26*RANDBETWEEN(110,120)*0.01),様式C!BA26-RANDBETWEEN(1,3)),0),0)&amp;"～"&amp;ROUND(IFERROR(IF(ABS(様式C!BA26)&gt;=10,IF(様式C!BA26&gt;=0,様式C!BA26*RANDBETWEEN(110,120)*0.01,様式C!BA26*RANDBETWEEN(80,90)*0.01),様式C!BA26+RANDBETWEEN(1,3)),0),0)&amp;"】")</f>
        <v/>
      </c>
      <c r="BB26" s="394" t="str">
        <f ca="1">IF(様式C!BB26="","","【"&amp;ROUND(IFERROR(IF(ABS(様式C!BB26)&gt;=10,IF(様式C!BB26&gt;=0,様式C!BB26*RANDBETWEEN(80,90)*0.01,様式C!BB26*RANDBETWEEN(110,120)*0.01),様式C!BB26-RANDBETWEEN(1,3)),0),0)&amp;"～"&amp;ROUND(IFERROR(IF(ABS(様式C!BB26)&gt;=10,IF(様式C!BB26&gt;=0,様式C!BB26*RANDBETWEEN(110,120)*0.01,様式C!BB26*RANDBETWEEN(80,90)*0.01),様式C!BB26+RANDBETWEEN(1,3)),0),0)&amp;"】")</f>
        <v/>
      </c>
      <c r="BC26" s="394" t="str">
        <f ca="1">IF(様式C!BC26="","","【"&amp;ROUND(IFERROR(IF(ABS(様式C!BC26)&gt;=10,IF(様式C!BC26&gt;=0,様式C!BC26*RANDBETWEEN(80,90)*0.01,様式C!BC26*RANDBETWEEN(110,120)*0.01),様式C!BC26-RANDBETWEEN(1,3)),0),0)&amp;"～"&amp;ROUND(IFERROR(IF(ABS(様式C!BC26)&gt;=10,IF(様式C!BC26&gt;=0,様式C!BC26*RANDBETWEEN(110,120)*0.01,様式C!BC26*RANDBETWEEN(80,90)*0.01),様式C!BC26+RANDBETWEEN(1,3)),0),0)&amp;"】")</f>
        <v/>
      </c>
      <c r="BD26" s="394" t="str">
        <f ca="1">IF(様式C!BD26="","","【"&amp;ROUND(IFERROR(IF(ABS(様式C!BD26)&gt;=10,IF(様式C!BD26&gt;=0,様式C!BD26*RANDBETWEEN(80,90)*0.01,様式C!BD26*RANDBETWEEN(110,120)*0.01),様式C!BD26-RANDBETWEEN(1,3)),0),0)&amp;"～"&amp;ROUND(IFERROR(IF(ABS(様式C!BD26)&gt;=10,IF(様式C!BD26&gt;=0,様式C!BD26*RANDBETWEEN(110,120)*0.01,様式C!BD26*RANDBETWEEN(80,90)*0.01),様式C!BD26+RANDBETWEEN(1,3)),0),0)&amp;"】")</f>
        <v/>
      </c>
      <c r="BE26" s="394" t="str">
        <f ca="1">IF(様式C!BE26="","","【"&amp;ROUND(IFERROR(IF(ABS(様式C!BE26)&gt;=10,IF(様式C!BE26&gt;=0,様式C!BE26*RANDBETWEEN(80,90)*0.01,様式C!BE26*RANDBETWEEN(110,120)*0.01),様式C!BE26-RANDBETWEEN(1,3)),0),0)&amp;"～"&amp;ROUND(IFERROR(IF(ABS(様式C!BE26)&gt;=10,IF(様式C!BE26&gt;=0,様式C!BE26*RANDBETWEEN(110,120)*0.01,様式C!BE26*RANDBETWEEN(80,90)*0.01),様式C!BE26+RANDBETWEEN(1,3)),0),0)&amp;"】")</f>
        <v/>
      </c>
      <c r="BF26" s="280" t="str">
        <f>IF(様式C!BF26="","",様式C!BF26)</f>
        <v/>
      </c>
      <c r="BG26" s="394" t="str">
        <f ca="1">IF(様式C!BG26="","","【"&amp;ROUND(IFERROR(IF(ABS(様式C!BG26)&gt;=10,IF(様式C!BG26&gt;=0,様式C!BG26*RANDBETWEEN(80,90)*0.01,様式C!BG26*RANDBETWEEN(110,120)*0.01),様式C!BG26-RANDBETWEEN(1,3)),0),0)&amp;"～"&amp;ROUND(IFERROR(IF(ABS(様式C!BG26)&gt;=10,IF(様式C!BG26&gt;=0,様式C!BG26*RANDBETWEEN(110,120)*0.01,様式C!BG26*RANDBETWEEN(80,90)*0.01),様式C!BG26+RANDBETWEEN(1,3)),0),0)&amp;"】")</f>
        <v/>
      </c>
      <c r="BH26" s="394" t="str">
        <f ca="1">IF(様式C!BH26="","","【"&amp;ROUND(IFERROR(IF(ABS(様式C!BH26)&gt;=10,IF(様式C!BH26&gt;=0,様式C!BH26*RANDBETWEEN(80,90)*0.01,様式C!BH26*RANDBETWEEN(110,120)*0.01),様式C!BH26-RANDBETWEEN(1,3)),0),0)&amp;"～"&amp;ROUND(IFERROR(IF(ABS(様式C!BH26)&gt;=10,IF(様式C!BH26&gt;=0,様式C!BH26*RANDBETWEEN(110,120)*0.01,様式C!BH26*RANDBETWEEN(80,90)*0.01),様式C!BH26+RANDBETWEEN(1,3)),0),0)&amp;"】")</f>
        <v/>
      </c>
      <c r="BI26" s="394" t="str">
        <f ca="1">IF(様式C!BI26="","","【"&amp;ROUND(IFERROR(IF(ABS(様式C!BI26)&gt;=10,IF(様式C!BI26&gt;=0,様式C!BI26*RANDBETWEEN(80,90)*0.01,様式C!BI26*RANDBETWEEN(110,120)*0.01),様式C!BI26-RANDBETWEEN(1,3)),0),0)&amp;"～"&amp;ROUND(IFERROR(IF(ABS(様式C!BI26)&gt;=10,IF(様式C!BI26&gt;=0,様式C!BI26*RANDBETWEEN(110,120)*0.01,様式C!BI26*RANDBETWEEN(80,90)*0.01),様式C!BI26+RANDBETWEEN(1,3)),0),0)&amp;"】")</f>
        <v/>
      </c>
      <c r="BJ26" s="394" t="str">
        <f ca="1">IF(様式C!BJ26="","","【"&amp;ROUND(IFERROR(IF(ABS(様式C!BJ26)&gt;=10,IF(様式C!BJ26&gt;=0,様式C!BJ26*RANDBETWEEN(80,90)*0.01,様式C!BJ26*RANDBETWEEN(110,120)*0.01),様式C!BJ26-RANDBETWEEN(1,3)),0),0)&amp;"～"&amp;ROUND(IFERROR(IF(ABS(様式C!BJ26)&gt;=10,IF(様式C!BJ26&gt;=0,様式C!BJ26*RANDBETWEEN(110,120)*0.01,様式C!BJ26*RANDBETWEEN(80,90)*0.01),様式C!BJ26+RANDBETWEEN(1,3)),0),0)&amp;"】")</f>
        <v/>
      </c>
      <c r="BK26" s="394" t="str">
        <f ca="1">IF(様式C!BK26="","","【"&amp;ROUND(IFERROR(IF(ABS(様式C!BK26)&gt;=10,IF(様式C!BK26&gt;=0,様式C!BK26*RANDBETWEEN(80,90)*0.01,様式C!BK26*RANDBETWEEN(110,120)*0.01),様式C!BK26-RANDBETWEEN(1,3)),0),0)&amp;"～"&amp;ROUND(IFERROR(IF(ABS(様式C!BK26)&gt;=10,IF(様式C!BK26&gt;=0,様式C!BK26*RANDBETWEEN(110,120)*0.01,様式C!BK26*RANDBETWEEN(80,90)*0.01),様式C!BK26+RANDBETWEEN(1,3)),0),0)&amp;"】")</f>
        <v/>
      </c>
      <c r="BL26" s="394" t="str">
        <f ca="1">IF(様式C!BL26="","","【"&amp;ROUND(IFERROR(IF(ABS(様式C!BL26)&gt;=10,IF(様式C!BL26&gt;=0,様式C!BL26*RANDBETWEEN(80,90)*0.01,様式C!BL26*RANDBETWEEN(110,120)*0.01),様式C!BL26-RANDBETWEEN(1,3)),0),0)&amp;"～"&amp;ROUND(IFERROR(IF(ABS(様式C!BL26)&gt;=10,IF(様式C!BL26&gt;=0,様式C!BL26*RANDBETWEEN(110,120)*0.01,様式C!BL26*RANDBETWEEN(80,90)*0.01),様式C!BL26+RANDBETWEEN(1,3)),0),0)&amp;"】")</f>
        <v/>
      </c>
      <c r="BM26" s="394" t="str">
        <f ca="1">IF(様式C!BM26="","","【"&amp;ROUND(IFERROR(IF(ABS(様式C!BM26)&gt;=10,IF(様式C!BM26&gt;=0,様式C!BM26*RANDBETWEEN(80,90)*0.01,様式C!BM26*RANDBETWEEN(110,120)*0.01),様式C!BM26-RANDBETWEEN(1,3)),0),0)&amp;"～"&amp;ROUND(IFERROR(IF(ABS(様式C!BM26)&gt;=10,IF(様式C!BM26&gt;=0,様式C!BM26*RANDBETWEEN(110,120)*0.01,様式C!BM26*RANDBETWEEN(80,90)*0.01),様式C!BM26+RANDBETWEEN(1,3)),0),0)&amp;"】")</f>
        <v/>
      </c>
      <c r="BN26" s="394" t="str">
        <f ca="1">IF(様式C!BN26="","","【"&amp;ROUND(IFERROR(IF(ABS(様式C!BN26)&gt;=10,IF(様式C!BN26&gt;=0,様式C!BN26*RANDBETWEEN(80,90)*0.01,様式C!BN26*RANDBETWEEN(110,120)*0.01),様式C!BN26-RANDBETWEEN(1,3)),0),0)&amp;"～"&amp;ROUND(IFERROR(IF(ABS(様式C!BN26)&gt;=10,IF(様式C!BN26&gt;=0,様式C!BN26*RANDBETWEEN(110,120)*0.01,様式C!BN26*RANDBETWEEN(80,90)*0.01),様式C!BN26+RANDBETWEEN(1,3)),0),0)&amp;"】")</f>
        <v/>
      </c>
      <c r="BO26" s="62" t="str">
        <f>IF(様式C!BO26="","",様式C!BO26)</f>
        <v/>
      </c>
      <c r="BP26" s="97" t="str">
        <f>IF(様式C!BP26="","",様式C!BP26)</f>
        <v/>
      </c>
      <c r="BQ26" s="394" t="str">
        <f ca="1">IF(様式C!BQ26="","","【"&amp;ROUND(IFERROR(IF(ABS(様式C!BQ26)&gt;=10,IF(様式C!BQ26&gt;=0,様式C!BQ26*RANDBETWEEN(80,90)*0.01,様式C!BQ26*RANDBETWEEN(110,120)*0.01),様式C!BQ26-RANDBETWEEN(1,3)),0),0)&amp;"～"&amp;ROUND(IFERROR(IF(ABS(様式C!BQ26)&gt;=10,IF(様式C!BQ26&gt;=0,様式C!BQ26*RANDBETWEEN(110,120)*0.01,様式C!BQ26*RANDBETWEEN(80,90)*0.01),様式C!BQ26+RANDBETWEEN(1,3)),0),0)&amp;"】")</f>
        <v/>
      </c>
      <c r="BR26" s="394" t="str">
        <f ca="1">IF(様式C!BR26="","","【"&amp;ROUND(IFERROR(IF(ABS(様式C!BR26)&gt;=10,IF(様式C!BR26&gt;=0,様式C!BR26*RANDBETWEEN(80,90)*0.01,様式C!BR26*RANDBETWEEN(110,120)*0.01),様式C!BR26-RANDBETWEEN(1,3)),0),0)&amp;"～"&amp;ROUND(IFERROR(IF(ABS(様式C!BR26)&gt;=10,IF(様式C!BR26&gt;=0,様式C!BR26*RANDBETWEEN(110,120)*0.01,様式C!BR26*RANDBETWEEN(80,90)*0.01),様式C!BR26+RANDBETWEEN(1,3)),0),0)&amp;"】")</f>
        <v/>
      </c>
      <c r="BS26" s="394" t="str">
        <f ca="1">IF(様式C!BS26="","","【"&amp;ROUND(IFERROR(IF(ABS(様式C!BS26)&gt;=10,IF(様式C!BS26&gt;=0,様式C!BS26*RANDBETWEEN(80,90)*0.01,様式C!BS26*RANDBETWEEN(110,120)*0.01),様式C!BS26-RANDBETWEEN(1,3)),0),0)&amp;"～"&amp;ROUND(IFERROR(IF(ABS(様式C!BS26)&gt;=10,IF(様式C!BS26&gt;=0,様式C!BS26*RANDBETWEEN(110,120)*0.01,様式C!BS26*RANDBETWEEN(80,90)*0.01),様式C!BS26+RANDBETWEEN(1,3)),0),0)&amp;"】")</f>
        <v/>
      </c>
      <c r="BT26" s="56" t="str">
        <f ca="1">IF(様式C!BT26="","","【"&amp;ROUND(IFERROR(IF(ABS(様式C!BT26)&gt;=10,IF(様式C!BT26&gt;=0,様式C!BT26*RANDBETWEEN(80,90)*0.01,様式C!BT26*RANDBETWEEN(110,120)*0.01),様式C!BT26-RANDBETWEEN(1,3)),0),0)&amp;"～"&amp;ROUND(IFERROR(IF(ABS(様式C!BT26)&gt;=10,IF(様式C!BT26&gt;=0,様式C!BT26*RANDBETWEEN(110,120)*0.01,様式C!BT26*RANDBETWEEN(80,90)*0.01),様式C!BT26+RANDBETWEEN(1,3)),0),0)&amp;"】")</f>
        <v/>
      </c>
      <c r="BU26" s="444" t="str">
        <f>IF(様式C!BU26="","",様式C!BU26)</f>
        <v/>
      </c>
      <c r="BV26" s="444" t="str">
        <f>IF(様式C!BV26="","",様式C!BV26)</f>
        <v/>
      </c>
      <c r="BW26" s="444" t="str">
        <f>IF(様式C!BW26="","",様式C!BW26)</f>
        <v/>
      </c>
      <c r="BX26" s="56" t="str">
        <f ca="1">IF(様式C!BX26="","","【"&amp;ROUND(IFERROR(IF(ABS(様式C!BX26)&gt;=10,IF(様式C!BX26&gt;=0,様式C!BX26*RANDBETWEEN(80,90)*0.01,様式C!BX26*RANDBETWEEN(110,120)*0.01),様式C!BX26-RANDBETWEEN(1,3)),0),0)&amp;"～"&amp;ROUND(IFERROR(IF(ABS(様式C!BX26)&gt;=10,IF(様式C!BX26&gt;=0,様式C!BX26*RANDBETWEEN(110,120)*0.01,様式C!BX26*RANDBETWEEN(80,90)*0.01),様式C!BX26+RANDBETWEEN(1,3)),0),0)&amp;"】")</f>
        <v/>
      </c>
      <c r="BY26" s="394" t="str">
        <f ca="1">IF(様式C!BY26="","","【"&amp;ROUND(IFERROR(IF(ABS(様式C!BY26)&gt;=10,IF(様式C!BY26&gt;=0,様式C!BY26*RANDBETWEEN(80,90)*0.01,様式C!BY26*RANDBETWEEN(110,120)*0.01),様式C!BY26-RANDBETWEEN(1,3)),0),0)&amp;"～"&amp;ROUND(IFERROR(IF(ABS(様式C!BY26)&gt;=10,IF(様式C!BY26&gt;=0,様式C!BY26*RANDBETWEEN(110,120)*0.01,様式C!BY26*RANDBETWEEN(80,90)*0.01),様式C!BY26+RANDBETWEEN(1,3)),0),0)&amp;"】")</f>
        <v/>
      </c>
      <c r="BZ26" s="394" t="str">
        <f ca="1">IF(様式C!BZ26="","","【"&amp;ROUND(IFERROR(IF(ABS(様式C!BZ26)&gt;=10,IF(様式C!BZ26&gt;=0,様式C!BZ26*RANDBETWEEN(80,90)*0.01,様式C!BZ26*RANDBETWEEN(110,120)*0.01),様式C!BZ26-RANDBETWEEN(1,3)),0),0)&amp;"～"&amp;ROUND(IFERROR(IF(ABS(様式C!BZ26)&gt;=10,IF(様式C!BZ26&gt;=0,様式C!BZ26*RANDBETWEEN(110,120)*0.01,様式C!BZ26*RANDBETWEEN(80,90)*0.01),様式C!BZ26+RANDBETWEEN(1,3)),0),0)&amp;"】")</f>
        <v/>
      </c>
      <c r="CA26" s="56" t="str">
        <f ca="1">IF(様式C!CA26="","","【"&amp;ROUND(IFERROR(IF(ABS(様式C!CA26)&gt;=10,IF(様式C!CA26&gt;=0,様式C!CA26*RANDBETWEEN(80,90)*0.01,様式C!CA26*RANDBETWEEN(110,120)*0.01),様式C!CA26-RANDBETWEEN(1,3)),0),0)&amp;"～"&amp;ROUND(IFERROR(IF(ABS(様式C!CA26)&gt;=10,IF(様式C!CA26&gt;=0,様式C!CA26*RANDBETWEEN(110,120)*0.01,様式C!CA26*RANDBETWEEN(80,90)*0.01),様式C!CA26+RANDBETWEEN(1,3)),0),0)&amp;"】")</f>
        <v/>
      </c>
      <c r="CB26" s="444" t="str">
        <f>IF(様式C!CB26="","",様式C!CB26)</f>
        <v/>
      </c>
      <c r="CC26" s="444" t="str">
        <f>IF(様式C!CC26="","",様式C!CC26)</f>
        <v/>
      </c>
      <c r="CD26" s="56" t="str">
        <f ca="1">IF(様式C!CD26="","","【"&amp;ROUND(IFERROR(IF(ABS(様式C!CD26)&gt;=10,IF(様式C!CD26&gt;=0,様式C!CD26*RANDBETWEEN(80,90)*0.01,様式C!CD26*RANDBETWEEN(110,120)*0.01),様式C!CD26-RANDBETWEEN(1,3)),0),0)&amp;"～"&amp;ROUND(IFERROR(IF(ABS(様式C!CD26)&gt;=10,IF(様式C!CD26&gt;=0,様式C!CD26*RANDBETWEEN(110,120)*0.01,様式C!CD26*RANDBETWEEN(80,90)*0.01),様式C!CD26+RANDBETWEEN(1,3)),0),0)&amp;"】")</f>
        <v/>
      </c>
      <c r="CE26" s="56" t="str">
        <f ca="1">IF(様式C!CE26="","","【"&amp;ROUND(IFERROR(IF(ABS(様式C!CE26)&gt;=10,IF(様式C!CE26&gt;=0,様式C!CE26*RANDBETWEEN(80,90)*0.01,様式C!CE26*RANDBETWEEN(110,120)*0.01),様式C!CE26-RANDBETWEEN(1,3)),0),0)&amp;"～"&amp;ROUND(IFERROR(IF(ABS(様式C!CE26)&gt;=10,IF(様式C!CE26&gt;=0,様式C!CE26*RANDBETWEEN(110,120)*0.01,様式C!CE26*RANDBETWEEN(80,90)*0.01),様式C!CE26+RANDBETWEEN(1,3)),0),0)&amp;"】")</f>
        <v/>
      </c>
      <c r="CF26" s="394" t="str">
        <f ca="1">IF(様式C!CF26="","","【"&amp;ROUND(IFERROR(IF(ABS(様式C!CF26)&gt;=10,IF(様式C!CF26&gt;=0,様式C!CF26*RANDBETWEEN(80,90)*0.01,様式C!CF26*RANDBETWEEN(110,120)*0.01),様式C!CF26-RANDBETWEEN(1,3)),0),0)&amp;"～"&amp;ROUND(IFERROR(IF(ABS(様式C!CF26)&gt;=10,IF(様式C!CF26&gt;=0,様式C!CF26*RANDBETWEEN(110,120)*0.01,様式C!CF26*RANDBETWEEN(80,90)*0.01),様式C!CF26+RANDBETWEEN(1,3)),0),0)&amp;"】")</f>
        <v/>
      </c>
      <c r="CG26" s="394" t="str">
        <f ca="1">IF(様式C!CG26="","","【"&amp;ROUND(IFERROR(IF(ABS(様式C!CG26)&gt;=10,IF(様式C!CG26&gt;=0,様式C!CG26*RANDBETWEEN(80,90)*0.01,様式C!CG26*RANDBETWEEN(110,120)*0.01),様式C!CG26-RANDBETWEEN(1,3)),0),0)&amp;"～"&amp;ROUND(IFERROR(IF(ABS(様式C!CG26)&gt;=10,IF(様式C!CG26&gt;=0,様式C!CG26*RANDBETWEEN(110,120)*0.01,様式C!CG26*RANDBETWEEN(80,90)*0.01),様式C!CG26+RANDBETWEEN(1,3)),0),0)&amp;"】")</f>
        <v/>
      </c>
      <c r="CH26" s="394" t="str">
        <f ca="1">IF(様式C!CH26="","","【"&amp;ROUND(IFERROR(IF(ABS(様式C!CH26)&gt;=10,IF(様式C!CH26&gt;=0,様式C!CH26*RANDBETWEEN(80,90)*0.01,様式C!CH26*RANDBETWEEN(110,120)*0.01),様式C!CH26-RANDBETWEEN(1,3)),0),0)&amp;"～"&amp;ROUND(IFERROR(IF(ABS(様式C!CH26)&gt;=10,IF(様式C!CH26&gt;=0,様式C!CH26*RANDBETWEEN(110,120)*0.01,様式C!CH26*RANDBETWEEN(80,90)*0.01),様式C!CH26+RANDBETWEEN(1,3)),0),0)&amp;"】")</f>
        <v/>
      </c>
      <c r="CI26" s="397" t="str">
        <f ca="1">IF(様式C!CI26="","","【"&amp;ROUND(IFERROR(IF(ABS(様式C!CI26)&gt;=10,IF(様式C!CI26&gt;=0,様式C!CI26*RANDBETWEEN(80,90)*0.01,様式C!CI26*RANDBETWEEN(110,120)*0.01),様式C!CI26-RANDBETWEEN(1,3)),0),0)&amp;"～"&amp;ROUND(IFERROR(IF(ABS(様式C!CI26)&gt;=10,IF(様式C!CI26&gt;=0,様式C!CI26*RANDBETWEEN(110,120)*0.01,様式C!CI26*RANDBETWEEN(80,90)*0.01),様式C!CI26+RANDBETWEEN(1,3)),0),0)&amp;"】")</f>
        <v/>
      </c>
    </row>
    <row r="27" spans="2:87" x14ac:dyDescent="0.2">
      <c r="B27" s="213">
        <v>13</v>
      </c>
      <c r="C27" s="191" t="str">
        <f>IF(様式C!C27="","",様式C!C27)</f>
        <v/>
      </c>
      <c r="D27" s="99" t="str">
        <f>IF(様式C!D27="","",様式C!D27)</f>
        <v/>
      </c>
      <c r="E27" s="99" t="str">
        <f>IF(様式C!E27="","",様式C!E27)</f>
        <v/>
      </c>
      <c r="F27" s="61" t="str">
        <f>IF(様式C!F27="","",様式C!F27)</f>
        <v/>
      </c>
      <c r="G27" s="61" t="str">
        <f>IF(様式C!G27="","",様式C!G27)</f>
        <v/>
      </c>
      <c r="H27" s="99" t="str">
        <f>IF(様式C!H27="","",様式C!H27)</f>
        <v/>
      </c>
      <c r="I27" s="61" t="str">
        <f>IF(様式C!I27="","",様式C!I27)</f>
        <v/>
      </c>
      <c r="J27" s="99" t="str">
        <f>IF(様式C!J27="","",様式C!J27)</f>
        <v/>
      </c>
      <c r="K27" s="61" t="str">
        <f>IF(様式C!K27="","",様式C!K27)</f>
        <v/>
      </c>
      <c r="L27" s="99" t="str">
        <f>IF(様式C!L27="","",様式C!L27)</f>
        <v/>
      </c>
      <c r="M27" s="61" t="str">
        <f>IF(様式C!M27="","",様式C!M27)</f>
        <v/>
      </c>
      <c r="N27" s="424" t="str">
        <f>IF(様式C!N27="","",様式C!N27)</f>
        <v/>
      </c>
      <c r="O27" s="424" t="str">
        <f>IF(様式C!O27="","",様式C!O27)</f>
        <v/>
      </c>
      <c r="P27" s="424" t="str">
        <f>IF(様式C!P27="","",様式C!P27)</f>
        <v/>
      </c>
      <c r="Q27" s="424" t="str">
        <f>IF(様式C!Q27="","",様式C!Q27)</f>
        <v/>
      </c>
      <c r="R27" s="424" t="str">
        <f>IF(様式C!R27="","",様式C!R27)</f>
        <v/>
      </c>
      <c r="S27" s="424" t="str">
        <f>IF(様式C!S27="","",様式C!S27)</f>
        <v/>
      </c>
      <c r="T27" s="424" t="str">
        <f>IF(様式C!T27="","",様式C!T27)</f>
        <v/>
      </c>
      <c r="U27" s="424" t="str">
        <f>IF(様式C!U27="","",様式C!U27)</f>
        <v/>
      </c>
      <c r="V27" s="424" t="str">
        <f>IF(様式C!V27="","",様式C!V27)</f>
        <v/>
      </c>
      <c r="W27" s="424" t="str">
        <f>IF(様式C!W27="","",様式C!W27)</f>
        <v/>
      </c>
      <c r="X27" s="424" t="str">
        <f>IF(様式C!X27="","",様式C!X27)</f>
        <v/>
      </c>
      <c r="Y27" s="424" t="str">
        <f>IF(様式C!Y27="","",様式C!Y27)</f>
        <v/>
      </c>
      <c r="Z27" s="61" t="str">
        <f>IF(様式C!Z27="","",様式C!Z27)</f>
        <v/>
      </c>
      <c r="AA27" s="60" t="str">
        <f>IF(様式C!AA27="","",様式C!AA27)</f>
        <v/>
      </c>
      <c r="AB27" s="100" t="str">
        <f>IF(様式C!AB27="","",様式C!AB27)</f>
        <v/>
      </c>
      <c r="AC27" s="60" t="str">
        <f>IF(様式C!AC27="","",様式C!AC27)</f>
        <v/>
      </c>
      <c r="AD27" s="100" t="str">
        <f>IF(様式C!AD27="","",様式C!AD27)</f>
        <v/>
      </c>
      <c r="AE27" s="60" t="str">
        <f>IF(様式C!AE27="","",様式C!AE27)</f>
        <v/>
      </c>
      <c r="AF27" s="60" t="str">
        <f>IF(様式C!AF27="","",様式C!AF27)</f>
        <v/>
      </c>
      <c r="AG27" s="61" t="str">
        <f>IF(様式C!AG27="","",様式C!AG27)</f>
        <v/>
      </c>
      <c r="AH27" s="61" t="str">
        <f>IF(様式C!AH27="","",様式C!AH27)</f>
        <v/>
      </c>
      <c r="AI27" s="61" t="str">
        <f>IF(様式C!AI27="","",様式C!AI27)</f>
        <v/>
      </c>
      <c r="AJ27" s="59" t="str">
        <f>IF(様式C!AJ27="","",様式C!AJ27)</f>
        <v/>
      </c>
      <c r="AK27" s="61" t="str">
        <f>IF(様式C!AK27="","",様式C!AK27)</f>
        <v/>
      </c>
      <c r="AL27" s="442" t="str">
        <f ca="1">IF(様式C!AL27="","","【"&amp;ROUND(IFERROR(IF(ABS(様式C!AL27)&gt;=10,IF(様式C!AL27&gt;=0,様式C!AL27*RANDBETWEEN(80,90)*0.01,様式C!AL27*RANDBETWEEN(110,120)*0.01),様式C!AL27-RANDBETWEEN(1,3)),0),0)&amp;"～"&amp;ROUND(IFERROR(IF(ABS(様式C!AL27)&gt;=10,IF(様式C!AL27&gt;=0,様式C!AL27*RANDBETWEEN(110,120)*0.01,様式C!AL27*RANDBETWEEN(80,90)*0.01),様式C!AL27+RANDBETWEEN(1,3)),0),0)&amp;"】")</f>
        <v/>
      </c>
      <c r="AM27" s="442" t="str">
        <f ca="1">IF(様式C!AM27="","","【"&amp;ROUND(IFERROR(IF(ABS(様式C!AM27)&gt;=10,IF(様式C!AM27&gt;=0,様式C!AM27*RANDBETWEEN(80,90)*0.01,様式C!AM27*RANDBETWEEN(110,120)*0.01),様式C!AM27-RANDBETWEEN(1,3)),0),0)&amp;"～"&amp;ROUND(IFERROR(IF(ABS(様式C!AM27)&gt;=10,IF(様式C!AM27&gt;=0,様式C!AM27*RANDBETWEEN(110,120)*0.01,様式C!AM27*RANDBETWEEN(80,90)*0.01),様式C!AM27+RANDBETWEEN(1,3)),0),0)&amp;"】")</f>
        <v/>
      </c>
      <c r="AN27" s="442" t="str">
        <f ca="1">IF(様式C!AN27="","","【"&amp;ROUND(IFERROR(IF(ABS(様式C!AN27)&gt;=10,IF(様式C!AN27&gt;=0,様式C!AN27*RANDBETWEEN(80,90)*0.01,様式C!AN27*RANDBETWEEN(110,120)*0.01),様式C!AN27-RANDBETWEEN(1,3)),0),0)&amp;"～"&amp;ROUND(IFERROR(IF(ABS(様式C!AN27)&gt;=10,IF(様式C!AN27&gt;=0,様式C!AN27*RANDBETWEEN(110,120)*0.01,様式C!AN27*RANDBETWEEN(80,90)*0.01),様式C!AN27+RANDBETWEEN(1,3)),0),0)&amp;"】")</f>
        <v/>
      </c>
      <c r="AO27" s="73" t="str">
        <f>IF(様式C!AO27="","",様式C!AO27)</f>
        <v/>
      </c>
      <c r="AP27" s="60" t="str">
        <f>IF(様式C!AP27="","",様式C!AP27)</f>
        <v/>
      </c>
      <c r="AQ27" s="442" t="str">
        <f ca="1">IF(様式C!AQ27="","","【"&amp;ROUND(IFERROR(IF(ABS(様式C!AQ27)&gt;=10,IF(様式C!AQ27&gt;=0,様式C!AQ27*RANDBETWEEN(80,90)*0.01,様式C!AQ27*RANDBETWEEN(110,120)*0.01),様式C!AQ27-RANDBETWEEN(1,3)),0),0)&amp;"～"&amp;ROUND(IFERROR(IF(ABS(様式C!AQ27)&gt;=10,IF(様式C!AQ27&gt;=0,様式C!AQ27*RANDBETWEEN(110,120)*0.01,様式C!AQ27*RANDBETWEEN(80,90)*0.01),様式C!AQ27+RANDBETWEEN(1,3)),0),0)&amp;"】")</f>
        <v/>
      </c>
      <c r="AR27" s="61" t="str">
        <f>IF(様式C!AR27="","",様式C!AR27)</f>
        <v/>
      </c>
      <c r="AS27" s="61" t="str">
        <f>IF(様式C!AS27="","",様式C!AS27)</f>
        <v/>
      </c>
      <c r="AT27" s="60" t="str">
        <f>IF(様式C!AT27="","",様式C!AT27)</f>
        <v/>
      </c>
      <c r="AU27" s="61" t="str">
        <f>IF(様式C!AU27="","",様式C!AU27)</f>
        <v/>
      </c>
      <c r="AV27" s="61" t="str">
        <f>IF(様式C!AV27="","",様式C!AV27)</f>
        <v/>
      </c>
      <c r="AW27" s="61" t="str">
        <f>IF(様式C!AW27="","",様式C!AW27)</f>
        <v/>
      </c>
      <c r="AX27" s="394" t="str">
        <f ca="1">IF(様式C!AX27="","","【"&amp;ROUND(IFERROR(IF(ABS(様式C!AX27)&gt;=10,IF(様式C!AX27&gt;=0,様式C!AX27*RANDBETWEEN(80,90)*0.01,様式C!AX27*RANDBETWEEN(110,120)*0.01),様式C!AX27-RANDBETWEEN(1,3)),0),0)&amp;"～"&amp;ROUND(IFERROR(IF(ABS(様式C!AX27)&gt;=10,IF(様式C!AX27&gt;=0,様式C!AX27*RANDBETWEEN(110,120)*0.01,様式C!AX27*RANDBETWEEN(80,90)*0.01),様式C!AX27+RANDBETWEEN(1,3)),0),0)&amp;"】")</f>
        <v/>
      </c>
      <c r="AY27" s="394" t="str">
        <f ca="1">IF(様式C!AY27="","","【"&amp;ROUND(IFERROR(IF(ABS(様式C!AY27)&gt;=10,IF(様式C!AY27&gt;=0,様式C!AY27*RANDBETWEEN(80,90)*0.01,様式C!AY27*RANDBETWEEN(110,120)*0.01),様式C!AY27-RANDBETWEEN(1,3)),0),0)&amp;"～"&amp;ROUND(IFERROR(IF(ABS(様式C!AY27)&gt;=10,IF(様式C!AY27&gt;=0,様式C!AY27*RANDBETWEEN(110,120)*0.01,様式C!AY27*RANDBETWEEN(80,90)*0.01),様式C!AY27+RANDBETWEEN(1,3)),0),0)&amp;"】")</f>
        <v/>
      </c>
      <c r="AZ27" s="394" t="str">
        <f ca="1">IF(様式C!AZ27="","","【"&amp;ROUND(IFERROR(IF(ABS(様式C!AZ27)&gt;=10,IF(様式C!AZ27&gt;=0,様式C!AZ27*RANDBETWEEN(80,90)*0.01,様式C!AZ27*RANDBETWEEN(110,120)*0.01),様式C!AZ27-RANDBETWEEN(1,3)),0),0)&amp;"～"&amp;ROUND(IFERROR(IF(ABS(様式C!AZ27)&gt;=10,IF(様式C!AZ27&gt;=0,様式C!AZ27*RANDBETWEEN(110,120)*0.01,様式C!AZ27*RANDBETWEEN(80,90)*0.01),様式C!AZ27+RANDBETWEEN(1,3)),0),0)&amp;"】")</f>
        <v/>
      </c>
      <c r="BA27" s="394" t="str">
        <f ca="1">IF(様式C!BA27="","","【"&amp;ROUND(IFERROR(IF(ABS(様式C!BA27)&gt;=10,IF(様式C!BA27&gt;=0,様式C!BA27*RANDBETWEEN(80,90)*0.01,様式C!BA27*RANDBETWEEN(110,120)*0.01),様式C!BA27-RANDBETWEEN(1,3)),0),0)&amp;"～"&amp;ROUND(IFERROR(IF(ABS(様式C!BA27)&gt;=10,IF(様式C!BA27&gt;=0,様式C!BA27*RANDBETWEEN(110,120)*0.01,様式C!BA27*RANDBETWEEN(80,90)*0.01),様式C!BA27+RANDBETWEEN(1,3)),0),0)&amp;"】")</f>
        <v/>
      </c>
      <c r="BB27" s="394" t="str">
        <f ca="1">IF(様式C!BB27="","","【"&amp;ROUND(IFERROR(IF(ABS(様式C!BB27)&gt;=10,IF(様式C!BB27&gt;=0,様式C!BB27*RANDBETWEEN(80,90)*0.01,様式C!BB27*RANDBETWEEN(110,120)*0.01),様式C!BB27-RANDBETWEEN(1,3)),0),0)&amp;"～"&amp;ROUND(IFERROR(IF(ABS(様式C!BB27)&gt;=10,IF(様式C!BB27&gt;=0,様式C!BB27*RANDBETWEEN(110,120)*0.01,様式C!BB27*RANDBETWEEN(80,90)*0.01),様式C!BB27+RANDBETWEEN(1,3)),0),0)&amp;"】")</f>
        <v/>
      </c>
      <c r="BC27" s="394" t="str">
        <f ca="1">IF(様式C!BC27="","","【"&amp;ROUND(IFERROR(IF(ABS(様式C!BC27)&gt;=10,IF(様式C!BC27&gt;=0,様式C!BC27*RANDBETWEEN(80,90)*0.01,様式C!BC27*RANDBETWEEN(110,120)*0.01),様式C!BC27-RANDBETWEEN(1,3)),0),0)&amp;"～"&amp;ROUND(IFERROR(IF(ABS(様式C!BC27)&gt;=10,IF(様式C!BC27&gt;=0,様式C!BC27*RANDBETWEEN(110,120)*0.01,様式C!BC27*RANDBETWEEN(80,90)*0.01),様式C!BC27+RANDBETWEEN(1,3)),0),0)&amp;"】")</f>
        <v/>
      </c>
      <c r="BD27" s="394" t="str">
        <f ca="1">IF(様式C!BD27="","","【"&amp;ROUND(IFERROR(IF(ABS(様式C!BD27)&gt;=10,IF(様式C!BD27&gt;=0,様式C!BD27*RANDBETWEEN(80,90)*0.01,様式C!BD27*RANDBETWEEN(110,120)*0.01),様式C!BD27-RANDBETWEEN(1,3)),0),0)&amp;"～"&amp;ROUND(IFERROR(IF(ABS(様式C!BD27)&gt;=10,IF(様式C!BD27&gt;=0,様式C!BD27*RANDBETWEEN(110,120)*0.01,様式C!BD27*RANDBETWEEN(80,90)*0.01),様式C!BD27+RANDBETWEEN(1,3)),0),0)&amp;"】")</f>
        <v/>
      </c>
      <c r="BE27" s="394" t="str">
        <f ca="1">IF(様式C!BE27="","","【"&amp;ROUND(IFERROR(IF(ABS(様式C!BE27)&gt;=10,IF(様式C!BE27&gt;=0,様式C!BE27*RANDBETWEEN(80,90)*0.01,様式C!BE27*RANDBETWEEN(110,120)*0.01),様式C!BE27-RANDBETWEEN(1,3)),0),0)&amp;"～"&amp;ROUND(IFERROR(IF(ABS(様式C!BE27)&gt;=10,IF(様式C!BE27&gt;=0,様式C!BE27*RANDBETWEEN(110,120)*0.01,様式C!BE27*RANDBETWEEN(80,90)*0.01),様式C!BE27+RANDBETWEEN(1,3)),0),0)&amp;"】")</f>
        <v/>
      </c>
      <c r="BF27" s="280" t="str">
        <f>IF(様式C!BF27="","",様式C!BF27)</f>
        <v/>
      </c>
      <c r="BG27" s="394" t="str">
        <f ca="1">IF(様式C!BG27="","","【"&amp;ROUND(IFERROR(IF(ABS(様式C!BG27)&gt;=10,IF(様式C!BG27&gt;=0,様式C!BG27*RANDBETWEEN(80,90)*0.01,様式C!BG27*RANDBETWEEN(110,120)*0.01),様式C!BG27-RANDBETWEEN(1,3)),0),0)&amp;"～"&amp;ROUND(IFERROR(IF(ABS(様式C!BG27)&gt;=10,IF(様式C!BG27&gt;=0,様式C!BG27*RANDBETWEEN(110,120)*0.01,様式C!BG27*RANDBETWEEN(80,90)*0.01),様式C!BG27+RANDBETWEEN(1,3)),0),0)&amp;"】")</f>
        <v/>
      </c>
      <c r="BH27" s="394" t="str">
        <f ca="1">IF(様式C!BH27="","","【"&amp;ROUND(IFERROR(IF(ABS(様式C!BH27)&gt;=10,IF(様式C!BH27&gt;=0,様式C!BH27*RANDBETWEEN(80,90)*0.01,様式C!BH27*RANDBETWEEN(110,120)*0.01),様式C!BH27-RANDBETWEEN(1,3)),0),0)&amp;"～"&amp;ROUND(IFERROR(IF(ABS(様式C!BH27)&gt;=10,IF(様式C!BH27&gt;=0,様式C!BH27*RANDBETWEEN(110,120)*0.01,様式C!BH27*RANDBETWEEN(80,90)*0.01),様式C!BH27+RANDBETWEEN(1,3)),0),0)&amp;"】")</f>
        <v/>
      </c>
      <c r="BI27" s="394" t="str">
        <f ca="1">IF(様式C!BI27="","","【"&amp;ROUND(IFERROR(IF(ABS(様式C!BI27)&gt;=10,IF(様式C!BI27&gt;=0,様式C!BI27*RANDBETWEEN(80,90)*0.01,様式C!BI27*RANDBETWEEN(110,120)*0.01),様式C!BI27-RANDBETWEEN(1,3)),0),0)&amp;"～"&amp;ROUND(IFERROR(IF(ABS(様式C!BI27)&gt;=10,IF(様式C!BI27&gt;=0,様式C!BI27*RANDBETWEEN(110,120)*0.01,様式C!BI27*RANDBETWEEN(80,90)*0.01),様式C!BI27+RANDBETWEEN(1,3)),0),0)&amp;"】")</f>
        <v/>
      </c>
      <c r="BJ27" s="394" t="str">
        <f ca="1">IF(様式C!BJ27="","","【"&amp;ROUND(IFERROR(IF(ABS(様式C!BJ27)&gt;=10,IF(様式C!BJ27&gt;=0,様式C!BJ27*RANDBETWEEN(80,90)*0.01,様式C!BJ27*RANDBETWEEN(110,120)*0.01),様式C!BJ27-RANDBETWEEN(1,3)),0),0)&amp;"～"&amp;ROUND(IFERROR(IF(ABS(様式C!BJ27)&gt;=10,IF(様式C!BJ27&gt;=0,様式C!BJ27*RANDBETWEEN(110,120)*0.01,様式C!BJ27*RANDBETWEEN(80,90)*0.01),様式C!BJ27+RANDBETWEEN(1,3)),0),0)&amp;"】")</f>
        <v/>
      </c>
      <c r="BK27" s="394" t="str">
        <f ca="1">IF(様式C!BK27="","","【"&amp;ROUND(IFERROR(IF(ABS(様式C!BK27)&gt;=10,IF(様式C!BK27&gt;=0,様式C!BK27*RANDBETWEEN(80,90)*0.01,様式C!BK27*RANDBETWEEN(110,120)*0.01),様式C!BK27-RANDBETWEEN(1,3)),0),0)&amp;"～"&amp;ROUND(IFERROR(IF(ABS(様式C!BK27)&gt;=10,IF(様式C!BK27&gt;=0,様式C!BK27*RANDBETWEEN(110,120)*0.01,様式C!BK27*RANDBETWEEN(80,90)*0.01),様式C!BK27+RANDBETWEEN(1,3)),0),0)&amp;"】")</f>
        <v/>
      </c>
      <c r="BL27" s="394" t="str">
        <f ca="1">IF(様式C!BL27="","","【"&amp;ROUND(IFERROR(IF(ABS(様式C!BL27)&gt;=10,IF(様式C!BL27&gt;=0,様式C!BL27*RANDBETWEEN(80,90)*0.01,様式C!BL27*RANDBETWEEN(110,120)*0.01),様式C!BL27-RANDBETWEEN(1,3)),0),0)&amp;"～"&amp;ROUND(IFERROR(IF(ABS(様式C!BL27)&gt;=10,IF(様式C!BL27&gt;=0,様式C!BL27*RANDBETWEEN(110,120)*0.01,様式C!BL27*RANDBETWEEN(80,90)*0.01),様式C!BL27+RANDBETWEEN(1,3)),0),0)&amp;"】")</f>
        <v/>
      </c>
      <c r="BM27" s="394" t="str">
        <f ca="1">IF(様式C!BM27="","","【"&amp;ROUND(IFERROR(IF(ABS(様式C!BM27)&gt;=10,IF(様式C!BM27&gt;=0,様式C!BM27*RANDBETWEEN(80,90)*0.01,様式C!BM27*RANDBETWEEN(110,120)*0.01),様式C!BM27-RANDBETWEEN(1,3)),0),0)&amp;"～"&amp;ROUND(IFERROR(IF(ABS(様式C!BM27)&gt;=10,IF(様式C!BM27&gt;=0,様式C!BM27*RANDBETWEEN(110,120)*0.01,様式C!BM27*RANDBETWEEN(80,90)*0.01),様式C!BM27+RANDBETWEEN(1,3)),0),0)&amp;"】")</f>
        <v/>
      </c>
      <c r="BN27" s="394" t="str">
        <f ca="1">IF(様式C!BN27="","","【"&amp;ROUND(IFERROR(IF(ABS(様式C!BN27)&gt;=10,IF(様式C!BN27&gt;=0,様式C!BN27*RANDBETWEEN(80,90)*0.01,様式C!BN27*RANDBETWEEN(110,120)*0.01),様式C!BN27-RANDBETWEEN(1,3)),0),0)&amp;"～"&amp;ROUND(IFERROR(IF(ABS(様式C!BN27)&gt;=10,IF(様式C!BN27&gt;=0,様式C!BN27*RANDBETWEEN(110,120)*0.01,様式C!BN27*RANDBETWEEN(80,90)*0.01),様式C!BN27+RANDBETWEEN(1,3)),0),0)&amp;"】")</f>
        <v/>
      </c>
      <c r="BO27" s="62" t="str">
        <f>IF(様式C!BO27="","",様式C!BO27)</f>
        <v/>
      </c>
      <c r="BP27" s="97" t="str">
        <f>IF(様式C!BP27="","",様式C!BP27)</f>
        <v/>
      </c>
      <c r="BQ27" s="394" t="str">
        <f ca="1">IF(様式C!BQ27="","","【"&amp;ROUND(IFERROR(IF(ABS(様式C!BQ27)&gt;=10,IF(様式C!BQ27&gt;=0,様式C!BQ27*RANDBETWEEN(80,90)*0.01,様式C!BQ27*RANDBETWEEN(110,120)*0.01),様式C!BQ27-RANDBETWEEN(1,3)),0),0)&amp;"～"&amp;ROUND(IFERROR(IF(ABS(様式C!BQ27)&gt;=10,IF(様式C!BQ27&gt;=0,様式C!BQ27*RANDBETWEEN(110,120)*0.01,様式C!BQ27*RANDBETWEEN(80,90)*0.01),様式C!BQ27+RANDBETWEEN(1,3)),0),0)&amp;"】")</f>
        <v/>
      </c>
      <c r="BR27" s="394" t="str">
        <f ca="1">IF(様式C!BR27="","","【"&amp;ROUND(IFERROR(IF(ABS(様式C!BR27)&gt;=10,IF(様式C!BR27&gt;=0,様式C!BR27*RANDBETWEEN(80,90)*0.01,様式C!BR27*RANDBETWEEN(110,120)*0.01),様式C!BR27-RANDBETWEEN(1,3)),0),0)&amp;"～"&amp;ROUND(IFERROR(IF(ABS(様式C!BR27)&gt;=10,IF(様式C!BR27&gt;=0,様式C!BR27*RANDBETWEEN(110,120)*0.01,様式C!BR27*RANDBETWEEN(80,90)*0.01),様式C!BR27+RANDBETWEEN(1,3)),0),0)&amp;"】")</f>
        <v/>
      </c>
      <c r="BS27" s="394" t="str">
        <f ca="1">IF(様式C!BS27="","","【"&amp;ROUND(IFERROR(IF(ABS(様式C!BS27)&gt;=10,IF(様式C!BS27&gt;=0,様式C!BS27*RANDBETWEEN(80,90)*0.01,様式C!BS27*RANDBETWEEN(110,120)*0.01),様式C!BS27-RANDBETWEEN(1,3)),0),0)&amp;"～"&amp;ROUND(IFERROR(IF(ABS(様式C!BS27)&gt;=10,IF(様式C!BS27&gt;=0,様式C!BS27*RANDBETWEEN(110,120)*0.01,様式C!BS27*RANDBETWEEN(80,90)*0.01),様式C!BS27+RANDBETWEEN(1,3)),0),0)&amp;"】")</f>
        <v/>
      </c>
      <c r="BT27" s="56" t="str">
        <f ca="1">IF(様式C!BT27="","","【"&amp;ROUND(IFERROR(IF(ABS(様式C!BT27)&gt;=10,IF(様式C!BT27&gt;=0,様式C!BT27*RANDBETWEEN(80,90)*0.01,様式C!BT27*RANDBETWEEN(110,120)*0.01),様式C!BT27-RANDBETWEEN(1,3)),0),0)&amp;"～"&amp;ROUND(IFERROR(IF(ABS(様式C!BT27)&gt;=10,IF(様式C!BT27&gt;=0,様式C!BT27*RANDBETWEEN(110,120)*0.01,様式C!BT27*RANDBETWEEN(80,90)*0.01),様式C!BT27+RANDBETWEEN(1,3)),0),0)&amp;"】")</f>
        <v/>
      </c>
      <c r="BU27" s="60" t="str">
        <f>IF(様式C!BU27="","",様式C!BU27)</f>
        <v/>
      </c>
      <c r="BV27" s="60" t="str">
        <f>IF(様式C!BV27="","",様式C!BV27)</f>
        <v/>
      </c>
      <c r="BW27" s="60" t="str">
        <f>IF(様式C!BW27="","",様式C!BW27)</f>
        <v/>
      </c>
      <c r="BX27" s="56" t="str">
        <f ca="1">IF(様式C!BX27="","","【"&amp;ROUND(IFERROR(IF(ABS(様式C!BX27)&gt;=10,IF(様式C!BX27&gt;=0,様式C!BX27*RANDBETWEEN(80,90)*0.01,様式C!BX27*RANDBETWEEN(110,120)*0.01),様式C!BX27-RANDBETWEEN(1,3)),0),0)&amp;"～"&amp;ROUND(IFERROR(IF(ABS(様式C!BX27)&gt;=10,IF(様式C!BX27&gt;=0,様式C!BX27*RANDBETWEEN(110,120)*0.01,様式C!BX27*RANDBETWEEN(80,90)*0.01),様式C!BX27+RANDBETWEEN(1,3)),0),0)&amp;"】")</f>
        <v/>
      </c>
      <c r="BY27" s="394" t="str">
        <f ca="1">IF(様式C!BY27="","","【"&amp;ROUND(IFERROR(IF(ABS(様式C!BY27)&gt;=10,IF(様式C!BY27&gt;=0,様式C!BY27*RANDBETWEEN(80,90)*0.01,様式C!BY27*RANDBETWEEN(110,120)*0.01),様式C!BY27-RANDBETWEEN(1,3)),0),0)&amp;"～"&amp;ROUND(IFERROR(IF(ABS(様式C!BY27)&gt;=10,IF(様式C!BY27&gt;=0,様式C!BY27*RANDBETWEEN(110,120)*0.01,様式C!BY27*RANDBETWEEN(80,90)*0.01),様式C!BY27+RANDBETWEEN(1,3)),0),0)&amp;"】")</f>
        <v/>
      </c>
      <c r="BZ27" s="394" t="str">
        <f ca="1">IF(様式C!BZ27="","","【"&amp;ROUND(IFERROR(IF(ABS(様式C!BZ27)&gt;=10,IF(様式C!BZ27&gt;=0,様式C!BZ27*RANDBETWEEN(80,90)*0.01,様式C!BZ27*RANDBETWEEN(110,120)*0.01),様式C!BZ27-RANDBETWEEN(1,3)),0),0)&amp;"～"&amp;ROUND(IFERROR(IF(ABS(様式C!BZ27)&gt;=10,IF(様式C!BZ27&gt;=0,様式C!BZ27*RANDBETWEEN(110,120)*0.01,様式C!BZ27*RANDBETWEEN(80,90)*0.01),様式C!BZ27+RANDBETWEEN(1,3)),0),0)&amp;"】")</f>
        <v/>
      </c>
      <c r="CA27" s="56" t="str">
        <f ca="1">IF(様式C!CA27="","","【"&amp;ROUND(IFERROR(IF(ABS(様式C!CA27)&gt;=10,IF(様式C!CA27&gt;=0,様式C!CA27*RANDBETWEEN(80,90)*0.01,様式C!CA27*RANDBETWEEN(110,120)*0.01),様式C!CA27-RANDBETWEEN(1,3)),0),0)&amp;"～"&amp;ROUND(IFERROR(IF(ABS(様式C!CA27)&gt;=10,IF(様式C!CA27&gt;=0,様式C!CA27*RANDBETWEEN(110,120)*0.01,様式C!CA27*RANDBETWEEN(80,90)*0.01),様式C!CA27+RANDBETWEEN(1,3)),0),0)&amp;"】")</f>
        <v/>
      </c>
      <c r="CB27" s="60" t="str">
        <f>IF(様式C!CB27="","",様式C!CB27)</f>
        <v/>
      </c>
      <c r="CC27" s="60" t="str">
        <f>IF(様式C!CC27="","",様式C!CC27)</f>
        <v/>
      </c>
      <c r="CD27" s="56" t="str">
        <f ca="1">IF(様式C!CD27="","","【"&amp;ROUND(IFERROR(IF(ABS(様式C!CD27)&gt;=10,IF(様式C!CD27&gt;=0,様式C!CD27*RANDBETWEEN(80,90)*0.01,様式C!CD27*RANDBETWEEN(110,120)*0.01),様式C!CD27-RANDBETWEEN(1,3)),0),0)&amp;"～"&amp;ROUND(IFERROR(IF(ABS(様式C!CD27)&gt;=10,IF(様式C!CD27&gt;=0,様式C!CD27*RANDBETWEEN(110,120)*0.01,様式C!CD27*RANDBETWEEN(80,90)*0.01),様式C!CD27+RANDBETWEEN(1,3)),0),0)&amp;"】")</f>
        <v/>
      </c>
      <c r="CE27" s="56" t="str">
        <f ca="1">IF(様式C!CE27="","","【"&amp;ROUND(IFERROR(IF(ABS(様式C!CE27)&gt;=10,IF(様式C!CE27&gt;=0,様式C!CE27*RANDBETWEEN(80,90)*0.01,様式C!CE27*RANDBETWEEN(110,120)*0.01),様式C!CE27-RANDBETWEEN(1,3)),0),0)&amp;"～"&amp;ROUND(IFERROR(IF(ABS(様式C!CE27)&gt;=10,IF(様式C!CE27&gt;=0,様式C!CE27*RANDBETWEEN(110,120)*0.01,様式C!CE27*RANDBETWEEN(80,90)*0.01),様式C!CE27+RANDBETWEEN(1,3)),0),0)&amp;"】")</f>
        <v/>
      </c>
      <c r="CF27" s="394" t="str">
        <f ca="1">IF(様式C!CF27="","","【"&amp;ROUND(IFERROR(IF(ABS(様式C!CF27)&gt;=10,IF(様式C!CF27&gt;=0,様式C!CF27*RANDBETWEEN(80,90)*0.01,様式C!CF27*RANDBETWEEN(110,120)*0.01),様式C!CF27-RANDBETWEEN(1,3)),0),0)&amp;"～"&amp;ROUND(IFERROR(IF(ABS(様式C!CF27)&gt;=10,IF(様式C!CF27&gt;=0,様式C!CF27*RANDBETWEEN(110,120)*0.01,様式C!CF27*RANDBETWEEN(80,90)*0.01),様式C!CF27+RANDBETWEEN(1,3)),0),0)&amp;"】")</f>
        <v/>
      </c>
      <c r="CG27" s="394" t="str">
        <f ca="1">IF(様式C!CG27="","","【"&amp;ROUND(IFERROR(IF(ABS(様式C!CG27)&gt;=10,IF(様式C!CG27&gt;=0,様式C!CG27*RANDBETWEEN(80,90)*0.01,様式C!CG27*RANDBETWEEN(110,120)*0.01),様式C!CG27-RANDBETWEEN(1,3)),0),0)&amp;"～"&amp;ROUND(IFERROR(IF(ABS(様式C!CG27)&gt;=10,IF(様式C!CG27&gt;=0,様式C!CG27*RANDBETWEEN(110,120)*0.01,様式C!CG27*RANDBETWEEN(80,90)*0.01),様式C!CG27+RANDBETWEEN(1,3)),0),0)&amp;"】")</f>
        <v/>
      </c>
      <c r="CH27" s="394" t="str">
        <f ca="1">IF(様式C!CH27="","","【"&amp;ROUND(IFERROR(IF(ABS(様式C!CH27)&gt;=10,IF(様式C!CH27&gt;=0,様式C!CH27*RANDBETWEEN(80,90)*0.01,様式C!CH27*RANDBETWEEN(110,120)*0.01),様式C!CH27-RANDBETWEEN(1,3)),0),0)&amp;"～"&amp;ROUND(IFERROR(IF(ABS(様式C!CH27)&gt;=10,IF(様式C!CH27&gt;=0,様式C!CH27*RANDBETWEEN(110,120)*0.01,様式C!CH27*RANDBETWEEN(80,90)*0.01),様式C!CH27+RANDBETWEEN(1,3)),0),0)&amp;"】")</f>
        <v/>
      </c>
      <c r="CI27" s="397" t="str">
        <f ca="1">IF(様式C!CI27="","","【"&amp;ROUND(IFERROR(IF(ABS(様式C!CI27)&gt;=10,IF(様式C!CI27&gt;=0,様式C!CI27*RANDBETWEEN(80,90)*0.01,様式C!CI27*RANDBETWEEN(110,120)*0.01),様式C!CI27-RANDBETWEEN(1,3)),0),0)&amp;"～"&amp;ROUND(IFERROR(IF(ABS(様式C!CI27)&gt;=10,IF(様式C!CI27&gt;=0,様式C!CI27*RANDBETWEEN(110,120)*0.01,様式C!CI27*RANDBETWEEN(80,90)*0.01),様式C!CI27+RANDBETWEEN(1,3)),0),0)&amp;"】")</f>
        <v/>
      </c>
    </row>
    <row r="28" spans="2:87" ht="13.5" thickBot="1" x14ac:dyDescent="0.25">
      <c r="B28" s="214">
        <v>14</v>
      </c>
      <c r="C28" s="192" t="str">
        <f>IF(様式C!C28="","",様式C!C28)</f>
        <v/>
      </c>
      <c r="D28" s="101" t="str">
        <f>IF(様式C!D28="","",様式C!D28)</f>
        <v/>
      </c>
      <c r="E28" s="101" t="str">
        <f>IF(様式C!E28="","",様式C!E28)</f>
        <v/>
      </c>
      <c r="F28" s="63" t="str">
        <f>IF(様式C!F28="","",様式C!F28)</f>
        <v/>
      </c>
      <c r="G28" s="63" t="str">
        <f>IF(様式C!G28="","",様式C!G28)</f>
        <v/>
      </c>
      <c r="H28" s="101" t="str">
        <f>IF(様式C!H28="","",様式C!H28)</f>
        <v/>
      </c>
      <c r="I28" s="63" t="str">
        <f>IF(様式C!I28="","",様式C!I28)</f>
        <v/>
      </c>
      <c r="J28" s="101" t="str">
        <f>IF(様式C!J28="","",様式C!J28)</f>
        <v/>
      </c>
      <c r="K28" s="63" t="str">
        <f>IF(様式C!K28="","",様式C!K28)</f>
        <v/>
      </c>
      <c r="L28" s="101" t="str">
        <f>IF(様式C!L28="","",様式C!L28)</f>
        <v/>
      </c>
      <c r="M28" s="63" t="str">
        <f>IF(様式C!M28="","",様式C!M28)</f>
        <v/>
      </c>
      <c r="N28" s="428" t="str">
        <f>IF(様式C!N28="","",様式C!N28)</f>
        <v/>
      </c>
      <c r="O28" s="428" t="str">
        <f>IF(様式C!O28="","",様式C!O28)</f>
        <v/>
      </c>
      <c r="P28" s="428" t="str">
        <f>IF(様式C!P28="","",様式C!P28)</f>
        <v/>
      </c>
      <c r="Q28" s="428" t="str">
        <f>IF(様式C!Q28="","",様式C!Q28)</f>
        <v/>
      </c>
      <c r="R28" s="428" t="str">
        <f>IF(様式C!R28="","",様式C!R28)</f>
        <v/>
      </c>
      <c r="S28" s="428" t="str">
        <f>IF(様式C!S28="","",様式C!S28)</f>
        <v/>
      </c>
      <c r="T28" s="428" t="str">
        <f>IF(様式C!T28="","",様式C!T28)</f>
        <v/>
      </c>
      <c r="U28" s="428" t="str">
        <f>IF(様式C!U28="","",様式C!U28)</f>
        <v/>
      </c>
      <c r="V28" s="428" t="str">
        <f>IF(様式C!V28="","",様式C!V28)</f>
        <v/>
      </c>
      <c r="W28" s="428" t="str">
        <f>IF(様式C!W28="","",様式C!W28)</f>
        <v/>
      </c>
      <c r="X28" s="428" t="str">
        <f>IF(様式C!X28="","",様式C!X28)</f>
        <v/>
      </c>
      <c r="Y28" s="424" t="str">
        <f>IF(様式C!Y28="","",様式C!Y28)</f>
        <v/>
      </c>
      <c r="Z28" s="63" t="str">
        <f>IF(様式C!Z28="","",様式C!Z28)</f>
        <v/>
      </c>
      <c r="AA28" s="229" t="str">
        <f>IF(様式C!AA28="","",様式C!AA28)</f>
        <v/>
      </c>
      <c r="AB28" s="102" t="str">
        <f>IF(様式C!AB28="","",様式C!AB28)</f>
        <v/>
      </c>
      <c r="AC28" s="229" t="str">
        <f>IF(様式C!AC28="","",様式C!AC28)</f>
        <v/>
      </c>
      <c r="AD28" s="102" t="str">
        <f>IF(様式C!AD28="","",様式C!AD28)</f>
        <v/>
      </c>
      <c r="AE28" s="229" t="str">
        <f>IF(様式C!AE28="","",様式C!AE28)</f>
        <v/>
      </c>
      <c r="AF28" s="64" t="str">
        <f>IF(様式C!AF28="","",様式C!AF28)</f>
        <v/>
      </c>
      <c r="AG28" s="63" t="str">
        <f>IF(様式C!AG28="","",様式C!AG28)</f>
        <v/>
      </c>
      <c r="AH28" s="63" t="str">
        <f>IF(様式C!AH28="","",様式C!AH28)</f>
        <v/>
      </c>
      <c r="AI28" s="63" t="str">
        <f>IF(様式C!AI28="","",様式C!AI28)</f>
        <v/>
      </c>
      <c r="AJ28" s="164" t="str">
        <f>IF(様式C!AJ28="","",様式C!AJ28)</f>
        <v/>
      </c>
      <c r="AK28" s="63" t="str">
        <f>IF(様式C!AK28="","",様式C!AK28)</f>
        <v/>
      </c>
      <c r="AL28" s="445" t="str">
        <f ca="1">IF(様式C!AL28="","","【"&amp;ROUND(IFERROR(IF(ABS(様式C!AL28)&gt;=10,IF(様式C!AL28&gt;=0,様式C!AL28*RANDBETWEEN(80,90)*0.01,様式C!AL28*RANDBETWEEN(110,120)*0.01),様式C!AL28-RANDBETWEEN(1,3)),0),0)&amp;"～"&amp;ROUND(IFERROR(IF(ABS(様式C!AL28)&gt;=10,IF(様式C!AL28&gt;=0,様式C!AL28*RANDBETWEEN(110,120)*0.01,様式C!AL28*RANDBETWEEN(80,90)*0.01),様式C!AL28+RANDBETWEEN(1,3)),0),0)&amp;"】")</f>
        <v/>
      </c>
      <c r="AM28" s="445" t="str">
        <f ca="1">IF(様式C!AM28="","","【"&amp;ROUND(IFERROR(IF(ABS(様式C!AM28)&gt;=10,IF(様式C!AM28&gt;=0,様式C!AM28*RANDBETWEEN(80,90)*0.01,様式C!AM28*RANDBETWEEN(110,120)*0.01),様式C!AM28-RANDBETWEEN(1,3)),0),0)&amp;"～"&amp;ROUND(IFERROR(IF(ABS(様式C!AM28)&gt;=10,IF(様式C!AM28&gt;=0,様式C!AM28*RANDBETWEEN(110,120)*0.01,様式C!AM28*RANDBETWEEN(80,90)*0.01),様式C!AM28+RANDBETWEEN(1,3)),0),0)&amp;"】")</f>
        <v/>
      </c>
      <c r="AN28" s="445" t="str">
        <f ca="1">IF(様式C!AN28="","","【"&amp;ROUND(IFERROR(IF(ABS(様式C!AN28)&gt;=10,IF(様式C!AN28&gt;=0,様式C!AN28*RANDBETWEEN(80,90)*0.01,様式C!AN28*RANDBETWEEN(110,120)*0.01),様式C!AN28-RANDBETWEEN(1,3)),0),0)&amp;"～"&amp;ROUND(IFERROR(IF(ABS(様式C!AN28)&gt;=10,IF(様式C!AN28&gt;=0,様式C!AN28*RANDBETWEEN(110,120)*0.01,様式C!AN28*RANDBETWEEN(80,90)*0.01),様式C!AN28+RANDBETWEEN(1,3)),0),0)&amp;"】")</f>
        <v/>
      </c>
      <c r="AO28" s="165" t="str">
        <f>IF(様式C!AO28="","",様式C!AO28)</f>
        <v/>
      </c>
      <c r="AP28" s="64" t="str">
        <f>IF(様式C!AP28="","",様式C!AP28)</f>
        <v/>
      </c>
      <c r="AQ28" s="445" t="str">
        <f ca="1">IF(様式C!AQ28="","","【"&amp;ROUND(IFERROR(IF(ABS(様式C!AQ28)&gt;=10,IF(様式C!AQ28&gt;=0,様式C!AQ28*RANDBETWEEN(80,90)*0.01,様式C!AQ28*RANDBETWEEN(110,120)*0.01),様式C!AQ28-RANDBETWEEN(1,3)),0),0)&amp;"～"&amp;ROUND(IFERROR(IF(ABS(様式C!AQ28)&gt;=10,IF(様式C!AQ28&gt;=0,様式C!AQ28*RANDBETWEEN(110,120)*0.01,様式C!AQ28*RANDBETWEEN(80,90)*0.01),様式C!AQ28+RANDBETWEEN(1,3)),0),0)&amp;"】")</f>
        <v/>
      </c>
      <c r="AR28" s="63" t="str">
        <f>IF(様式C!AR28="","",様式C!AR28)</f>
        <v/>
      </c>
      <c r="AS28" s="63" t="str">
        <f>IF(様式C!AS28="","",様式C!AS28)</f>
        <v/>
      </c>
      <c r="AT28" s="64" t="str">
        <f>IF(様式C!AT28="","",様式C!AT28)</f>
        <v/>
      </c>
      <c r="AU28" s="63" t="str">
        <f>IF(様式C!AU28="","",様式C!AU28)</f>
        <v/>
      </c>
      <c r="AV28" s="63" t="str">
        <f>IF(様式C!AV28="","",様式C!AV28)</f>
        <v/>
      </c>
      <c r="AW28" s="63" t="str">
        <f>IF(様式C!AW28="","",様式C!AW28)</f>
        <v/>
      </c>
      <c r="AX28" s="416" t="str">
        <f ca="1">IF(様式C!AX28="","","【"&amp;ROUND(IFERROR(IF(ABS(様式C!AX28)&gt;=10,IF(様式C!AX28&gt;=0,様式C!AX28*RANDBETWEEN(80,90)*0.01,様式C!AX28*RANDBETWEEN(110,120)*0.01),様式C!AX28-RANDBETWEEN(1,3)),0),0)&amp;"～"&amp;ROUND(IFERROR(IF(ABS(様式C!AX28)&gt;=10,IF(様式C!AX28&gt;=0,様式C!AX28*RANDBETWEEN(110,120)*0.01,様式C!AX28*RANDBETWEEN(80,90)*0.01),様式C!AX28+RANDBETWEEN(1,3)),0),0)&amp;"】")</f>
        <v/>
      </c>
      <c r="AY28" s="416" t="str">
        <f ca="1">IF(様式C!AY28="","","【"&amp;ROUND(IFERROR(IF(ABS(様式C!AY28)&gt;=10,IF(様式C!AY28&gt;=0,様式C!AY28*RANDBETWEEN(80,90)*0.01,様式C!AY28*RANDBETWEEN(110,120)*0.01),様式C!AY28-RANDBETWEEN(1,3)),0),0)&amp;"～"&amp;ROUND(IFERROR(IF(ABS(様式C!AY28)&gt;=10,IF(様式C!AY28&gt;=0,様式C!AY28*RANDBETWEEN(110,120)*0.01,様式C!AY28*RANDBETWEEN(80,90)*0.01),様式C!AY28+RANDBETWEEN(1,3)),0),0)&amp;"】")</f>
        <v/>
      </c>
      <c r="AZ28" s="416" t="str">
        <f ca="1">IF(様式C!AZ28="","","【"&amp;ROUND(IFERROR(IF(ABS(様式C!AZ28)&gt;=10,IF(様式C!AZ28&gt;=0,様式C!AZ28*RANDBETWEEN(80,90)*0.01,様式C!AZ28*RANDBETWEEN(110,120)*0.01),様式C!AZ28-RANDBETWEEN(1,3)),0),0)&amp;"～"&amp;ROUND(IFERROR(IF(ABS(様式C!AZ28)&gt;=10,IF(様式C!AZ28&gt;=0,様式C!AZ28*RANDBETWEEN(110,120)*0.01,様式C!AZ28*RANDBETWEEN(80,90)*0.01),様式C!AZ28+RANDBETWEEN(1,3)),0),0)&amp;"】")</f>
        <v/>
      </c>
      <c r="BA28" s="416" t="str">
        <f ca="1">IF(様式C!BA28="","","【"&amp;ROUND(IFERROR(IF(ABS(様式C!BA28)&gt;=10,IF(様式C!BA28&gt;=0,様式C!BA28*RANDBETWEEN(80,90)*0.01,様式C!BA28*RANDBETWEEN(110,120)*0.01),様式C!BA28-RANDBETWEEN(1,3)),0),0)&amp;"～"&amp;ROUND(IFERROR(IF(ABS(様式C!BA28)&gt;=10,IF(様式C!BA28&gt;=0,様式C!BA28*RANDBETWEEN(110,120)*0.01,様式C!BA28*RANDBETWEEN(80,90)*0.01),様式C!BA28+RANDBETWEEN(1,3)),0),0)&amp;"】")</f>
        <v/>
      </c>
      <c r="BB28" s="416" t="str">
        <f ca="1">IF(様式C!BB28="","","【"&amp;ROUND(IFERROR(IF(ABS(様式C!BB28)&gt;=10,IF(様式C!BB28&gt;=0,様式C!BB28*RANDBETWEEN(80,90)*0.01,様式C!BB28*RANDBETWEEN(110,120)*0.01),様式C!BB28-RANDBETWEEN(1,3)),0),0)&amp;"～"&amp;ROUND(IFERROR(IF(ABS(様式C!BB28)&gt;=10,IF(様式C!BB28&gt;=0,様式C!BB28*RANDBETWEEN(110,120)*0.01,様式C!BB28*RANDBETWEEN(80,90)*0.01),様式C!BB28+RANDBETWEEN(1,3)),0),0)&amp;"】")</f>
        <v/>
      </c>
      <c r="BC28" s="416" t="str">
        <f ca="1">IF(様式C!BC28="","","【"&amp;ROUND(IFERROR(IF(ABS(様式C!BC28)&gt;=10,IF(様式C!BC28&gt;=0,様式C!BC28*RANDBETWEEN(80,90)*0.01,様式C!BC28*RANDBETWEEN(110,120)*0.01),様式C!BC28-RANDBETWEEN(1,3)),0),0)&amp;"～"&amp;ROUND(IFERROR(IF(ABS(様式C!BC28)&gt;=10,IF(様式C!BC28&gt;=0,様式C!BC28*RANDBETWEEN(110,120)*0.01,様式C!BC28*RANDBETWEEN(80,90)*0.01),様式C!BC28+RANDBETWEEN(1,3)),0),0)&amp;"】")</f>
        <v/>
      </c>
      <c r="BD28" s="416" t="str">
        <f ca="1">IF(様式C!BD28="","","【"&amp;ROUND(IFERROR(IF(ABS(様式C!BD28)&gt;=10,IF(様式C!BD28&gt;=0,様式C!BD28*RANDBETWEEN(80,90)*0.01,様式C!BD28*RANDBETWEEN(110,120)*0.01),様式C!BD28-RANDBETWEEN(1,3)),0),0)&amp;"～"&amp;ROUND(IFERROR(IF(ABS(様式C!BD28)&gt;=10,IF(様式C!BD28&gt;=0,様式C!BD28*RANDBETWEEN(110,120)*0.01,様式C!BD28*RANDBETWEEN(80,90)*0.01),様式C!BD28+RANDBETWEEN(1,3)),0),0)&amp;"】")</f>
        <v/>
      </c>
      <c r="BE28" s="416" t="str">
        <f ca="1">IF(様式C!BE28="","","【"&amp;ROUND(IFERROR(IF(ABS(様式C!BE28)&gt;=10,IF(様式C!BE28&gt;=0,様式C!BE28*RANDBETWEEN(80,90)*0.01,様式C!BE28*RANDBETWEEN(110,120)*0.01),様式C!BE28-RANDBETWEEN(1,3)),0),0)&amp;"～"&amp;ROUND(IFERROR(IF(ABS(様式C!BE28)&gt;=10,IF(様式C!BE28&gt;=0,様式C!BE28*RANDBETWEEN(110,120)*0.01,様式C!BE28*RANDBETWEEN(80,90)*0.01),様式C!BE28+RANDBETWEEN(1,3)),0),0)&amp;"】")</f>
        <v/>
      </c>
      <c r="BF28" s="281" t="str">
        <f>IF(様式C!BF28="","",様式C!BF28)</f>
        <v/>
      </c>
      <c r="BG28" s="416" t="str">
        <f ca="1">IF(様式C!BG28="","","【"&amp;ROUND(IFERROR(IF(ABS(様式C!BG28)&gt;=10,IF(様式C!BG28&gt;=0,様式C!BG28*RANDBETWEEN(80,90)*0.01,様式C!BG28*RANDBETWEEN(110,120)*0.01),様式C!BG28-RANDBETWEEN(1,3)),0),0)&amp;"～"&amp;ROUND(IFERROR(IF(ABS(様式C!BG28)&gt;=10,IF(様式C!BG28&gt;=0,様式C!BG28*RANDBETWEEN(110,120)*0.01,様式C!BG28*RANDBETWEEN(80,90)*0.01),様式C!BG28+RANDBETWEEN(1,3)),0),0)&amp;"】")</f>
        <v/>
      </c>
      <c r="BH28" s="416" t="str">
        <f ca="1">IF(様式C!BH28="","","【"&amp;ROUND(IFERROR(IF(ABS(様式C!BH28)&gt;=10,IF(様式C!BH28&gt;=0,様式C!BH28*RANDBETWEEN(80,90)*0.01,様式C!BH28*RANDBETWEEN(110,120)*0.01),様式C!BH28-RANDBETWEEN(1,3)),0),0)&amp;"～"&amp;ROUND(IFERROR(IF(ABS(様式C!BH28)&gt;=10,IF(様式C!BH28&gt;=0,様式C!BH28*RANDBETWEEN(110,120)*0.01,様式C!BH28*RANDBETWEEN(80,90)*0.01),様式C!BH28+RANDBETWEEN(1,3)),0),0)&amp;"】")</f>
        <v/>
      </c>
      <c r="BI28" s="416" t="str">
        <f ca="1">IF(様式C!BI28="","","【"&amp;ROUND(IFERROR(IF(ABS(様式C!BI28)&gt;=10,IF(様式C!BI28&gt;=0,様式C!BI28*RANDBETWEEN(80,90)*0.01,様式C!BI28*RANDBETWEEN(110,120)*0.01),様式C!BI28-RANDBETWEEN(1,3)),0),0)&amp;"～"&amp;ROUND(IFERROR(IF(ABS(様式C!BI28)&gt;=10,IF(様式C!BI28&gt;=0,様式C!BI28*RANDBETWEEN(110,120)*0.01,様式C!BI28*RANDBETWEEN(80,90)*0.01),様式C!BI28+RANDBETWEEN(1,3)),0),0)&amp;"】")</f>
        <v/>
      </c>
      <c r="BJ28" s="416" t="str">
        <f ca="1">IF(様式C!BJ28="","","【"&amp;ROUND(IFERROR(IF(ABS(様式C!BJ28)&gt;=10,IF(様式C!BJ28&gt;=0,様式C!BJ28*RANDBETWEEN(80,90)*0.01,様式C!BJ28*RANDBETWEEN(110,120)*0.01),様式C!BJ28-RANDBETWEEN(1,3)),0),0)&amp;"～"&amp;ROUND(IFERROR(IF(ABS(様式C!BJ28)&gt;=10,IF(様式C!BJ28&gt;=0,様式C!BJ28*RANDBETWEEN(110,120)*0.01,様式C!BJ28*RANDBETWEEN(80,90)*0.01),様式C!BJ28+RANDBETWEEN(1,3)),0),0)&amp;"】")</f>
        <v/>
      </c>
      <c r="BK28" s="416" t="str">
        <f ca="1">IF(様式C!BK28="","","【"&amp;ROUND(IFERROR(IF(ABS(様式C!BK28)&gt;=10,IF(様式C!BK28&gt;=0,様式C!BK28*RANDBETWEEN(80,90)*0.01,様式C!BK28*RANDBETWEEN(110,120)*0.01),様式C!BK28-RANDBETWEEN(1,3)),0),0)&amp;"～"&amp;ROUND(IFERROR(IF(ABS(様式C!BK28)&gt;=10,IF(様式C!BK28&gt;=0,様式C!BK28*RANDBETWEEN(110,120)*0.01,様式C!BK28*RANDBETWEEN(80,90)*0.01),様式C!BK28+RANDBETWEEN(1,3)),0),0)&amp;"】")</f>
        <v/>
      </c>
      <c r="BL28" s="416" t="str">
        <f ca="1">IF(様式C!BL28="","","【"&amp;ROUND(IFERROR(IF(ABS(様式C!BL28)&gt;=10,IF(様式C!BL28&gt;=0,様式C!BL28*RANDBETWEEN(80,90)*0.01,様式C!BL28*RANDBETWEEN(110,120)*0.01),様式C!BL28-RANDBETWEEN(1,3)),0),0)&amp;"～"&amp;ROUND(IFERROR(IF(ABS(様式C!BL28)&gt;=10,IF(様式C!BL28&gt;=0,様式C!BL28*RANDBETWEEN(110,120)*0.01,様式C!BL28*RANDBETWEEN(80,90)*0.01),様式C!BL28+RANDBETWEEN(1,3)),0),0)&amp;"】")</f>
        <v/>
      </c>
      <c r="BM28" s="416" t="str">
        <f ca="1">IF(様式C!BM28="","","【"&amp;ROUND(IFERROR(IF(ABS(様式C!BM28)&gt;=10,IF(様式C!BM28&gt;=0,様式C!BM28*RANDBETWEEN(80,90)*0.01,様式C!BM28*RANDBETWEEN(110,120)*0.01),様式C!BM28-RANDBETWEEN(1,3)),0),0)&amp;"～"&amp;ROUND(IFERROR(IF(ABS(様式C!BM28)&gt;=10,IF(様式C!BM28&gt;=0,様式C!BM28*RANDBETWEEN(110,120)*0.01,様式C!BM28*RANDBETWEEN(80,90)*0.01),様式C!BM28+RANDBETWEEN(1,3)),0),0)&amp;"】")</f>
        <v/>
      </c>
      <c r="BN28" s="416" t="str">
        <f ca="1">IF(様式C!BN28="","","【"&amp;ROUND(IFERROR(IF(ABS(様式C!BN28)&gt;=10,IF(様式C!BN28&gt;=0,様式C!BN28*RANDBETWEEN(80,90)*0.01,様式C!BN28*RANDBETWEEN(110,120)*0.01),様式C!BN28-RANDBETWEEN(1,3)),0),0)&amp;"～"&amp;ROUND(IFERROR(IF(ABS(様式C!BN28)&gt;=10,IF(様式C!BN28&gt;=0,様式C!BN28*RANDBETWEEN(110,120)*0.01,様式C!BN28*RANDBETWEEN(80,90)*0.01),様式C!BN28+RANDBETWEEN(1,3)),0),0)&amp;"】")</f>
        <v/>
      </c>
      <c r="BO28" s="65" t="str">
        <f>IF(様式C!BO28="","",様式C!BO28)</f>
        <v/>
      </c>
      <c r="BP28" s="103" t="str">
        <f>IF(様式C!BP28="","",様式C!BP28)</f>
        <v/>
      </c>
      <c r="BQ28" s="416" t="str">
        <f ca="1">IF(様式C!BQ28="","","【"&amp;ROUND(IFERROR(IF(ABS(様式C!BQ28)&gt;=10,IF(様式C!BQ28&gt;=0,様式C!BQ28*RANDBETWEEN(80,90)*0.01,様式C!BQ28*RANDBETWEEN(110,120)*0.01),様式C!BQ28-RANDBETWEEN(1,3)),0),0)&amp;"～"&amp;ROUND(IFERROR(IF(ABS(様式C!BQ28)&gt;=10,IF(様式C!BQ28&gt;=0,様式C!BQ28*RANDBETWEEN(110,120)*0.01,様式C!BQ28*RANDBETWEEN(80,90)*0.01),様式C!BQ28+RANDBETWEEN(1,3)),0),0)&amp;"】")</f>
        <v/>
      </c>
      <c r="BR28" s="416" t="str">
        <f ca="1">IF(様式C!BR28="","","【"&amp;ROUND(IFERROR(IF(ABS(様式C!BR28)&gt;=10,IF(様式C!BR28&gt;=0,様式C!BR28*RANDBETWEEN(80,90)*0.01,様式C!BR28*RANDBETWEEN(110,120)*0.01),様式C!BR28-RANDBETWEEN(1,3)),0),0)&amp;"～"&amp;ROUND(IFERROR(IF(ABS(様式C!BR28)&gt;=10,IF(様式C!BR28&gt;=0,様式C!BR28*RANDBETWEEN(110,120)*0.01,様式C!BR28*RANDBETWEEN(80,90)*0.01),様式C!BR28+RANDBETWEEN(1,3)),0),0)&amp;"】")</f>
        <v/>
      </c>
      <c r="BS28" s="416" t="str">
        <f ca="1">IF(様式C!BS28="","","【"&amp;ROUND(IFERROR(IF(ABS(様式C!BS28)&gt;=10,IF(様式C!BS28&gt;=0,様式C!BS28*RANDBETWEEN(80,90)*0.01,様式C!BS28*RANDBETWEEN(110,120)*0.01),様式C!BS28-RANDBETWEEN(1,3)),0),0)&amp;"～"&amp;ROUND(IFERROR(IF(ABS(様式C!BS28)&gt;=10,IF(様式C!BS28&gt;=0,様式C!BS28*RANDBETWEEN(110,120)*0.01,様式C!BS28*RANDBETWEEN(80,90)*0.01),様式C!BS28+RANDBETWEEN(1,3)),0),0)&amp;"】")</f>
        <v/>
      </c>
      <c r="BT28" s="57" t="str">
        <f ca="1">IF(様式C!BT28="","","【"&amp;ROUND(IFERROR(IF(ABS(様式C!BT28)&gt;=10,IF(様式C!BT28&gt;=0,様式C!BT28*RANDBETWEEN(80,90)*0.01,様式C!BT28*RANDBETWEEN(110,120)*0.01),様式C!BT28-RANDBETWEEN(1,3)),0),0)&amp;"～"&amp;ROUND(IFERROR(IF(ABS(様式C!BT28)&gt;=10,IF(様式C!BT28&gt;=0,様式C!BT28*RANDBETWEEN(110,120)*0.01,様式C!BT28*RANDBETWEEN(80,90)*0.01),様式C!BT28+RANDBETWEEN(1,3)),0),0)&amp;"】")</f>
        <v/>
      </c>
      <c r="BU28" s="64" t="str">
        <f>IF(様式C!BU28="","",様式C!BU28)</f>
        <v/>
      </c>
      <c r="BV28" s="64" t="str">
        <f>IF(様式C!BV28="","",様式C!BV28)</f>
        <v/>
      </c>
      <c r="BW28" s="64" t="str">
        <f>IF(様式C!BW28="","",様式C!BW28)</f>
        <v/>
      </c>
      <c r="BX28" s="57" t="str">
        <f ca="1">IF(様式C!BX28="","","【"&amp;ROUND(IFERROR(IF(ABS(様式C!BX28)&gt;=10,IF(様式C!BX28&gt;=0,様式C!BX28*RANDBETWEEN(80,90)*0.01,様式C!BX28*RANDBETWEEN(110,120)*0.01),様式C!BX28-RANDBETWEEN(1,3)),0),0)&amp;"～"&amp;ROUND(IFERROR(IF(ABS(様式C!BX28)&gt;=10,IF(様式C!BX28&gt;=0,様式C!BX28*RANDBETWEEN(110,120)*0.01,様式C!BX28*RANDBETWEEN(80,90)*0.01),様式C!BX28+RANDBETWEEN(1,3)),0),0)&amp;"】")</f>
        <v/>
      </c>
      <c r="BY28" s="416" t="str">
        <f ca="1">IF(様式C!BY28="","","【"&amp;ROUND(IFERROR(IF(ABS(様式C!BY28)&gt;=10,IF(様式C!BY28&gt;=0,様式C!BY28*RANDBETWEEN(80,90)*0.01,様式C!BY28*RANDBETWEEN(110,120)*0.01),様式C!BY28-RANDBETWEEN(1,3)),0),0)&amp;"～"&amp;ROUND(IFERROR(IF(ABS(様式C!BY28)&gt;=10,IF(様式C!BY28&gt;=0,様式C!BY28*RANDBETWEEN(110,120)*0.01,様式C!BY28*RANDBETWEEN(80,90)*0.01),様式C!BY28+RANDBETWEEN(1,3)),0),0)&amp;"】")</f>
        <v/>
      </c>
      <c r="BZ28" s="416" t="str">
        <f ca="1">IF(様式C!BZ28="","","【"&amp;ROUND(IFERROR(IF(ABS(様式C!BZ28)&gt;=10,IF(様式C!BZ28&gt;=0,様式C!BZ28*RANDBETWEEN(80,90)*0.01,様式C!BZ28*RANDBETWEEN(110,120)*0.01),様式C!BZ28-RANDBETWEEN(1,3)),0),0)&amp;"～"&amp;ROUND(IFERROR(IF(ABS(様式C!BZ28)&gt;=10,IF(様式C!BZ28&gt;=0,様式C!BZ28*RANDBETWEEN(110,120)*0.01,様式C!BZ28*RANDBETWEEN(80,90)*0.01),様式C!BZ28+RANDBETWEEN(1,3)),0),0)&amp;"】")</f>
        <v/>
      </c>
      <c r="CA28" s="57" t="str">
        <f ca="1">IF(様式C!CA28="","","【"&amp;ROUND(IFERROR(IF(ABS(様式C!CA28)&gt;=10,IF(様式C!CA28&gt;=0,様式C!CA28*RANDBETWEEN(80,90)*0.01,様式C!CA28*RANDBETWEEN(110,120)*0.01),様式C!CA28-RANDBETWEEN(1,3)),0),0)&amp;"～"&amp;ROUND(IFERROR(IF(ABS(様式C!CA28)&gt;=10,IF(様式C!CA28&gt;=0,様式C!CA28*RANDBETWEEN(110,120)*0.01,様式C!CA28*RANDBETWEEN(80,90)*0.01),様式C!CA28+RANDBETWEEN(1,3)),0),0)&amp;"】")</f>
        <v/>
      </c>
      <c r="CB28" s="64" t="str">
        <f>IF(様式C!CB28="","",様式C!CB28)</f>
        <v/>
      </c>
      <c r="CC28" s="64" t="str">
        <f>IF(様式C!CC28="","",様式C!CC28)</f>
        <v/>
      </c>
      <c r="CD28" s="57" t="str">
        <f ca="1">IF(様式C!CD28="","","【"&amp;ROUND(IFERROR(IF(ABS(様式C!CD28)&gt;=10,IF(様式C!CD28&gt;=0,様式C!CD28*RANDBETWEEN(80,90)*0.01,様式C!CD28*RANDBETWEEN(110,120)*0.01),様式C!CD28-RANDBETWEEN(1,3)),0),0)&amp;"～"&amp;ROUND(IFERROR(IF(ABS(様式C!CD28)&gt;=10,IF(様式C!CD28&gt;=0,様式C!CD28*RANDBETWEEN(110,120)*0.01,様式C!CD28*RANDBETWEEN(80,90)*0.01),様式C!CD28+RANDBETWEEN(1,3)),0),0)&amp;"】")</f>
        <v/>
      </c>
      <c r="CE28" s="57" t="str">
        <f ca="1">IF(様式C!CE28="","","【"&amp;ROUND(IFERROR(IF(ABS(様式C!CE28)&gt;=10,IF(様式C!CE28&gt;=0,様式C!CE28*RANDBETWEEN(80,90)*0.01,様式C!CE28*RANDBETWEEN(110,120)*0.01),様式C!CE28-RANDBETWEEN(1,3)),0),0)&amp;"～"&amp;ROUND(IFERROR(IF(ABS(様式C!CE28)&gt;=10,IF(様式C!CE28&gt;=0,様式C!CE28*RANDBETWEEN(110,120)*0.01,様式C!CE28*RANDBETWEEN(80,90)*0.01),様式C!CE28+RANDBETWEEN(1,3)),0),0)&amp;"】")</f>
        <v/>
      </c>
      <c r="CF28" s="416" t="str">
        <f ca="1">IF(様式C!CF28="","","【"&amp;ROUND(IFERROR(IF(ABS(様式C!CF28)&gt;=10,IF(様式C!CF28&gt;=0,様式C!CF28*RANDBETWEEN(80,90)*0.01,様式C!CF28*RANDBETWEEN(110,120)*0.01),様式C!CF28-RANDBETWEEN(1,3)),0),0)&amp;"～"&amp;ROUND(IFERROR(IF(ABS(様式C!CF28)&gt;=10,IF(様式C!CF28&gt;=0,様式C!CF28*RANDBETWEEN(110,120)*0.01,様式C!CF28*RANDBETWEEN(80,90)*0.01),様式C!CF28+RANDBETWEEN(1,3)),0),0)&amp;"】")</f>
        <v/>
      </c>
      <c r="CG28" s="416" t="str">
        <f ca="1">IF(様式C!CG28="","","【"&amp;ROUND(IFERROR(IF(ABS(様式C!CG28)&gt;=10,IF(様式C!CG28&gt;=0,様式C!CG28*RANDBETWEEN(80,90)*0.01,様式C!CG28*RANDBETWEEN(110,120)*0.01),様式C!CG28-RANDBETWEEN(1,3)),0),0)&amp;"～"&amp;ROUND(IFERROR(IF(ABS(様式C!CG28)&gt;=10,IF(様式C!CG28&gt;=0,様式C!CG28*RANDBETWEEN(110,120)*0.01,様式C!CG28*RANDBETWEEN(80,90)*0.01),様式C!CG28+RANDBETWEEN(1,3)),0),0)&amp;"】")</f>
        <v/>
      </c>
      <c r="CH28" s="416" t="str">
        <f ca="1">IF(様式C!CH28="","","【"&amp;ROUND(IFERROR(IF(ABS(様式C!CH28)&gt;=10,IF(様式C!CH28&gt;=0,様式C!CH28*RANDBETWEEN(80,90)*0.01,様式C!CH28*RANDBETWEEN(110,120)*0.01),様式C!CH28-RANDBETWEEN(1,3)),0),0)&amp;"～"&amp;ROUND(IFERROR(IF(ABS(様式C!CH28)&gt;=10,IF(様式C!CH28&gt;=0,様式C!CH28*RANDBETWEEN(110,120)*0.01,様式C!CH28*RANDBETWEEN(80,90)*0.01),様式C!CH28+RANDBETWEEN(1,3)),0),0)&amp;"】")</f>
        <v/>
      </c>
      <c r="CI28" s="446" t="str">
        <f ca="1">IF(様式C!CI28="","","【"&amp;ROUND(IFERROR(IF(ABS(様式C!CI28)&gt;=10,IF(様式C!CI28&gt;=0,様式C!CI28*RANDBETWEEN(80,90)*0.01,様式C!CI28*RANDBETWEEN(110,120)*0.01),様式C!CI28-RANDBETWEEN(1,3)),0),0)&amp;"～"&amp;ROUND(IFERROR(IF(ABS(様式C!CI28)&gt;=10,IF(様式C!CI28&gt;=0,様式C!CI28*RANDBETWEEN(110,120)*0.01,様式C!CI28*RANDBETWEEN(80,90)*0.01),様式C!CI28+RANDBETWEEN(1,3)),0),0)&amp;"】")</f>
        <v/>
      </c>
    </row>
    <row r="29" spans="2:87" x14ac:dyDescent="0.2">
      <c r="N29"/>
      <c r="O29"/>
      <c r="P29"/>
      <c r="Q29"/>
      <c r="R29"/>
      <c r="S29"/>
      <c r="T29"/>
      <c r="U29"/>
      <c r="V29"/>
      <c r="W29"/>
      <c r="X29"/>
      <c r="Y29"/>
      <c r="AG29" s="7"/>
      <c r="AH29" s="7"/>
      <c r="AI29" s="7"/>
      <c r="AJ29" s="7"/>
    </row>
  </sheetData>
  <mergeCells count="88">
    <mergeCell ref="B5:D5"/>
    <mergeCell ref="E5:H5"/>
    <mergeCell ref="B9:B12"/>
    <mergeCell ref="C9:C11"/>
    <mergeCell ref="D9:D11"/>
    <mergeCell ref="E9:E11"/>
    <mergeCell ref="F9:F11"/>
    <mergeCell ref="G9:G11"/>
    <mergeCell ref="H9:H11"/>
    <mergeCell ref="T9:T11"/>
    <mergeCell ref="I9:I11"/>
    <mergeCell ref="J9:J11"/>
    <mergeCell ref="K9:K11"/>
    <mergeCell ref="L9:L11"/>
    <mergeCell ref="M9:M11"/>
    <mergeCell ref="N9:N11"/>
    <mergeCell ref="O9:O11"/>
    <mergeCell ref="P9:P11"/>
    <mergeCell ref="Q9:Q11"/>
    <mergeCell ref="R9:R11"/>
    <mergeCell ref="S9:S11"/>
    <mergeCell ref="AI9:AI11"/>
    <mergeCell ref="U9:U11"/>
    <mergeCell ref="W9:W11"/>
    <mergeCell ref="Z9:Z11"/>
    <mergeCell ref="AA9:AA11"/>
    <mergeCell ref="AB9:AB11"/>
    <mergeCell ref="AC9:AC11"/>
    <mergeCell ref="AD9:AD11"/>
    <mergeCell ref="AE9:AE11"/>
    <mergeCell ref="AF9:AF11"/>
    <mergeCell ref="AG9:AG11"/>
    <mergeCell ref="AH9:AH11"/>
    <mergeCell ref="V9:V11"/>
    <mergeCell ref="X9:X11"/>
    <mergeCell ref="Y9:Y11"/>
    <mergeCell ref="AU9:AU11"/>
    <mergeCell ref="AJ9:AJ11"/>
    <mergeCell ref="AK9:AK11"/>
    <mergeCell ref="AL9:AL11"/>
    <mergeCell ref="AM9:AM11"/>
    <mergeCell ref="AN9:AN11"/>
    <mergeCell ref="AO9:AO11"/>
    <mergeCell ref="AP9:AP11"/>
    <mergeCell ref="AQ9:AQ11"/>
    <mergeCell ref="AR9:AR11"/>
    <mergeCell ref="AS9:AS11"/>
    <mergeCell ref="AT9:AT11"/>
    <mergeCell ref="BG9:BG11"/>
    <mergeCell ref="AV9:AV11"/>
    <mergeCell ref="AW9:AW11"/>
    <mergeCell ref="AX9:AX11"/>
    <mergeCell ref="AY9:AY11"/>
    <mergeCell ref="AZ9:AZ11"/>
    <mergeCell ref="BA9:BA11"/>
    <mergeCell ref="BB9:BB11"/>
    <mergeCell ref="BC9:BC11"/>
    <mergeCell ref="BD9:BD11"/>
    <mergeCell ref="BE9:BE11"/>
    <mergeCell ref="BF9:BF11"/>
    <mergeCell ref="BS9:BS11"/>
    <mergeCell ref="BH9:BH11"/>
    <mergeCell ref="BI9:BI11"/>
    <mergeCell ref="BJ9:BJ11"/>
    <mergeCell ref="BK9:BK11"/>
    <mergeCell ref="BL9:BL11"/>
    <mergeCell ref="BM9:BM11"/>
    <mergeCell ref="BN9:BN11"/>
    <mergeCell ref="BO9:BO11"/>
    <mergeCell ref="BP9:BP11"/>
    <mergeCell ref="BQ9:BQ11"/>
    <mergeCell ref="BR9:BR11"/>
    <mergeCell ref="CD9:CD11"/>
    <mergeCell ref="BT9:BT11"/>
    <mergeCell ref="BU9:BU11"/>
    <mergeCell ref="BV9:BV11"/>
    <mergeCell ref="BW9:BW11"/>
    <mergeCell ref="BX9:BX11"/>
    <mergeCell ref="BY9:BY11"/>
    <mergeCell ref="BZ9:BZ11"/>
    <mergeCell ref="CA9:CA11"/>
    <mergeCell ref="CB9:CB11"/>
    <mergeCell ref="CC9:CC11"/>
    <mergeCell ref="CE9:CE11"/>
    <mergeCell ref="CF9:CF11"/>
    <mergeCell ref="CG9:CG11"/>
    <mergeCell ref="CH9:CH11"/>
    <mergeCell ref="CI9:CI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71" max="28"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59999389629810485"/>
  </sheetPr>
  <dimension ref="A1:P22"/>
  <sheetViews>
    <sheetView view="pageBreakPreview" zoomScale="85" zoomScaleNormal="100" zoomScaleSheetLayoutView="85" workbookViewId="0">
      <selection activeCell="H220" sqref="H220:I220"/>
    </sheetView>
  </sheetViews>
  <sheetFormatPr defaultColWidth="9" defaultRowHeight="13" x14ac:dyDescent="0.2"/>
  <cols>
    <col min="1" max="1" width="1.453125" style="146" customWidth="1"/>
    <col min="2" max="2" width="9" style="146"/>
    <col min="3" max="3" width="25.1796875" style="146" customWidth="1"/>
    <col min="4" max="4" width="10.54296875" style="146" customWidth="1"/>
    <col min="5" max="5" width="44.453125" style="146" customWidth="1"/>
    <col min="6" max="6" width="22" style="146" customWidth="1"/>
    <col min="7" max="7" width="2" style="146" customWidth="1"/>
    <col min="8" max="16384" width="9" style="146"/>
  </cols>
  <sheetData>
    <row r="1" spans="1:16" s="136" customFormat="1" ht="23.65" customHeight="1" x14ac:dyDescent="0.2">
      <c r="B1" s="548" t="s">
        <v>9</v>
      </c>
      <c r="C1" s="549"/>
    </row>
    <row r="2" spans="1:16" s="136" customFormat="1" ht="9.65" customHeight="1" x14ac:dyDescent="0.2"/>
    <row r="3" spans="1:16" s="136" customFormat="1" ht="18" customHeight="1" x14ac:dyDescent="0.2">
      <c r="B3" s="137" t="str">
        <f>'コード '!$A$1</f>
        <v>溶融亜鉛めっき鋼帯及び鋼板（海外供給者）</v>
      </c>
    </row>
    <row r="4" spans="1:16" s="139" customFormat="1" ht="14.65" customHeight="1" thickBot="1" x14ac:dyDescent="0.25">
      <c r="A4" s="138"/>
      <c r="P4" s="140"/>
    </row>
    <row r="5" spans="1:16" s="141" customFormat="1" ht="17.25" customHeight="1" thickBot="1" x14ac:dyDescent="0.25">
      <c r="B5" s="550" t="s">
        <v>10</v>
      </c>
      <c r="C5" s="551"/>
      <c r="D5" s="561" t="str">
        <f>IF(様式一覧表C!D5="","",様式一覧表C!D5)</f>
        <v/>
      </c>
      <c r="E5" s="562"/>
      <c r="F5" s="139"/>
      <c r="G5" s="142"/>
      <c r="H5" s="142"/>
      <c r="I5" s="142"/>
      <c r="J5" s="142"/>
      <c r="K5" s="142"/>
      <c r="L5" s="143"/>
    </row>
    <row r="6" spans="1:16" s="141" customFormat="1" ht="17.25" customHeight="1" x14ac:dyDescent="0.2">
      <c r="B6" s="554"/>
      <c r="C6" s="554"/>
      <c r="D6" s="554"/>
      <c r="E6" s="554"/>
      <c r="F6" s="296"/>
      <c r="G6" s="296"/>
      <c r="H6" s="296"/>
      <c r="I6" s="142"/>
      <c r="J6" s="142"/>
      <c r="K6" s="142"/>
      <c r="L6" s="142"/>
      <c r="M6" s="142"/>
      <c r="N6" s="143"/>
    </row>
    <row r="7" spans="1:16" s="141" customFormat="1" ht="20.149999999999999" customHeight="1" x14ac:dyDescent="0.2">
      <c r="B7" s="545" t="s">
        <v>11</v>
      </c>
      <c r="C7" s="546"/>
      <c r="D7" s="546"/>
      <c r="E7" s="546"/>
      <c r="F7" s="547"/>
      <c r="G7" s="287"/>
      <c r="H7" s="287"/>
      <c r="I7" s="142"/>
      <c r="J7" s="142"/>
      <c r="K7" s="142"/>
      <c r="L7" s="142"/>
      <c r="M7" s="142"/>
      <c r="N7" s="143"/>
    </row>
    <row r="8" spans="1:16" s="141" customFormat="1" ht="28.15" customHeight="1" x14ac:dyDescent="0.2">
      <c r="B8" s="541" t="s">
        <v>12</v>
      </c>
      <c r="C8" s="542"/>
      <c r="D8" s="542"/>
      <c r="E8" s="542"/>
      <c r="F8" s="543"/>
      <c r="G8" s="287"/>
      <c r="H8" s="287"/>
      <c r="I8" s="142"/>
      <c r="J8" s="142"/>
      <c r="K8" s="142"/>
      <c r="L8" s="142"/>
      <c r="M8" s="142"/>
      <c r="N8" s="143"/>
    </row>
    <row r="9" spans="1:16" s="136" customFormat="1" x14ac:dyDescent="0.2"/>
    <row r="10" spans="1:16" s="136" customFormat="1" ht="21" customHeight="1" x14ac:dyDescent="0.2">
      <c r="B10" s="544" t="s">
        <v>13</v>
      </c>
      <c r="C10" s="544" t="s">
        <v>14</v>
      </c>
      <c r="D10" s="544" t="s">
        <v>15</v>
      </c>
      <c r="E10" s="144" t="s">
        <v>16</v>
      </c>
      <c r="F10" s="544" t="s">
        <v>17</v>
      </c>
    </row>
    <row r="11" spans="1:16" s="136" customFormat="1" ht="22.15" customHeight="1" x14ac:dyDescent="0.2">
      <c r="B11" s="544"/>
      <c r="C11" s="544"/>
      <c r="D11" s="544"/>
      <c r="E11" s="145" t="s">
        <v>18</v>
      </c>
      <c r="F11" s="544"/>
    </row>
    <row r="12" spans="1:16" ht="17.149999999999999" customHeight="1" x14ac:dyDescent="0.2">
      <c r="B12" s="147">
        <v>1</v>
      </c>
      <c r="C12" s="148" t="s">
        <v>357</v>
      </c>
      <c r="D12" s="149"/>
      <c r="E12" s="436"/>
      <c r="F12" s="150"/>
      <c r="H12" s="435"/>
    </row>
    <row r="13" spans="1:16" ht="17.149999999999999" customHeight="1" x14ac:dyDescent="0.2">
      <c r="B13" s="147">
        <v>2</v>
      </c>
      <c r="C13" s="148" t="s">
        <v>358</v>
      </c>
      <c r="D13" s="149"/>
      <c r="E13" s="436"/>
      <c r="F13" s="150"/>
      <c r="H13" s="435"/>
    </row>
    <row r="14" spans="1:16" ht="16.5" x14ac:dyDescent="0.2">
      <c r="B14" s="147">
        <v>3</v>
      </c>
      <c r="C14" s="151" t="s">
        <v>359</v>
      </c>
      <c r="D14" s="149"/>
      <c r="E14" s="436"/>
      <c r="F14" s="150"/>
    </row>
    <row r="15" spans="1:16" ht="16.5" x14ac:dyDescent="0.2">
      <c r="B15" s="147">
        <v>4</v>
      </c>
      <c r="C15" s="151" t="s">
        <v>360</v>
      </c>
      <c r="D15" s="149"/>
      <c r="E15" s="436"/>
      <c r="F15" s="150"/>
      <c r="H15" s="435"/>
    </row>
    <row r="16" spans="1:16" ht="16.5" x14ac:dyDescent="0.2">
      <c r="B16" s="147">
        <v>5</v>
      </c>
      <c r="C16" s="151" t="s">
        <v>361</v>
      </c>
      <c r="D16" s="149"/>
      <c r="E16" s="436"/>
      <c r="F16" s="150"/>
      <c r="H16" s="435"/>
    </row>
    <row r="17" spans="2:9" ht="16.5" x14ac:dyDescent="0.2">
      <c r="B17" s="147">
        <v>6</v>
      </c>
      <c r="C17" s="160" t="s">
        <v>362</v>
      </c>
      <c r="D17" s="149"/>
      <c r="E17" s="436"/>
      <c r="F17" s="150"/>
      <c r="H17" s="435"/>
    </row>
    <row r="18" spans="2:9" ht="16.5" x14ac:dyDescent="0.2">
      <c r="B18" s="147">
        <v>7</v>
      </c>
      <c r="C18" s="152" t="s">
        <v>363</v>
      </c>
      <c r="D18" s="149"/>
      <c r="E18" s="436"/>
      <c r="F18" s="150"/>
      <c r="H18" s="435"/>
    </row>
    <row r="19" spans="2:9" ht="16.5" x14ac:dyDescent="0.2">
      <c r="B19" s="147">
        <v>8</v>
      </c>
      <c r="C19" s="152" t="s">
        <v>364</v>
      </c>
      <c r="D19" s="149"/>
      <c r="E19" s="436"/>
      <c r="F19" s="150"/>
      <c r="H19" s="435"/>
    </row>
    <row r="20" spans="2:9" ht="16.5" x14ac:dyDescent="0.2">
      <c r="B20" s="147">
        <v>9</v>
      </c>
      <c r="C20" s="151" t="s">
        <v>365</v>
      </c>
      <c r="D20" s="149"/>
      <c r="E20" s="436"/>
      <c r="F20" s="150"/>
      <c r="H20" s="435"/>
      <c r="I20" s="435"/>
    </row>
    <row r="21" spans="2:9" ht="16.5" x14ac:dyDescent="0.2">
      <c r="B21" s="147">
        <v>10</v>
      </c>
      <c r="C21" s="151" t="s">
        <v>366</v>
      </c>
      <c r="D21" s="149"/>
      <c r="E21" s="436"/>
      <c r="F21" s="150"/>
      <c r="H21" s="435"/>
      <c r="I21" s="435"/>
    </row>
    <row r="22" spans="2:9" x14ac:dyDescent="0.2">
      <c r="F22" s="435"/>
    </row>
  </sheetData>
  <mergeCells count="10">
    <mergeCell ref="B7:F7"/>
    <mergeCell ref="B1:C1"/>
    <mergeCell ref="B5:C5"/>
    <mergeCell ref="D5:E5"/>
    <mergeCell ref="B6:E6"/>
    <mergeCell ref="B8:F8"/>
    <mergeCell ref="B10:B11"/>
    <mergeCell ref="C10:C11"/>
    <mergeCell ref="D10:D11"/>
    <mergeCell ref="F10:F11"/>
  </mergeCells>
  <phoneticPr fontId="16"/>
  <dataValidations count="1">
    <dataValidation type="list" allowBlank="1" showInputMessage="1" sqref="E12:E21" xr:uid="{00000000-0002-0000-0A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59999389629810485"/>
    <pageSetUpPr fitToPage="1"/>
  </sheetPr>
  <dimension ref="A1:P84"/>
  <sheetViews>
    <sheetView view="pageBreakPreview" zoomScale="85" zoomScaleNormal="100" zoomScaleSheetLayoutView="85" workbookViewId="0">
      <selection activeCell="D1" sqref="D1"/>
    </sheetView>
  </sheetViews>
  <sheetFormatPr defaultColWidth="9" defaultRowHeight="13" x14ac:dyDescent="0.2"/>
  <cols>
    <col min="1" max="1" width="2.1796875" style="136" customWidth="1"/>
    <col min="2" max="2" width="8" style="136" customWidth="1"/>
    <col min="3" max="3" width="24.54296875" style="136" customWidth="1"/>
    <col min="4" max="4" width="11.453125" style="136" customWidth="1"/>
    <col min="5" max="5" width="45.26953125" style="136" customWidth="1"/>
    <col min="6" max="6" width="26.1796875" style="136" customWidth="1"/>
    <col min="7" max="7" width="1.81640625" style="136" customWidth="1"/>
    <col min="8" max="16384" width="9" style="136"/>
  </cols>
  <sheetData>
    <row r="1" spans="1:16" ht="23.65" customHeight="1" x14ac:dyDescent="0.2">
      <c r="B1" s="559" t="s">
        <v>27</v>
      </c>
      <c r="C1" s="560"/>
    </row>
    <row r="2" spans="1:16" ht="9.65" customHeight="1" x14ac:dyDescent="0.2"/>
    <row r="3" spans="1:16" ht="16.5" x14ac:dyDescent="0.2">
      <c r="B3" s="137" t="str">
        <f>'コード '!$A$1</f>
        <v>溶融亜鉛めっき鋼帯及び鋼板（海外供給者）</v>
      </c>
    </row>
    <row r="4" spans="1:16" s="139" customFormat="1" ht="13.15" customHeight="1" thickBot="1" x14ac:dyDescent="0.25">
      <c r="A4" s="138"/>
      <c r="P4" s="140"/>
    </row>
    <row r="5" spans="1:16" s="141" customFormat="1" ht="17.25" customHeight="1" thickBot="1" x14ac:dyDescent="0.25">
      <c r="B5" s="550" t="s">
        <v>10</v>
      </c>
      <c r="C5" s="551"/>
      <c r="D5" s="561" t="str">
        <f>IF(様式一覧表C!D5="","",様式一覧表C!D5)</f>
        <v/>
      </c>
      <c r="E5" s="562"/>
      <c r="F5" s="153"/>
      <c r="G5" s="142"/>
      <c r="H5" s="142"/>
      <c r="I5" s="142"/>
      <c r="J5" s="142"/>
      <c r="K5" s="142"/>
      <c r="L5" s="143"/>
    </row>
    <row r="6" spans="1:16" s="141" customFormat="1" ht="12" customHeight="1" x14ac:dyDescent="0.2">
      <c r="B6" s="554"/>
      <c r="C6" s="554"/>
      <c r="D6" s="554"/>
      <c r="E6" s="554"/>
      <c r="F6" s="555"/>
      <c r="G6" s="555"/>
      <c r="H6" s="555"/>
      <c r="I6" s="142"/>
      <c r="J6" s="142"/>
      <c r="K6" s="142"/>
      <c r="L6" s="142"/>
      <c r="M6" s="142"/>
      <c r="N6" s="143"/>
    </row>
    <row r="7" spans="1:16" s="141" customFormat="1" ht="23.65" customHeight="1" x14ac:dyDescent="0.2">
      <c r="B7" s="545" t="s">
        <v>11</v>
      </c>
      <c r="C7" s="546"/>
      <c r="D7" s="546"/>
      <c r="E7" s="546"/>
      <c r="F7" s="547"/>
      <c r="G7" s="287"/>
      <c r="H7" s="287"/>
      <c r="I7" s="142"/>
      <c r="J7" s="142"/>
      <c r="K7" s="142"/>
      <c r="L7" s="142"/>
      <c r="M7" s="142"/>
      <c r="N7" s="143"/>
    </row>
    <row r="8" spans="1:16" s="141" customFormat="1" ht="21.65" customHeight="1" x14ac:dyDescent="0.2">
      <c r="B8" s="556" t="s">
        <v>28</v>
      </c>
      <c r="C8" s="557"/>
      <c r="D8" s="557"/>
      <c r="E8" s="557"/>
      <c r="F8" s="558"/>
      <c r="G8" s="287"/>
      <c r="H8" s="287"/>
      <c r="I8" s="142"/>
      <c r="J8" s="142"/>
      <c r="K8" s="142"/>
      <c r="L8" s="142"/>
      <c r="M8" s="142"/>
      <c r="N8" s="143"/>
    </row>
    <row r="9" spans="1:16" s="141" customFormat="1" ht="36.65" customHeight="1" x14ac:dyDescent="0.2">
      <c r="B9" s="556" t="s">
        <v>367</v>
      </c>
      <c r="C9" s="557"/>
      <c r="D9" s="557"/>
      <c r="E9" s="557"/>
      <c r="F9" s="558"/>
      <c r="G9" s="287"/>
      <c r="H9" s="287"/>
      <c r="I9" s="142"/>
      <c r="J9" s="142"/>
      <c r="K9" s="142"/>
      <c r="L9" s="142"/>
      <c r="M9" s="142"/>
      <c r="N9" s="143"/>
    </row>
    <row r="10" spans="1:16" s="141" customFormat="1" ht="42.65" customHeight="1" x14ac:dyDescent="0.2">
      <c r="B10" s="541" t="s">
        <v>30</v>
      </c>
      <c r="C10" s="542"/>
      <c r="D10" s="542"/>
      <c r="E10" s="542"/>
      <c r="F10" s="543"/>
      <c r="G10" s="287"/>
      <c r="H10" s="287"/>
      <c r="I10" s="142"/>
      <c r="J10" s="142"/>
      <c r="K10" s="142"/>
      <c r="L10" s="142"/>
      <c r="M10" s="142"/>
      <c r="N10" s="143"/>
    </row>
    <row r="11" spans="1:16" ht="12" customHeight="1" x14ac:dyDescent="0.2"/>
    <row r="12" spans="1:16" ht="16.5" customHeight="1" x14ac:dyDescent="0.2">
      <c r="B12" s="544" t="s">
        <v>13</v>
      </c>
      <c r="C12" s="544" t="s">
        <v>31</v>
      </c>
      <c r="D12" s="544" t="s">
        <v>15</v>
      </c>
      <c r="E12" s="154" t="s">
        <v>32</v>
      </c>
      <c r="F12" s="544" t="s">
        <v>17</v>
      </c>
    </row>
    <row r="13" spans="1:16" ht="18.649999999999999" customHeight="1" x14ac:dyDescent="0.2">
      <c r="B13" s="544"/>
      <c r="C13" s="544"/>
      <c r="D13" s="544"/>
      <c r="E13" s="314" t="s">
        <v>33</v>
      </c>
      <c r="F13" s="544"/>
    </row>
    <row r="14" spans="1:16" ht="16.5" x14ac:dyDescent="0.2">
      <c r="B14" s="198">
        <v>1</v>
      </c>
      <c r="C14" s="161" t="s">
        <v>368</v>
      </c>
      <c r="D14" s="199"/>
      <c r="E14" s="439"/>
      <c r="F14" s="200"/>
    </row>
    <row r="15" spans="1:16" ht="16.5" x14ac:dyDescent="0.2">
      <c r="B15" s="198">
        <f>B14+1</f>
        <v>2</v>
      </c>
      <c r="C15" s="161" t="s">
        <v>369</v>
      </c>
      <c r="D15" s="156"/>
      <c r="E15" s="437"/>
      <c r="F15" s="157"/>
    </row>
    <row r="16" spans="1:16" ht="16.5" x14ac:dyDescent="0.2">
      <c r="B16" s="198">
        <f t="shared" ref="B16:B83" si="0">B15+1</f>
        <v>3</v>
      </c>
      <c r="C16" s="148" t="s">
        <v>370</v>
      </c>
      <c r="D16" s="156"/>
      <c r="E16" s="437"/>
      <c r="F16" s="157"/>
    </row>
    <row r="17" spans="2:6" ht="16.5" x14ac:dyDescent="0.2">
      <c r="B17" s="198">
        <f t="shared" si="0"/>
        <v>4</v>
      </c>
      <c r="C17" s="148" t="s">
        <v>371</v>
      </c>
      <c r="D17" s="156"/>
      <c r="E17" s="437"/>
      <c r="F17" s="157"/>
    </row>
    <row r="18" spans="2:6" ht="16.5" x14ac:dyDescent="0.2">
      <c r="B18" s="198">
        <f t="shared" si="0"/>
        <v>5</v>
      </c>
      <c r="C18" s="148" t="s">
        <v>372</v>
      </c>
      <c r="D18" s="156"/>
      <c r="E18" s="437"/>
      <c r="F18" s="157"/>
    </row>
    <row r="19" spans="2:6" ht="16.5" x14ac:dyDescent="0.2">
      <c r="B19" s="198">
        <f t="shared" si="0"/>
        <v>6</v>
      </c>
      <c r="C19" s="148" t="s">
        <v>373</v>
      </c>
      <c r="D19" s="156"/>
      <c r="E19" s="437"/>
      <c r="F19" s="157"/>
    </row>
    <row r="20" spans="2:6" ht="16.5" x14ac:dyDescent="0.2">
      <c r="B20" s="198">
        <f t="shared" si="0"/>
        <v>7</v>
      </c>
      <c r="C20" s="148" t="s">
        <v>374</v>
      </c>
      <c r="D20" s="156"/>
      <c r="E20" s="437"/>
      <c r="F20" s="157"/>
    </row>
    <row r="21" spans="2:6" ht="16.5" x14ac:dyDescent="0.2">
      <c r="B21" s="198">
        <f t="shared" si="0"/>
        <v>8</v>
      </c>
      <c r="C21" s="148" t="s">
        <v>375</v>
      </c>
      <c r="D21" s="156"/>
      <c r="E21" s="437"/>
      <c r="F21" s="157"/>
    </row>
    <row r="22" spans="2:6" ht="16.5" x14ac:dyDescent="0.2">
      <c r="B22" s="198">
        <f t="shared" si="0"/>
        <v>9</v>
      </c>
      <c r="C22" s="148" t="s">
        <v>376</v>
      </c>
      <c r="D22" s="156"/>
      <c r="E22" s="437"/>
      <c r="F22" s="157"/>
    </row>
    <row r="23" spans="2:6" ht="16.5" x14ac:dyDescent="0.2">
      <c r="B23" s="198">
        <f t="shared" si="0"/>
        <v>10</v>
      </c>
      <c r="C23" s="148" t="s">
        <v>377</v>
      </c>
      <c r="D23" s="156"/>
      <c r="E23" s="437"/>
      <c r="F23" s="157"/>
    </row>
    <row r="24" spans="2:6" ht="16.5" x14ac:dyDescent="0.2">
      <c r="B24" s="198">
        <f t="shared" si="0"/>
        <v>11</v>
      </c>
      <c r="C24" s="151" t="s">
        <v>378</v>
      </c>
      <c r="D24" s="156"/>
      <c r="E24" s="437"/>
      <c r="F24" s="157"/>
    </row>
    <row r="25" spans="2:6" ht="16.5" x14ac:dyDescent="0.2">
      <c r="B25" s="198">
        <f t="shared" si="0"/>
        <v>12</v>
      </c>
      <c r="C25" s="151" t="s">
        <v>379</v>
      </c>
      <c r="D25" s="156"/>
      <c r="E25" s="437"/>
      <c r="F25" s="157"/>
    </row>
    <row r="26" spans="2:6" ht="16.5" x14ac:dyDescent="0.2">
      <c r="B26" s="198">
        <f t="shared" si="0"/>
        <v>13</v>
      </c>
      <c r="C26" s="151" t="s">
        <v>380</v>
      </c>
      <c r="D26" s="156"/>
      <c r="E26" s="437"/>
      <c r="F26" s="157"/>
    </row>
    <row r="27" spans="2:6" ht="16.5" x14ac:dyDescent="0.2">
      <c r="B27" s="198">
        <f t="shared" si="0"/>
        <v>14</v>
      </c>
      <c r="C27" s="151" t="s">
        <v>381</v>
      </c>
      <c r="D27" s="156"/>
      <c r="E27" s="437"/>
      <c r="F27" s="157"/>
    </row>
    <row r="28" spans="2:6" ht="16.5" x14ac:dyDescent="0.2">
      <c r="B28" s="198">
        <f t="shared" si="0"/>
        <v>15</v>
      </c>
      <c r="C28" s="151" t="s">
        <v>382</v>
      </c>
      <c r="D28" s="156"/>
      <c r="E28" s="437"/>
      <c r="F28" s="157"/>
    </row>
    <row r="29" spans="2:6" ht="16.5" x14ac:dyDescent="0.2">
      <c r="B29" s="198">
        <f t="shared" si="0"/>
        <v>16</v>
      </c>
      <c r="C29" s="151" t="s">
        <v>383</v>
      </c>
      <c r="D29" s="156"/>
      <c r="E29" s="437"/>
      <c r="F29" s="157"/>
    </row>
    <row r="30" spans="2:6" ht="16.5" x14ac:dyDescent="0.2">
      <c r="B30" s="198">
        <f t="shared" si="0"/>
        <v>17</v>
      </c>
      <c r="C30" s="151" t="s">
        <v>384</v>
      </c>
      <c r="D30" s="156"/>
      <c r="E30" s="437"/>
      <c r="F30" s="157"/>
    </row>
    <row r="31" spans="2:6" ht="16.5" x14ac:dyDescent="0.2">
      <c r="B31" s="198">
        <f t="shared" si="0"/>
        <v>18</v>
      </c>
      <c r="C31" s="151" t="s">
        <v>385</v>
      </c>
      <c r="D31" s="156"/>
      <c r="E31" s="437"/>
      <c r="F31" s="157"/>
    </row>
    <row r="32" spans="2:6" ht="16.5" x14ac:dyDescent="0.2">
      <c r="B32" s="198">
        <f t="shared" si="0"/>
        <v>19</v>
      </c>
      <c r="C32" s="151" t="s">
        <v>386</v>
      </c>
      <c r="D32" s="156"/>
      <c r="E32" s="437"/>
      <c r="F32" s="157"/>
    </row>
    <row r="33" spans="2:6" ht="16.5" customHeight="1" x14ac:dyDescent="0.2">
      <c r="B33" s="198">
        <f t="shared" si="0"/>
        <v>20</v>
      </c>
      <c r="C33" s="151" t="s">
        <v>387</v>
      </c>
      <c r="D33" s="156"/>
      <c r="E33" s="437"/>
      <c r="F33" s="157"/>
    </row>
    <row r="34" spans="2:6" ht="16.5" x14ac:dyDescent="0.2">
      <c r="B34" s="198">
        <f t="shared" si="0"/>
        <v>21</v>
      </c>
      <c r="C34" s="151" t="s">
        <v>388</v>
      </c>
      <c r="D34" s="156"/>
      <c r="E34" s="437"/>
      <c r="F34" s="157"/>
    </row>
    <row r="35" spans="2:6" ht="16.5" customHeight="1" x14ac:dyDescent="0.2">
      <c r="B35" s="198">
        <f t="shared" si="0"/>
        <v>22</v>
      </c>
      <c r="C35" s="151" t="s">
        <v>389</v>
      </c>
      <c r="D35" s="156"/>
      <c r="E35" s="437"/>
      <c r="F35" s="157"/>
    </row>
    <row r="36" spans="2:6" ht="16.5" customHeight="1" x14ac:dyDescent="0.2">
      <c r="B36" s="198">
        <f t="shared" si="0"/>
        <v>23</v>
      </c>
      <c r="C36" s="151" t="s">
        <v>390</v>
      </c>
      <c r="D36" s="156"/>
      <c r="E36" s="437"/>
      <c r="F36" s="157"/>
    </row>
    <row r="37" spans="2:6" ht="16.5" customHeight="1" x14ac:dyDescent="0.2">
      <c r="B37" s="198">
        <f t="shared" si="0"/>
        <v>24</v>
      </c>
      <c r="C37" s="151" t="s">
        <v>391</v>
      </c>
      <c r="D37" s="156"/>
      <c r="E37" s="437"/>
      <c r="F37" s="157"/>
    </row>
    <row r="38" spans="2:6" ht="16.5" customHeight="1" x14ac:dyDescent="0.2">
      <c r="B38" s="198">
        <f t="shared" si="0"/>
        <v>25</v>
      </c>
      <c r="C38" s="151" t="s">
        <v>392</v>
      </c>
      <c r="D38" s="156"/>
      <c r="E38" s="437"/>
      <c r="F38" s="157"/>
    </row>
    <row r="39" spans="2:6" ht="16.5" customHeight="1" x14ac:dyDescent="0.2">
      <c r="B39" s="198">
        <f t="shared" si="0"/>
        <v>26</v>
      </c>
      <c r="C39" s="151" t="s">
        <v>393</v>
      </c>
      <c r="D39" s="156"/>
      <c r="E39" s="437"/>
      <c r="F39" s="157"/>
    </row>
    <row r="40" spans="2:6" ht="16.5" customHeight="1" x14ac:dyDescent="0.2">
      <c r="B40" s="198">
        <f t="shared" si="0"/>
        <v>27</v>
      </c>
      <c r="C40" s="151" t="s">
        <v>394</v>
      </c>
      <c r="D40" s="156"/>
      <c r="E40" s="437"/>
      <c r="F40" s="157"/>
    </row>
    <row r="41" spans="2:6" ht="16.5" customHeight="1" x14ac:dyDescent="0.2">
      <c r="B41" s="198">
        <f t="shared" si="0"/>
        <v>28</v>
      </c>
      <c r="C41" s="151" t="s">
        <v>395</v>
      </c>
      <c r="D41" s="156"/>
      <c r="E41" s="437"/>
      <c r="F41" s="157"/>
    </row>
    <row r="42" spans="2:6" ht="16.5" customHeight="1" x14ac:dyDescent="0.2">
      <c r="B42" s="198">
        <f t="shared" si="0"/>
        <v>29</v>
      </c>
      <c r="C42" s="151" t="s">
        <v>396</v>
      </c>
      <c r="D42" s="156"/>
      <c r="E42" s="437"/>
      <c r="F42" s="157"/>
    </row>
    <row r="43" spans="2:6" ht="16.5" customHeight="1" x14ac:dyDescent="0.2">
      <c r="B43" s="198">
        <f t="shared" si="0"/>
        <v>30</v>
      </c>
      <c r="C43" s="151" t="s">
        <v>397</v>
      </c>
      <c r="D43" s="156"/>
      <c r="E43" s="437"/>
      <c r="F43" s="157"/>
    </row>
    <row r="44" spans="2:6" ht="16.5" customHeight="1" x14ac:dyDescent="0.2">
      <c r="B44" s="198">
        <f t="shared" si="0"/>
        <v>31</v>
      </c>
      <c r="C44" s="151" t="s">
        <v>398</v>
      </c>
      <c r="D44" s="156"/>
      <c r="E44" s="437"/>
      <c r="F44" s="157"/>
    </row>
    <row r="45" spans="2:6" ht="16.5" customHeight="1" x14ac:dyDescent="0.2">
      <c r="B45" s="198">
        <f t="shared" si="0"/>
        <v>32</v>
      </c>
      <c r="C45" s="151" t="s">
        <v>399</v>
      </c>
      <c r="D45" s="156"/>
      <c r="E45" s="437"/>
      <c r="F45" s="157"/>
    </row>
    <row r="46" spans="2:6" ht="16.5" customHeight="1" x14ac:dyDescent="0.2">
      <c r="B46" s="198">
        <f t="shared" si="0"/>
        <v>33</v>
      </c>
      <c r="C46" s="151" t="s">
        <v>400</v>
      </c>
      <c r="D46" s="156"/>
      <c r="E46" s="437"/>
      <c r="F46" s="157"/>
    </row>
    <row r="47" spans="2:6" ht="16.5" customHeight="1" x14ac:dyDescent="0.2">
      <c r="B47" s="198">
        <f t="shared" si="0"/>
        <v>34</v>
      </c>
      <c r="C47" s="151" t="s">
        <v>401</v>
      </c>
      <c r="D47" s="156"/>
      <c r="E47" s="437"/>
      <c r="F47" s="157"/>
    </row>
    <row r="48" spans="2:6" ht="16.5" customHeight="1" x14ac:dyDescent="0.2">
      <c r="B48" s="198">
        <f t="shared" si="0"/>
        <v>35</v>
      </c>
      <c r="C48" s="151" t="s">
        <v>402</v>
      </c>
      <c r="D48" s="156"/>
      <c r="E48" s="437"/>
      <c r="F48" s="157"/>
    </row>
    <row r="49" spans="2:6" ht="16.5" customHeight="1" x14ac:dyDescent="0.2">
      <c r="B49" s="198">
        <f t="shared" si="0"/>
        <v>36</v>
      </c>
      <c r="C49" s="151" t="s">
        <v>403</v>
      </c>
      <c r="D49" s="156"/>
      <c r="E49" s="437"/>
      <c r="F49" s="157"/>
    </row>
    <row r="50" spans="2:6" ht="16.5" customHeight="1" x14ac:dyDescent="0.2">
      <c r="B50" s="198">
        <f t="shared" si="0"/>
        <v>37</v>
      </c>
      <c r="C50" s="151" t="s">
        <v>404</v>
      </c>
      <c r="D50" s="156"/>
      <c r="E50" s="437"/>
      <c r="F50" s="157"/>
    </row>
    <row r="51" spans="2:6" ht="16.5" customHeight="1" x14ac:dyDescent="0.2">
      <c r="B51" s="198">
        <f t="shared" si="0"/>
        <v>38</v>
      </c>
      <c r="C51" s="151" t="s">
        <v>405</v>
      </c>
      <c r="D51" s="156"/>
      <c r="E51" s="437"/>
      <c r="F51" s="157"/>
    </row>
    <row r="52" spans="2:6" ht="16.5" customHeight="1" x14ac:dyDescent="0.2">
      <c r="B52" s="198">
        <f t="shared" si="0"/>
        <v>39</v>
      </c>
      <c r="C52" s="151" t="s">
        <v>406</v>
      </c>
      <c r="D52" s="156"/>
      <c r="E52" s="437"/>
      <c r="F52" s="157"/>
    </row>
    <row r="53" spans="2:6" ht="16.5" customHeight="1" x14ac:dyDescent="0.2">
      <c r="B53" s="198">
        <f t="shared" si="0"/>
        <v>40</v>
      </c>
      <c r="C53" s="151" t="s">
        <v>407</v>
      </c>
      <c r="D53" s="156"/>
      <c r="E53" s="437"/>
      <c r="F53" s="157"/>
    </row>
    <row r="54" spans="2:6" ht="16.5" customHeight="1" x14ac:dyDescent="0.2">
      <c r="B54" s="198">
        <f t="shared" si="0"/>
        <v>41</v>
      </c>
      <c r="C54" s="151" t="s">
        <v>408</v>
      </c>
      <c r="D54" s="156"/>
      <c r="E54" s="437"/>
      <c r="F54" s="157"/>
    </row>
    <row r="55" spans="2:6" ht="16.5" customHeight="1" x14ac:dyDescent="0.2">
      <c r="B55" s="198">
        <f t="shared" si="0"/>
        <v>42</v>
      </c>
      <c r="C55" s="151" t="s">
        <v>409</v>
      </c>
      <c r="D55" s="156"/>
      <c r="E55" s="437"/>
      <c r="F55" s="157"/>
    </row>
    <row r="56" spans="2:6" ht="16.5" customHeight="1" x14ac:dyDescent="0.2">
      <c r="B56" s="198">
        <f t="shared" si="0"/>
        <v>43</v>
      </c>
      <c r="C56" s="151" t="s">
        <v>410</v>
      </c>
      <c r="D56" s="156"/>
      <c r="E56" s="437"/>
      <c r="F56" s="157"/>
    </row>
    <row r="57" spans="2:6" ht="16.5" customHeight="1" x14ac:dyDescent="0.2">
      <c r="B57" s="198">
        <f t="shared" si="0"/>
        <v>44</v>
      </c>
      <c r="C57" s="151" t="s">
        <v>411</v>
      </c>
      <c r="D57" s="156"/>
      <c r="E57" s="437"/>
      <c r="F57" s="157"/>
    </row>
    <row r="58" spans="2:6" ht="16.5" customHeight="1" x14ac:dyDescent="0.2">
      <c r="B58" s="198">
        <f t="shared" si="0"/>
        <v>45</v>
      </c>
      <c r="C58" s="151" t="s">
        <v>412</v>
      </c>
      <c r="D58" s="156"/>
      <c r="E58" s="437"/>
      <c r="F58" s="157"/>
    </row>
    <row r="59" spans="2:6" ht="16.5" customHeight="1" x14ac:dyDescent="0.2">
      <c r="B59" s="198">
        <f t="shared" si="0"/>
        <v>46</v>
      </c>
      <c r="C59" s="151" t="s">
        <v>413</v>
      </c>
      <c r="D59" s="156"/>
      <c r="E59" s="437"/>
      <c r="F59" s="157"/>
    </row>
    <row r="60" spans="2:6" ht="16.5" customHeight="1" x14ac:dyDescent="0.2">
      <c r="B60" s="198">
        <f t="shared" si="0"/>
        <v>47</v>
      </c>
      <c r="C60" s="151" t="s">
        <v>414</v>
      </c>
      <c r="D60" s="156"/>
      <c r="E60" s="437"/>
      <c r="F60" s="157"/>
    </row>
    <row r="61" spans="2:6" ht="16.5" customHeight="1" x14ac:dyDescent="0.2">
      <c r="B61" s="198">
        <f t="shared" si="0"/>
        <v>48</v>
      </c>
      <c r="C61" s="151" t="s">
        <v>415</v>
      </c>
      <c r="D61" s="156"/>
      <c r="E61" s="437"/>
      <c r="F61" s="157"/>
    </row>
    <row r="62" spans="2:6" ht="16.5" customHeight="1" x14ac:dyDescent="0.2">
      <c r="B62" s="198">
        <f t="shared" si="0"/>
        <v>49</v>
      </c>
      <c r="C62" s="151" t="s">
        <v>416</v>
      </c>
      <c r="D62" s="156"/>
      <c r="E62" s="437"/>
      <c r="F62" s="157"/>
    </row>
    <row r="63" spans="2:6" ht="16.5" customHeight="1" x14ac:dyDescent="0.2">
      <c r="B63" s="198">
        <f t="shared" si="0"/>
        <v>50</v>
      </c>
      <c r="C63" s="151" t="s">
        <v>417</v>
      </c>
      <c r="D63" s="156"/>
      <c r="E63" s="437"/>
      <c r="F63" s="157"/>
    </row>
    <row r="64" spans="2:6" ht="16.5" customHeight="1" x14ac:dyDescent="0.2">
      <c r="B64" s="198">
        <f t="shared" si="0"/>
        <v>51</v>
      </c>
      <c r="C64" s="151" t="s">
        <v>418</v>
      </c>
      <c r="D64" s="156"/>
      <c r="E64" s="437"/>
      <c r="F64" s="157"/>
    </row>
    <row r="65" spans="2:6" ht="16.5" customHeight="1" x14ac:dyDescent="0.2">
      <c r="B65" s="198">
        <f t="shared" si="0"/>
        <v>52</v>
      </c>
      <c r="C65" s="151" t="s">
        <v>419</v>
      </c>
      <c r="D65" s="156"/>
      <c r="E65" s="437"/>
      <c r="F65" s="157"/>
    </row>
    <row r="66" spans="2:6" ht="16.5" customHeight="1" x14ac:dyDescent="0.2">
      <c r="B66" s="198">
        <f t="shared" si="0"/>
        <v>53</v>
      </c>
      <c r="C66" s="151" t="s">
        <v>420</v>
      </c>
      <c r="D66" s="156"/>
      <c r="E66" s="437"/>
      <c r="F66" s="157"/>
    </row>
    <row r="67" spans="2:6" ht="16.5" customHeight="1" x14ac:dyDescent="0.2">
      <c r="B67" s="198">
        <f t="shared" si="0"/>
        <v>54</v>
      </c>
      <c r="C67" s="151" t="s">
        <v>421</v>
      </c>
      <c r="D67" s="156"/>
      <c r="E67" s="437"/>
      <c r="F67" s="157"/>
    </row>
    <row r="68" spans="2:6" ht="16.5" customHeight="1" x14ac:dyDescent="0.2">
      <c r="B68" s="198">
        <f t="shared" si="0"/>
        <v>55</v>
      </c>
      <c r="C68" s="151" t="s">
        <v>422</v>
      </c>
      <c r="D68" s="156"/>
      <c r="E68" s="437"/>
      <c r="F68" s="157"/>
    </row>
    <row r="69" spans="2:6" ht="16.5" customHeight="1" x14ac:dyDescent="0.2">
      <c r="B69" s="198">
        <f t="shared" si="0"/>
        <v>56</v>
      </c>
      <c r="C69" s="151" t="s">
        <v>423</v>
      </c>
      <c r="D69" s="156"/>
      <c r="E69" s="437"/>
      <c r="F69" s="157"/>
    </row>
    <row r="70" spans="2:6" ht="16.5" customHeight="1" x14ac:dyDescent="0.2">
      <c r="B70" s="198">
        <f t="shared" si="0"/>
        <v>57</v>
      </c>
      <c r="C70" s="151" t="s">
        <v>424</v>
      </c>
      <c r="D70" s="156"/>
      <c r="E70" s="437"/>
      <c r="F70" s="157"/>
    </row>
    <row r="71" spans="2:6" ht="16.5" customHeight="1" x14ac:dyDescent="0.2">
      <c r="B71" s="198">
        <f t="shared" si="0"/>
        <v>58</v>
      </c>
      <c r="C71" s="151" t="s">
        <v>425</v>
      </c>
      <c r="D71" s="156"/>
      <c r="E71" s="437"/>
      <c r="F71" s="157"/>
    </row>
    <row r="72" spans="2:6" ht="16.5" customHeight="1" x14ac:dyDescent="0.2">
      <c r="B72" s="198">
        <f t="shared" si="0"/>
        <v>59</v>
      </c>
      <c r="C72" s="151" t="s">
        <v>426</v>
      </c>
      <c r="D72" s="156"/>
      <c r="E72" s="437"/>
      <c r="F72" s="157"/>
    </row>
    <row r="73" spans="2:6" ht="16.5" customHeight="1" x14ac:dyDescent="0.2">
      <c r="B73" s="198">
        <f t="shared" si="0"/>
        <v>60</v>
      </c>
      <c r="C73" s="151" t="s">
        <v>427</v>
      </c>
      <c r="D73" s="156"/>
      <c r="E73" s="437"/>
      <c r="F73" s="157"/>
    </row>
    <row r="74" spans="2:6" ht="16.5" customHeight="1" x14ac:dyDescent="0.2">
      <c r="B74" s="198">
        <f t="shared" si="0"/>
        <v>61</v>
      </c>
      <c r="C74" s="151" t="s">
        <v>428</v>
      </c>
      <c r="D74" s="156"/>
      <c r="E74" s="437"/>
      <c r="F74" s="157"/>
    </row>
    <row r="75" spans="2:6" ht="16.5" customHeight="1" x14ac:dyDescent="0.2">
      <c r="B75" s="198">
        <f t="shared" si="0"/>
        <v>62</v>
      </c>
      <c r="C75" s="151" t="s">
        <v>429</v>
      </c>
      <c r="D75" s="156"/>
      <c r="E75" s="437"/>
      <c r="F75" s="157"/>
    </row>
    <row r="76" spans="2:6" ht="16.5" customHeight="1" x14ac:dyDescent="0.2">
      <c r="B76" s="198">
        <f t="shared" si="0"/>
        <v>63</v>
      </c>
      <c r="C76" s="151" t="s">
        <v>430</v>
      </c>
      <c r="D76" s="156"/>
      <c r="E76" s="437"/>
      <c r="F76" s="157"/>
    </row>
    <row r="77" spans="2:6" ht="16.5" customHeight="1" x14ac:dyDescent="0.2">
      <c r="B77" s="198">
        <f t="shared" si="0"/>
        <v>64</v>
      </c>
      <c r="C77" s="151" t="s">
        <v>431</v>
      </c>
      <c r="D77" s="156"/>
      <c r="E77" s="437"/>
      <c r="F77" s="157"/>
    </row>
    <row r="78" spans="2:6" ht="16.5" customHeight="1" x14ac:dyDescent="0.2">
      <c r="B78" s="198">
        <f t="shared" si="0"/>
        <v>65</v>
      </c>
      <c r="C78" s="151" t="s">
        <v>432</v>
      </c>
      <c r="D78" s="156"/>
      <c r="E78" s="437"/>
      <c r="F78" s="157"/>
    </row>
    <row r="79" spans="2:6" ht="16.5" customHeight="1" x14ac:dyDescent="0.2">
      <c r="B79" s="198">
        <f t="shared" si="0"/>
        <v>66</v>
      </c>
      <c r="C79" s="151" t="s">
        <v>433</v>
      </c>
      <c r="D79" s="156"/>
      <c r="E79" s="437"/>
      <c r="F79" s="157"/>
    </row>
    <row r="80" spans="2:6" ht="16.5" customHeight="1" x14ac:dyDescent="0.2">
      <c r="B80" s="198">
        <f t="shared" si="0"/>
        <v>67</v>
      </c>
      <c r="C80" s="151" t="s">
        <v>434</v>
      </c>
      <c r="D80" s="156"/>
      <c r="E80" s="437"/>
      <c r="F80" s="157"/>
    </row>
    <row r="81" spans="2:6" ht="16.5" customHeight="1" x14ac:dyDescent="0.2">
      <c r="B81" s="198">
        <f t="shared" si="0"/>
        <v>68</v>
      </c>
      <c r="C81" s="151" t="s">
        <v>435</v>
      </c>
      <c r="D81" s="156"/>
      <c r="E81" s="437"/>
      <c r="F81" s="157"/>
    </row>
    <row r="82" spans="2:6" ht="16.5" customHeight="1" x14ac:dyDescent="0.2">
      <c r="B82" s="198">
        <f t="shared" si="0"/>
        <v>69</v>
      </c>
      <c r="C82" s="151" t="s">
        <v>436</v>
      </c>
      <c r="D82" s="156"/>
      <c r="E82" s="437"/>
      <c r="F82" s="157"/>
    </row>
    <row r="83" spans="2:6" ht="16.5" x14ac:dyDescent="0.2">
      <c r="B83" s="198">
        <f t="shared" si="0"/>
        <v>70</v>
      </c>
      <c r="C83" s="151" t="s">
        <v>437</v>
      </c>
      <c r="D83" s="156"/>
      <c r="E83" s="437"/>
      <c r="F83" s="157"/>
    </row>
    <row r="84" spans="2:6" ht="16.5" x14ac:dyDescent="0.2">
      <c r="B84" s="198">
        <f t="shared" ref="B84" si="1">B83+1</f>
        <v>71</v>
      </c>
      <c r="C84" s="151" t="s">
        <v>438</v>
      </c>
      <c r="D84" s="156"/>
      <c r="E84" s="437"/>
      <c r="F84" s="157"/>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6"/>
  <dataValidations count="1">
    <dataValidation type="list" allowBlank="1" showInputMessage="1" sqref="E14:E84" xr:uid="{00000000-0002-0000-0B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4" fitToHeight="2" orientation="portrait" cellComments="asDisplayed" r:id="rId1"/>
  <headerFooter>
    <oddHeader xml:space="preserve">&amp;R&amp;U開示版・非開示版&amp;U
※上記いずれかに丸をつけてください。
</oddHeader>
  </headerFooter>
  <rowBreaks count="1" manualBreakCount="1">
    <brk id="65"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G15"/>
  <sheetViews>
    <sheetView showGridLines="0" view="pageBreakPreview" zoomScale="85" zoomScaleNormal="100" zoomScaleSheetLayoutView="85" workbookViewId="0">
      <selection activeCell="I5" sqref="I5"/>
    </sheetView>
  </sheetViews>
  <sheetFormatPr defaultColWidth="8.7265625" defaultRowHeight="13" x14ac:dyDescent="0.2"/>
  <cols>
    <col min="1" max="1" width="1.7265625" style="74" customWidth="1"/>
    <col min="2" max="2" width="5.453125" style="74" customWidth="1"/>
    <col min="3" max="3" width="20.26953125" style="74" customWidth="1"/>
    <col min="4" max="4" width="13.453125" style="74" customWidth="1"/>
    <col min="5" max="5" width="22.54296875" style="74" customWidth="1"/>
    <col min="6" max="6" width="27.26953125" style="74" customWidth="1"/>
    <col min="7" max="7" width="35.81640625" style="74" customWidth="1"/>
    <col min="8" max="8" width="2.1796875" style="74" customWidth="1"/>
    <col min="9" max="16384" width="8.7265625" style="74"/>
  </cols>
  <sheetData>
    <row r="1" spans="2:7" ht="16.5" x14ac:dyDescent="0.2">
      <c r="B1" s="137" t="str">
        <f>'コード '!$A$1</f>
        <v>溶融亜鉛めっき鋼帯及び鋼板（海外供給者）</v>
      </c>
    </row>
    <row r="2" spans="2:7" ht="6" customHeight="1" x14ac:dyDescent="0.2">
      <c r="B2" s="75"/>
    </row>
    <row r="3" spans="2:7" ht="14" x14ac:dyDescent="0.2">
      <c r="B3" s="74" t="s">
        <v>439</v>
      </c>
    </row>
    <row r="4" spans="2:7" ht="8.65" customHeight="1" x14ac:dyDescent="0.2"/>
    <row r="5" spans="2:7" ht="31.5" customHeight="1" x14ac:dyDescent="0.2">
      <c r="B5" s="641" t="s">
        <v>440</v>
      </c>
      <c r="C5" s="641"/>
      <c r="D5" s="641"/>
      <c r="E5" s="641"/>
      <c r="F5" s="641"/>
      <c r="G5" s="641"/>
    </row>
    <row r="6" spans="2:7" ht="7.15" customHeight="1" thickBot="1" x14ac:dyDescent="0.25">
      <c r="B6" s="290"/>
      <c r="C6" s="290"/>
      <c r="D6" s="290"/>
      <c r="E6" s="290"/>
      <c r="F6" s="290"/>
      <c r="G6" s="290"/>
    </row>
    <row r="7" spans="2:7" ht="19.5" customHeight="1" thickBot="1" x14ac:dyDescent="0.25">
      <c r="B7" s="564" t="s">
        <v>95</v>
      </c>
      <c r="C7" s="565" t="s">
        <v>96</v>
      </c>
      <c r="D7" s="566" t="str">
        <f>IF(様式一覧表C!D5="","",様式一覧表C!D5)</f>
        <v/>
      </c>
      <c r="E7" s="566"/>
      <c r="F7" s="567"/>
      <c r="G7" s="290"/>
    </row>
    <row r="8" spans="2:7" ht="7.15" customHeight="1" thickBot="1" x14ac:dyDescent="0.25"/>
    <row r="9" spans="2:7" ht="75" customHeight="1" x14ac:dyDescent="0.2">
      <c r="B9" s="166" t="s">
        <v>97</v>
      </c>
      <c r="C9" s="167" t="s">
        <v>441</v>
      </c>
      <c r="D9" s="167" t="s">
        <v>99</v>
      </c>
      <c r="E9" s="167" t="s">
        <v>100</v>
      </c>
      <c r="F9" s="167" t="s">
        <v>101</v>
      </c>
      <c r="G9" s="168" t="s">
        <v>102</v>
      </c>
    </row>
    <row r="10" spans="2:7" x14ac:dyDescent="0.2">
      <c r="B10" s="169">
        <v>1</v>
      </c>
      <c r="C10" s="76"/>
      <c r="D10" s="77"/>
      <c r="E10" s="77"/>
      <c r="F10" s="77"/>
      <c r="G10" s="170"/>
    </row>
    <row r="11" spans="2:7" x14ac:dyDescent="0.2">
      <c r="B11" s="169">
        <v>2</v>
      </c>
      <c r="C11" s="76"/>
      <c r="D11" s="77"/>
      <c r="E11" s="77"/>
      <c r="F11" s="77"/>
      <c r="G11" s="170"/>
    </row>
    <row r="12" spans="2:7" x14ac:dyDescent="0.2">
      <c r="B12" s="169">
        <v>3</v>
      </c>
      <c r="C12" s="76"/>
      <c r="D12" s="77"/>
      <c r="E12" s="77"/>
      <c r="F12" s="77"/>
      <c r="G12" s="170"/>
    </row>
    <row r="13" spans="2:7" x14ac:dyDescent="0.2">
      <c r="B13" s="169">
        <v>4</v>
      </c>
      <c r="C13" s="76"/>
      <c r="D13" s="77"/>
      <c r="E13" s="77"/>
      <c r="F13" s="77"/>
      <c r="G13" s="170"/>
    </row>
    <row r="14" spans="2:7" x14ac:dyDescent="0.2">
      <c r="B14" s="169">
        <v>5</v>
      </c>
      <c r="C14" s="76"/>
      <c r="D14" s="77"/>
      <c r="E14" s="77"/>
      <c r="F14" s="77"/>
      <c r="G14" s="170"/>
    </row>
    <row r="15" spans="2:7" ht="13.5" thickBot="1" x14ac:dyDescent="0.25">
      <c r="B15" s="171">
        <v>6</v>
      </c>
      <c r="C15" s="172"/>
      <c r="D15" s="173"/>
      <c r="E15" s="173"/>
      <c r="F15" s="173"/>
      <c r="G15" s="174"/>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C00-000000000000}">
          <x14:formula1>
            <xm:f>'コード '!$B$116:$B$117</xm:f>
          </x14:formula1>
          <xm:sqref>D10:D15</xm:sqref>
        </x14:dataValidation>
        <x14:dataValidation type="list" allowBlank="1" showInputMessage="1" showErrorMessage="1" xr:uid="{00000000-0002-0000-0C00-000001000000}">
          <x14:formula1>
            <xm:f>'コード '!$B$120:$B$127</xm:f>
          </x14:formula1>
          <xm:sqref>E10:E15</xm:sqref>
        </x14:dataValidation>
        <x14:dataValidation type="list" allowBlank="1" showInputMessage="1" showErrorMessage="1" xr:uid="{00000000-0002-0000-0C00-000002000000}">
          <x14:formula1>
            <xm:f>'コード '!$D$171:$D$179</xm:f>
          </x14:formula1>
          <xm:sqref>F10:F15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C24"/>
  <sheetViews>
    <sheetView view="pageBreakPreview" zoomScale="56" zoomScaleNormal="100" zoomScaleSheetLayoutView="56" workbookViewId="0">
      <selection activeCell="L57" sqref="L57"/>
    </sheetView>
  </sheetViews>
  <sheetFormatPr defaultColWidth="9" defaultRowHeight="13" x14ac:dyDescent="0.2"/>
  <cols>
    <col min="1" max="1" width="1.7265625" style="6" customWidth="1"/>
    <col min="2" max="2" width="6.1796875" style="6" customWidth="1"/>
    <col min="3" max="5" width="16.26953125" style="6" customWidth="1"/>
    <col min="6" max="6" width="16.453125" style="6" customWidth="1"/>
    <col min="7" max="19" width="15.54296875" style="6" customWidth="1"/>
    <col min="20" max="25" width="16.453125" style="6" customWidth="1"/>
    <col min="26" max="26" width="1.54296875" style="6" customWidth="1"/>
    <col min="27" max="27" width="14.453125" style="6" bestFit="1" customWidth="1"/>
    <col min="28" max="28" width="14.54296875" style="6" bestFit="1" customWidth="1"/>
    <col min="29" max="29" width="11.54296875" style="6" customWidth="1"/>
    <col min="30" max="30" width="20.453125" style="6" customWidth="1"/>
    <col min="31" max="31" width="13.26953125" style="6" customWidth="1"/>
    <col min="32" max="33" width="11.54296875" style="6" customWidth="1"/>
    <col min="34" max="34" width="14.453125" style="6" customWidth="1"/>
    <col min="35" max="36" width="11.54296875" style="6" customWidth="1"/>
    <col min="37" max="16384" width="9" style="6"/>
  </cols>
  <sheetData>
    <row r="1" spans="1:29" ht="22.5" customHeight="1" x14ac:dyDescent="0.2">
      <c r="A1" s="72"/>
      <c r="B1" s="137" t="str">
        <f>'コード '!$A$1</f>
        <v>溶融亜鉛めっき鋼帯及び鋼板（海外供給者）</v>
      </c>
    </row>
    <row r="2" spans="1:29" ht="15" x14ac:dyDescent="0.2">
      <c r="B2" s="5" t="s">
        <v>442</v>
      </c>
      <c r="C2" s="5"/>
      <c r="D2" s="5"/>
      <c r="E2" s="5"/>
      <c r="F2" s="5"/>
      <c r="G2" s="5"/>
      <c r="H2" s="5"/>
      <c r="I2" s="5"/>
      <c r="J2" s="5"/>
      <c r="K2" s="5"/>
      <c r="L2" s="5"/>
      <c r="M2" s="5"/>
      <c r="N2" s="5"/>
      <c r="O2" s="5"/>
      <c r="P2" s="5"/>
      <c r="Q2" s="5"/>
      <c r="R2" s="5"/>
      <c r="S2" s="5"/>
      <c r="T2" s="5"/>
      <c r="U2" s="5"/>
      <c r="V2" s="5"/>
      <c r="W2" s="5"/>
      <c r="X2" s="5"/>
      <c r="Y2" s="5"/>
    </row>
    <row r="3" spans="1:29" ht="10.5" customHeight="1" x14ac:dyDescent="0.2"/>
    <row r="4" spans="1:29" ht="13.5" customHeight="1" x14ac:dyDescent="0.2">
      <c r="B4" s="6" t="s">
        <v>443</v>
      </c>
    </row>
    <row r="5" spans="1:29" s="74" customFormat="1" ht="18" customHeight="1" thickBot="1" x14ac:dyDescent="0.25">
      <c r="B5" s="6"/>
      <c r="C5" s="6"/>
      <c r="D5" s="6"/>
      <c r="E5" s="6"/>
      <c r="F5" s="6"/>
      <c r="G5" s="6"/>
      <c r="H5" s="6"/>
      <c r="I5" s="6"/>
      <c r="J5" s="6"/>
      <c r="K5" s="6"/>
      <c r="L5" s="6"/>
      <c r="M5" s="6"/>
      <c r="N5" s="6"/>
      <c r="O5" s="6"/>
      <c r="P5" s="6"/>
      <c r="Q5" s="6"/>
      <c r="R5" s="6"/>
      <c r="S5" s="6"/>
      <c r="T5" s="6"/>
      <c r="U5" s="6"/>
      <c r="V5" s="6"/>
      <c r="W5" s="6"/>
      <c r="X5" s="6"/>
      <c r="Y5" s="6"/>
      <c r="Z5" s="6"/>
      <c r="AA5" s="290"/>
      <c r="AB5" s="290"/>
      <c r="AC5" s="290"/>
    </row>
    <row r="6" spans="1:29" s="74" customFormat="1" ht="19.5" customHeight="1" thickBot="1" x14ac:dyDescent="0.25">
      <c r="B6" s="564" t="s">
        <v>95</v>
      </c>
      <c r="C6" s="593" t="s">
        <v>96</v>
      </c>
      <c r="D6" s="642" t="str">
        <f>IF(様式一覧表C!D5="","",様式一覧表C!D5)</f>
        <v/>
      </c>
      <c r="E6" s="643"/>
      <c r="F6" s="643"/>
      <c r="G6" s="644"/>
      <c r="H6" s="233"/>
      <c r="I6" s="233"/>
      <c r="J6" s="233"/>
      <c r="K6" s="233"/>
      <c r="L6" s="233"/>
      <c r="M6" s="233"/>
      <c r="N6" s="233"/>
      <c r="O6" s="233"/>
      <c r="P6" s="233"/>
      <c r="Q6" s="233"/>
      <c r="R6" s="233"/>
      <c r="S6" s="233"/>
      <c r="T6" s="233"/>
      <c r="U6" s="233"/>
      <c r="V6" s="231"/>
      <c r="W6" s="231"/>
      <c r="X6" s="231"/>
      <c r="Y6" s="231"/>
      <c r="Z6" s="6"/>
      <c r="AA6" s="6"/>
      <c r="AB6" s="6"/>
      <c r="AC6" s="6"/>
    </row>
    <row r="7" spans="1:29" s="74" customFormat="1" ht="7.15" customHeight="1" thickBot="1" x14ac:dyDescent="0.25"/>
    <row r="8" spans="1:29" ht="50.15" customHeight="1" x14ac:dyDescent="0.2">
      <c r="B8" s="381" t="s">
        <v>97</v>
      </c>
      <c r="C8" s="379" t="s">
        <v>444</v>
      </c>
      <c r="D8" s="379" t="s">
        <v>445</v>
      </c>
      <c r="E8" s="379" t="s">
        <v>106</v>
      </c>
      <c r="F8" s="382" t="s">
        <v>107</v>
      </c>
      <c r="G8" s="503" t="str">
        <f>'コード '!$B$5</f>
        <v>品種コード①（製品の形状）</v>
      </c>
      <c r="H8" s="503" t="str">
        <f>'コード '!$B$11</f>
        <v>品種コード②（エッジの状態）</v>
      </c>
      <c r="I8" s="503" t="str">
        <f>'コード '!$B$15</f>
        <v>品種コード③（原板の圧延方法）</v>
      </c>
      <c r="J8" s="503" t="str">
        <f>'コード '!$B$19</f>
        <v>品種コード④（原板の厚み）</v>
      </c>
      <c r="K8" s="503" t="str">
        <f>'コード '!$B$50</f>
        <v>品種コード⑤(原板の幅)</v>
      </c>
      <c r="L8" s="503" t="str">
        <f>'コード '!$B$59</f>
        <v>品種コード⑥（原板の化学成分ⅰ）</v>
      </c>
      <c r="M8" s="503" t="str">
        <f>'コード '!$B$72</f>
        <v>品種コード⑦（原板の化学成分ⅱ）</v>
      </c>
      <c r="N8" s="503" t="str">
        <f>'コード '!$B$77</f>
        <v>品種コード⑧（原板の化学成分ⅲ）</v>
      </c>
      <c r="O8" s="511" t="str">
        <f>'コード '!$B$83</f>
        <v>品種コード⑨（めっき付着量（両面の合計））</v>
      </c>
      <c r="P8" s="503" t="str">
        <f>'コード '!$B$100</f>
        <v>品種コード⑩（めっき層の成分）</v>
      </c>
      <c r="Q8" s="503" t="str">
        <f>'コード '!$B$104</f>
        <v>品種コード⑪（化成処理）</v>
      </c>
      <c r="R8" s="503" t="str">
        <f>'コード '!$B$111</f>
        <v>品種コード⑫（塗油）</v>
      </c>
      <c r="S8" s="368" t="s">
        <v>108</v>
      </c>
      <c r="T8" s="378" t="s">
        <v>446</v>
      </c>
      <c r="U8" s="379" t="s">
        <v>110</v>
      </c>
      <c r="V8" s="380" t="s">
        <v>111</v>
      </c>
      <c r="W8" s="380" t="s">
        <v>447</v>
      </c>
      <c r="X8" s="376" t="s">
        <v>113</v>
      </c>
      <c r="Y8" s="377" t="s">
        <v>114</v>
      </c>
    </row>
    <row r="9" spans="1:29" ht="20.65" customHeight="1" x14ac:dyDescent="0.2">
      <c r="B9" s="93">
        <v>1</v>
      </c>
      <c r="C9" s="49"/>
      <c r="D9" s="49"/>
      <c r="E9" s="50"/>
      <c r="F9" s="49"/>
      <c r="G9" s="426"/>
      <c r="H9" s="426"/>
      <c r="I9" s="426"/>
      <c r="J9" s="426"/>
      <c r="K9" s="426"/>
      <c r="L9" s="426"/>
      <c r="M9" s="426"/>
      <c r="N9" s="426"/>
      <c r="O9" s="426"/>
      <c r="P9" s="426"/>
      <c r="Q9" s="426"/>
      <c r="R9" s="426"/>
      <c r="S9" s="426"/>
      <c r="T9" s="50"/>
      <c r="U9" s="51"/>
      <c r="V9" s="51"/>
      <c r="W9" s="412"/>
      <c r="X9" s="448" t="str">
        <f>IF(U9&lt;&gt;0,W9/U9,"")</f>
        <v/>
      </c>
      <c r="Y9" s="52"/>
    </row>
    <row r="10" spans="1:29" ht="20.65" customHeight="1" x14ac:dyDescent="0.2">
      <c r="B10" s="93">
        <v>2</v>
      </c>
      <c r="C10" s="49"/>
      <c r="D10" s="49"/>
      <c r="E10" s="50"/>
      <c r="F10" s="49"/>
      <c r="G10" s="426"/>
      <c r="H10" s="426"/>
      <c r="I10" s="426"/>
      <c r="J10" s="426"/>
      <c r="K10" s="426"/>
      <c r="L10" s="426"/>
      <c r="M10" s="426"/>
      <c r="N10" s="426"/>
      <c r="O10" s="426"/>
      <c r="P10" s="426"/>
      <c r="Q10" s="426"/>
      <c r="R10" s="426"/>
      <c r="S10" s="426"/>
      <c r="T10" s="50"/>
      <c r="U10" s="51"/>
      <c r="V10" s="51"/>
      <c r="W10" s="412"/>
      <c r="X10" s="448" t="str">
        <f t="shared" ref="X10:X23" si="0">IF(U10&lt;&gt;0,W10/U10,"")</f>
        <v/>
      </c>
      <c r="Y10" s="52"/>
    </row>
    <row r="11" spans="1:29" ht="20.65" customHeight="1" x14ac:dyDescent="0.2">
      <c r="B11" s="93">
        <v>3</v>
      </c>
      <c r="C11" s="49"/>
      <c r="D11" s="49"/>
      <c r="E11" s="50"/>
      <c r="F11" s="49"/>
      <c r="G11" s="426"/>
      <c r="H11" s="426"/>
      <c r="I11" s="426"/>
      <c r="J11" s="426"/>
      <c r="K11" s="426"/>
      <c r="L11" s="426"/>
      <c r="M11" s="426"/>
      <c r="N11" s="426"/>
      <c r="O11" s="426"/>
      <c r="P11" s="426"/>
      <c r="Q11" s="426"/>
      <c r="R11" s="426"/>
      <c r="S11" s="426"/>
      <c r="T11" s="50"/>
      <c r="U11" s="51"/>
      <c r="V11" s="51"/>
      <c r="W11" s="412"/>
      <c r="X11" s="448" t="str">
        <f t="shared" si="0"/>
        <v/>
      </c>
      <c r="Y11" s="52"/>
    </row>
    <row r="12" spans="1:29" ht="20.65" customHeight="1" x14ac:dyDescent="0.2">
      <c r="B12" s="93">
        <v>4</v>
      </c>
      <c r="C12" s="49"/>
      <c r="D12" s="49"/>
      <c r="E12" s="50"/>
      <c r="F12" s="49"/>
      <c r="G12" s="426"/>
      <c r="H12" s="426"/>
      <c r="I12" s="426"/>
      <c r="J12" s="426"/>
      <c r="K12" s="426"/>
      <c r="L12" s="426"/>
      <c r="M12" s="426"/>
      <c r="N12" s="426"/>
      <c r="O12" s="426"/>
      <c r="P12" s="426"/>
      <c r="Q12" s="426"/>
      <c r="R12" s="426"/>
      <c r="S12" s="426"/>
      <c r="T12" s="50"/>
      <c r="U12" s="51"/>
      <c r="V12" s="51"/>
      <c r="W12" s="412"/>
      <c r="X12" s="448" t="str">
        <f t="shared" si="0"/>
        <v/>
      </c>
      <c r="Y12" s="52"/>
    </row>
    <row r="13" spans="1:29" ht="20.65" customHeight="1" x14ac:dyDescent="0.2">
      <c r="B13" s="93">
        <v>5</v>
      </c>
      <c r="C13" s="49"/>
      <c r="D13" s="49"/>
      <c r="E13" s="50"/>
      <c r="F13" s="49"/>
      <c r="G13" s="426"/>
      <c r="H13" s="426"/>
      <c r="I13" s="426"/>
      <c r="J13" s="426"/>
      <c r="K13" s="426"/>
      <c r="L13" s="426"/>
      <c r="M13" s="426"/>
      <c r="N13" s="426"/>
      <c r="O13" s="426"/>
      <c r="P13" s="426"/>
      <c r="Q13" s="426"/>
      <c r="R13" s="426"/>
      <c r="S13" s="426"/>
      <c r="T13" s="50"/>
      <c r="U13" s="51"/>
      <c r="V13" s="51"/>
      <c r="W13" s="412"/>
      <c r="X13" s="448" t="str">
        <f t="shared" si="0"/>
        <v/>
      </c>
      <c r="Y13" s="52"/>
    </row>
    <row r="14" spans="1:29" ht="20.65" customHeight="1" x14ac:dyDescent="0.2">
      <c r="B14" s="93">
        <v>6</v>
      </c>
      <c r="C14" s="49"/>
      <c r="D14" s="49"/>
      <c r="E14" s="50"/>
      <c r="F14" s="49"/>
      <c r="G14" s="426"/>
      <c r="H14" s="426"/>
      <c r="I14" s="426"/>
      <c r="J14" s="426"/>
      <c r="K14" s="426"/>
      <c r="L14" s="426"/>
      <c r="M14" s="426"/>
      <c r="N14" s="426"/>
      <c r="O14" s="426"/>
      <c r="P14" s="426"/>
      <c r="Q14" s="426"/>
      <c r="R14" s="426"/>
      <c r="S14" s="426"/>
      <c r="T14" s="50"/>
      <c r="U14" s="51"/>
      <c r="V14" s="51"/>
      <c r="W14" s="412"/>
      <c r="X14" s="448" t="str">
        <f t="shared" si="0"/>
        <v/>
      </c>
      <c r="Y14" s="52"/>
    </row>
    <row r="15" spans="1:29" ht="20.65" customHeight="1" x14ac:dyDescent="0.2">
      <c r="B15" s="93">
        <v>7</v>
      </c>
      <c r="C15" s="49"/>
      <c r="D15" s="49"/>
      <c r="E15" s="50"/>
      <c r="F15" s="49"/>
      <c r="G15" s="426"/>
      <c r="H15" s="426"/>
      <c r="I15" s="426"/>
      <c r="J15" s="426"/>
      <c r="K15" s="426"/>
      <c r="L15" s="426"/>
      <c r="M15" s="426"/>
      <c r="N15" s="426"/>
      <c r="O15" s="426"/>
      <c r="P15" s="426"/>
      <c r="Q15" s="426"/>
      <c r="R15" s="426"/>
      <c r="S15" s="426"/>
      <c r="T15" s="50"/>
      <c r="U15" s="51"/>
      <c r="V15" s="51"/>
      <c r="W15" s="412"/>
      <c r="X15" s="448" t="str">
        <f t="shared" si="0"/>
        <v/>
      </c>
      <c r="Y15" s="52"/>
    </row>
    <row r="16" spans="1:29" ht="20.65" customHeight="1" x14ac:dyDescent="0.2">
      <c r="B16" s="93">
        <v>8</v>
      </c>
      <c r="C16" s="49"/>
      <c r="D16" s="49"/>
      <c r="E16" s="50"/>
      <c r="F16" s="49"/>
      <c r="G16" s="426"/>
      <c r="H16" s="426"/>
      <c r="I16" s="426"/>
      <c r="J16" s="426"/>
      <c r="K16" s="426"/>
      <c r="L16" s="426"/>
      <c r="M16" s="426"/>
      <c r="N16" s="426"/>
      <c r="O16" s="426"/>
      <c r="P16" s="426"/>
      <c r="Q16" s="426"/>
      <c r="R16" s="426"/>
      <c r="S16" s="426"/>
      <c r="T16" s="50"/>
      <c r="U16" s="51"/>
      <c r="V16" s="51"/>
      <c r="W16" s="412"/>
      <c r="X16" s="448" t="str">
        <f t="shared" si="0"/>
        <v/>
      </c>
      <c r="Y16" s="52"/>
    </row>
    <row r="17" spans="2:25" ht="20.65" customHeight="1" x14ac:dyDescent="0.2">
      <c r="B17" s="93">
        <v>9</v>
      </c>
      <c r="C17" s="49"/>
      <c r="D17" s="49"/>
      <c r="E17" s="50"/>
      <c r="F17" s="49"/>
      <c r="G17" s="426"/>
      <c r="H17" s="426"/>
      <c r="I17" s="426"/>
      <c r="J17" s="426"/>
      <c r="K17" s="426"/>
      <c r="L17" s="426"/>
      <c r="M17" s="426"/>
      <c r="N17" s="426"/>
      <c r="O17" s="426"/>
      <c r="P17" s="426"/>
      <c r="Q17" s="426"/>
      <c r="R17" s="426"/>
      <c r="S17" s="426"/>
      <c r="T17" s="50"/>
      <c r="U17" s="51"/>
      <c r="V17" s="51"/>
      <c r="W17" s="412"/>
      <c r="X17" s="448" t="str">
        <f t="shared" si="0"/>
        <v/>
      </c>
      <c r="Y17" s="52"/>
    </row>
    <row r="18" spans="2:25" ht="20.65" customHeight="1" x14ac:dyDescent="0.2">
      <c r="B18" s="93">
        <v>10</v>
      </c>
      <c r="C18" s="49"/>
      <c r="D18" s="49"/>
      <c r="E18" s="50"/>
      <c r="F18" s="49"/>
      <c r="G18" s="426"/>
      <c r="H18" s="426"/>
      <c r="I18" s="426"/>
      <c r="J18" s="426"/>
      <c r="K18" s="426"/>
      <c r="L18" s="426"/>
      <c r="M18" s="426"/>
      <c r="N18" s="426"/>
      <c r="O18" s="426"/>
      <c r="P18" s="426"/>
      <c r="Q18" s="426"/>
      <c r="R18" s="426"/>
      <c r="S18" s="426"/>
      <c r="T18" s="50"/>
      <c r="U18" s="51"/>
      <c r="V18" s="51"/>
      <c r="W18" s="412"/>
      <c r="X18" s="448" t="str">
        <f t="shared" si="0"/>
        <v/>
      </c>
      <c r="Y18" s="52"/>
    </row>
    <row r="19" spans="2:25" ht="20.65" customHeight="1" x14ac:dyDescent="0.2">
      <c r="B19" s="93">
        <v>11</v>
      </c>
      <c r="C19" s="49"/>
      <c r="D19" s="49"/>
      <c r="E19" s="50"/>
      <c r="F19" s="49"/>
      <c r="G19" s="426"/>
      <c r="H19" s="426"/>
      <c r="I19" s="426"/>
      <c r="J19" s="426"/>
      <c r="K19" s="426"/>
      <c r="L19" s="426"/>
      <c r="M19" s="426"/>
      <c r="N19" s="426"/>
      <c r="O19" s="426"/>
      <c r="P19" s="426"/>
      <c r="Q19" s="426"/>
      <c r="R19" s="426"/>
      <c r="S19" s="426"/>
      <c r="T19" s="50"/>
      <c r="U19" s="51"/>
      <c r="V19" s="51"/>
      <c r="W19" s="412"/>
      <c r="X19" s="448" t="str">
        <f t="shared" si="0"/>
        <v/>
      </c>
      <c r="Y19" s="52"/>
    </row>
    <row r="20" spans="2:25" ht="20.65" customHeight="1" x14ac:dyDescent="0.2">
      <c r="B20" s="93">
        <v>12</v>
      </c>
      <c r="C20" s="49"/>
      <c r="D20" s="49"/>
      <c r="E20" s="50"/>
      <c r="F20" s="49"/>
      <c r="G20" s="426"/>
      <c r="H20" s="426"/>
      <c r="I20" s="426"/>
      <c r="J20" s="426"/>
      <c r="K20" s="426"/>
      <c r="L20" s="426"/>
      <c r="M20" s="426"/>
      <c r="N20" s="426"/>
      <c r="O20" s="426"/>
      <c r="P20" s="426"/>
      <c r="Q20" s="426"/>
      <c r="R20" s="426"/>
      <c r="S20" s="426"/>
      <c r="T20" s="50"/>
      <c r="U20" s="51"/>
      <c r="V20" s="51"/>
      <c r="W20" s="412"/>
      <c r="X20" s="448" t="str">
        <f t="shared" si="0"/>
        <v/>
      </c>
      <c r="Y20" s="52"/>
    </row>
    <row r="21" spans="2:25" ht="20.65" customHeight="1" x14ac:dyDescent="0.2">
      <c r="B21" s="93">
        <v>13</v>
      </c>
      <c r="C21" s="49"/>
      <c r="D21" s="49"/>
      <c r="E21" s="50"/>
      <c r="F21" s="49"/>
      <c r="G21" s="426"/>
      <c r="H21" s="426"/>
      <c r="I21" s="426"/>
      <c r="J21" s="426"/>
      <c r="K21" s="426"/>
      <c r="L21" s="426"/>
      <c r="M21" s="426"/>
      <c r="N21" s="426"/>
      <c r="O21" s="426"/>
      <c r="P21" s="426"/>
      <c r="Q21" s="426"/>
      <c r="R21" s="426"/>
      <c r="S21" s="426"/>
      <c r="T21" s="50"/>
      <c r="U21" s="51"/>
      <c r="V21" s="51"/>
      <c r="W21" s="412"/>
      <c r="X21" s="448" t="str">
        <f t="shared" si="0"/>
        <v/>
      </c>
      <c r="Y21" s="52"/>
    </row>
    <row r="22" spans="2:25" ht="20.65" customHeight="1" x14ac:dyDescent="0.2">
      <c r="B22" s="207">
        <v>14</v>
      </c>
      <c r="C22" s="208"/>
      <c r="D22" s="208"/>
      <c r="E22" s="209"/>
      <c r="F22" s="208"/>
      <c r="G22" s="427"/>
      <c r="H22" s="427"/>
      <c r="I22" s="427"/>
      <c r="J22" s="427"/>
      <c r="K22" s="427"/>
      <c r="L22" s="427"/>
      <c r="M22" s="427"/>
      <c r="N22" s="427"/>
      <c r="O22" s="427"/>
      <c r="P22" s="427"/>
      <c r="Q22" s="427"/>
      <c r="R22" s="427"/>
      <c r="S22" s="427"/>
      <c r="T22" s="209"/>
      <c r="U22" s="210"/>
      <c r="V22" s="210"/>
      <c r="W22" s="413"/>
      <c r="X22" s="448" t="str">
        <f t="shared" si="0"/>
        <v/>
      </c>
      <c r="Y22" s="211"/>
    </row>
    <row r="23" spans="2:25" ht="20.65" customHeight="1" thickTop="1" thickBot="1" x14ac:dyDescent="0.25">
      <c r="B23" s="94" t="s">
        <v>115</v>
      </c>
      <c r="C23" s="339" t="s">
        <v>116</v>
      </c>
      <c r="D23" s="339" t="s">
        <v>116</v>
      </c>
      <c r="E23" s="339" t="s">
        <v>116</v>
      </c>
      <c r="F23" s="339" t="s">
        <v>116</v>
      </c>
      <c r="G23" s="339" t="s">
        <v>116</v>
      </c>
      <c r="H23" s="339" t="s">
        <v>116</v>
      </c>
      <c r="I23" s="339" t="s">
        <v>116</v>
      </c>
      <c r="J23" s="339" t="s">
        <v>116</v>
      </c>
      <c r="K23" s="339" t="s">
        <v>116</v>
      </c>
      <c r="L23" s="339" t="s">
        <v>340</v>
      </c>
      <c r="M23" s="339" t="s">
        <v>340</v>
      </c>
      <c r="N23" s="339" t="s">
        <v>340</v>
      </c>
      <c r="O23" s="339" t="s">
        <v>340</v>
      </c>
      <c r="P23" s="339" t="s">
        <v>340</v>
      </c>
      <c r="Q23" s="339" t="s">
        <v>340</v>
      </c>
      <c r="R23" s="339" t="s">
        <v>340</v>
      </c>
      <c r="S23" s="339" t="s">
        <v>340</v>
      </c>
      <c r="T23" s="339" t="s">
        <v>116</v>
      </c>
      <c r="U23" s="340" t="str">
        <f>IF(SUM(U9:U22),SUM(U9:U22),"")</f>
        <v/>
      </c>
      <c r="V23" s="339" t="s">
        <v>116</v>
      </c>
      <c r="W23" s="450" t="str">
        <f>IF(SUM(W9:W22),SUM(W9:W22),"")</f>
        <v/>
      </c>
      <c r="X23" s="447" t="e">
        <f t="shared" si="0"/>
        <v>#VALUE!</v>
      </c>
      <c r="Y23" s="342" t="str">
        <f>IF(SUM(Y9:Y22),SUM(Y9:Y22),"")</f>
        <v/>
      </c>
    </row>
    <row r="24" spans="2:25" ht="9.65" customHeight="1" x14ac:dyDescent="0.2"/>
  </sheetData>
  <mergeCells count="2">
    <mergeCell ref="B6:C6"/>
    <mergeCell ref="D6:G6"/>
  </mergeCells>
  <phoneticPr fontId="16"/>
  <printOptions horizontalCentered="1"/>
  <pageMargins left="0.31496062992125984" right="0.31496062992125984" top="0.74803149606299213" bottom="0.74803149606299213" header="0.31496062992125984" footer="0.31496062992125984"/>
  <pageSetup paperSize="9" scale="3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6">
        <x14:dataValidation type="list" allowBlank="1" showInputMessage="1" showErrorMessage="1" xr:uid="{49EF98D7-C465-46E1-B054-E19F4F0BE129}">
          <x14:formula1>
            <xm:f>'コード '!$B$12:$B$13</xm:f>
          </x14:formula1>
          <xm:sqref>H9:H22</xm:sqref>
        </x14:dataValidation>
        <x14:dataValidation type="list" allowBlank="1" showInputMessage="1" showErrorMessage="1" xr:uid="{00000000-0002-0000-0D00-000001000000}">
          <x14:formula1>
            <xm:f>'コード '!$B$213:$B$227</xm:f>
          </x14:formula1>
          <xm:sqref>T9:T22</xm:sqref>
        </x14:dataValidation>
        <x14:dataValidation type="list" allowBlank="1" showInputMessage="1" showErrorMessage="1" xr:uid="{E5644689-390B-46A7-AA3F-02EDC86E99AD}">
          <x14:formula1>
            <xm:f>'コード '!$B$84:$B$98</xm:f>
          </x14:formula1>
          <xm:sqref>O9:O22</xm:sqref>
        </x14:dataValidation>
        <x14:dataValidation type="list" allowBlank="1" showInputMessage="1" showErrorMessage="1" xr:uid="{AFD83020-989D-4EF5-8FF5-9DFC07E52A16}">
          <x14:formula1>
            <xm:f>'コード '!$B$20:$B$48</xm:f>
          </x14:formula1>
          <xm:sqref>J9:J22</xm:sqref>
        </x14:dataValidation>
        <x14:dataValidation type="list" allowBlank="1" showInputMessage="1" xr:uid="{E9945194-94CA-4A5C-B9C5-A89E570EA343}">
          <x14:formula1>
            <xm:f>'コード '!$B$162:$B$168</xm:f>
          </x14:formula1>
          <xm:sqref>S9:S22</xm:sqref>
        </x14:dataValidation>
        <x14:dataValidation type="list" allowBlank="1" showInputMessage="1" showErrorMessage="1" xr:uid="{0212256D-AE03-420D-90C2-BFA0B4F9E892}">
          <x14:formula1>
            <xm:f>'コード '!$D$171:$D$179</xm:f>
          </x14:formula1>
          <xm:sqref>E9:E22</xm:sqref>
        </x14:dataValidation>
        <x14:dataValidation type="list" allowBlank="1" showInputMessage="1" showErrorMessage="1" xr:uid="{00000000-0002-0000-0D00-000007000000}">
          <x14:formula1>
            <xm:f>'コード '!$B$51:$B$57</xm:f>
          </x14:formula1>
          <xm:sqref>K9:K22</xm:sqref>
        </x14:dataValidation>
        <x14:dataValidation type="list" allowBlank="1" showInputMessage="1" showErrorMessage="1" xr:uid="{00000000-0002-0000-0D00-000005000000}">
          <x14:formula1>
            <xm:f>'コード '!$B$60:$B$70</xm:f>
          </x14:formula1>
          <xm:sqref>L9:L22</xm:sqref>
        </x14:dataValidation>
        <x14:dataValidation type="list" allowBlank="1" showInputMessage="1" showErrorMessage="1" xr:uid="{2945C8AE-C5B2-4F3F-B0F0-376F494B526C}">
          <x14:formula1>
            <xm:f>'コード '!$B$101:$B$102</xm:f>
          </x14:formula1>
          <xm:sqref>P9:P22</xm:sqref>
        </x14:dataValidation>
        <x14:dataValidation type="list" allowBlank="1" showInputMessage="1" xr:uid="{00000000-0002-0000-0D00-000006000000}">
          <x14:formula1>
            <xm:f>'コード '!$B$6:$B$9</xm:f>
          </x14:formula1>
          <xm:sqref>G22</xm:sqref>
        </x14:dataValidation>
        <x14:dataValidation type="list" allowBlank="1" showInputMessage="1" showErrorMessage="1" xr:uid="{C41B2013-6538-4957-92FB-C76344E9479F}">
          <x14:formula1>
            <xm:f>'コード '!$B$6:$B$9</xm:f>
          </x14:formula1>
          <xm:sqref>G9:G21</xm:sqref>
        </x14:dataValidation>
        <x14:dataValidation type="list" allowBlank="1" showInputMessage="1" showErrorMessage="1" xr:uid="{A2B4548C-E734-4032-8997-1BFF3D7023BA}">
          <x14:formula1>
            <xm:f>'コード '!$B$16:$B$17</xm:f>
          </x14:formula1>
          <xm:sqref>I9:I22</xm:sqref>
        </x14:dataValidation>
        <x14:dataValidation type="list" allowBlank="1" showInputMessage="1" showErrorMessage="1" xr:uid="{D4858AF3-07F6-427B-B91E-C365D0ED0502}">
          <x14:formula1>
            <xm:f>'コード '!$B$73:$B$75</xm:f>
          </x14:formula1>
          <xm:sqref>M9:M22</xm:sqref>
        </x14:dataValidation>
        <x14:dataValidation type="list" allowBlank="1" showInputMessage="1" showErrorMessage="1" xr:uid="{4EDA44C3-0926-4BE5-B427-45CA8F3727FF}">
          <x14:formula1>
            <xm:f>'コード '!$B$78:$B$81</xm:f>
          </x14:formula1>
          <xm:sqref>N9:N22</xm:sqref>
        </x14:dataValidation>
        <x14:dataValidation type="list" allowBlank="1" showInputMessage="1" showErrorMessage="1" xr:uid="{90BE3F64-8CE8-4C09-A297-A2AB3D808174}">
          <x14:formula1>
            <xm:f>'コード '!$B$112:$B$113</xm:f>
          </x14:formula1>
          <xm:sqref>R9:R22</xm:sqref>
        </x14:dataValidation>
        <x14:dataValidation type="list" allowBlank="1" showInputMessage="1" showErrorMessage="1" xr:uid="{855ED929-8008-41BD-B177-29EEBE2BF0FF}">
          <x14:formula1>
            <xm:f>'コード '!$B$105:$B$109</xm:f>
          </x14:formula1>
          <xm:sqref>Q9:Q22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BB34A-505A-4559-8E3C-C738BF5FBCD9}">
  <sheetPr>
    <tabColor rgb="FF92D050"/>
    <pageSetUpPr fitToPage="1"/>
  </sheetPr>
  <dimension ref="A1:AC24"/>
  <sheetViews>
    <sheetView view="pageBreakPreview" zoomScale="40" zoomScaleNormal="100" zoomScaleSheetLayoutView="40" workbookViewId="0">
      <selection activeCell="O74" sqref="O74"/>
    </sheetView>
  </sheetViews>
  <sheetFormatPr defaultColWidth="9" defaultRowHeight="13" x14ac:dyDescent="0.2"/>
  <cols>
    <col min="1" max="1" width="1.7265625" style="6" customWidth="1"/>
    <col min="2" max="2" width="6.1796875" style="6" customWidth="1"/>
    <col min="3" max="5" width="16.26953125" style="6" customWidth="1"/>
    <col min="6" max="6" width="16.453125" style="6" customWidth="1"/>
    <col min="7" max="19" width="15.54296875" style="6" customWidth="1"/>
    <col min="20" max="25" width="16.453125" style="6" customWidth="1"/>
    <col min="26" max="26" width="1.54296875" style="6" customWidth="1"/>
    <col min="27" max="27" width="14.453125" style="6" bestFit="1" customWidth="1"/>
    <col min="28" max="28" width="14.54296875" style="6" bestFit="1" customWidth="1"/>
    <col min="29" max="29" width="11.54296875" style="6" customWidth="1"/>
    <col min="30" max="30" width="20.453125" style="6" customWidth="1"/>
    <col min="31" max="31" width="13.26953125" style="6" customWidth="1"/>
    <col min="32" max="33" width="11.54296875" style="6" customWidth="1"/>
    <col min="34" max="34" width="14.453125" style="6" customWidth="1"/>
    <col min="35" max="36" width="11.54296875" style="6" customWidth="1"/>
    <col min="37" max="16384" width="9" style="6"/>
  </cols>
  <sheetData>
    <row r="1" spans="1:29" ht="22.5" customHeight="1" x14ac:dyDescent="0.2">
      <c r="A1" s="72"/>
      <c r="B1" s="137" t="str">
        <f>'コード '!$A$1</f>
        <v>溶融亜鉛めっき鋼帯及び鋼板（海外供給者）</v>
      </c>
    </row>
    <row r="2" spans="1:29" ht="14" x14ac:dyDescent="0.2">
      <c r="B2" s="5" t="s">
        <v>448</v>
      </c>
      <c r="C2" s="5"/>
      <c r="D2" s="5"/>
      <c r="E2" s="5"/>
      <c r="F2" s="5"/>
      <c r="G2" s="5"/>
      <c r="H2" s="5"/>
      <c r="I2" s="5"/>
      <c r="J2" s="5"/>
      <c r="K2" s="5"/>
      <c r="L2" s="5"/>
      <c r="M2" s="5"/>
      <c r="N2" s="5"/>
      <c r="O2" s="5"/>
      <c r="P2" s="5"/>
      <c r="Q2" s="5"/>
      <c r="R2" s="5"/>
      <c r="S2" s="5"/>
      <c r="T2" s="5"/>
      <c r="U2" s="5"/>
      <c r="V2" s="5"/>
      <c r="W2" s="5"/>
      <c r="X2" s="5"/>
      <c r="Y2" s="5"/>
    </row>
    <row r="3" spans="1:29" ht="10.5" customHeight="1" x14ac:dyDescent="0.2"/>
    <row r="4" spans="1:29" ht="13.5" customHeight="1" x14ac:dyDescent="0.2">
      <c r="B4" s="6" t="s">
        <v>443</v>
      </c>
    </row>
    <row r="5" spans="1:29" s="74" customFormat="1" ht="18" customHeight="1" thickBot="1" x14ac:dyDescent="0.25">
      <c r="B5" s="6"/>
      <c r="C5" s="6"/>
      <c r="D5" s="6"/>
      <c r="E5" s="6"/>
      <c r="F5" s="6"/>
      <c r="G5" s="6"/>
      <c r="H5" s="6"/>
      <c r="I5" s="6"/>
      <c r="J5" s="6"/>
      <c r="K5" s="6"/>
      <c r="L5" s="6"/>
      <c r="M5" s="6"/>
      <c r="N5" s="6"/>
      <c r="O5" s="6"/>
      <c r="P5" s="6"/>
      <c r="Q5" s="6"/>
      <c r="R5" s="6"/>
      <c r="S5" s="6"/>
      <c r="T5" s="6"/>
      <c r="U5" s="6"/>
      <c r="V5" s="6"/>
      <c r="W5" s="6"/>
      <c r="X5" s="6"/>
      <c r="Y5" s="6"/>
      <c r="Z5" s="6"/>
      <c r="AA5" s="290"/>
      <c r="AB5" s="290"/>
      <c r="AC5" s="290"/>
    </row>
    <row r="6" spans="1:29" s="74" customFormat="1" ht="19.5" customHeight="1" thickBot="1" x14ac:dyDescent="0.25">
      <c r="B6" s="564" t="s">
        <v>95</v>
      </c>
      <c r="C6" s="593" t="s">
        <v>96</v>
      </c>
      <c r="D6" s="642" t="str">
        <f>IF(様式一覧表C!D5="","",様式一覧表C!D5)</f>
        <v/>
      </c>
      <c r="E6" s="643"/>
      <c r="F6" s="643"/>
      <c r="G6" s="644"/>
      <c r="H6" s="233"/>
      <c r="I6" s="233"/>
      <c r="J6" s="233"/>
      <c r="K6" s="233"/>
      <c r="L6" s="233"/>
      <c r="M6" s="233"/>
      <c r="N6" s="233"/>
      <c r="O6" s="233"/>
      <c r="P6" s="233"/>
      <c r="Q6" s="233"/>
      <c r="R6" s="233"/>
      <c r="S6" s="233"/>
      <c r="T6" s="233"/>
      <c r="U6" s="233"/>
      <c r="V6" s="231"/>
      <c r="W6" s="231"/>
      <c r="X6" s="231"/>
      <c r="Y6" s="231"/>
      <c r="Z6" s="6"/>
      <c r="AA6" s="6"/>
      <c r="AB6" s="6"/>
      <c r="AC6" s="6"/>
    </row>
    <row r="7" spans="1:29" s="74" customFormat="1" ht="7.15" customHeight="1" thickBot="1" x14ac:dyDescent="0.25"/>
    <row r="8" spans="1:29" ht="50.15" customHeight="1" x14ac:dyDescent="0.2">
      <c r="B8" s="381" t="s">
        <v>97</v>
      </c>
      <c r="C8" s="379" t="s">
        <v>444</v>
      </c>
      <c r="D8" s="379" t="s">
        <v>445</v>
      </c>
      <c r="E8" s="379" t="s">
        <v>106</v>
      </c>
      <c r="F8" s="382" t="s">
        <v>107</v>
      </c>
      <c r="G8" s="503" t="str">
        <f>'コード '!$B$5</f>
        <v>品種コード①（製品の形状）</v>
      </c>
      <c r="H8" s="503" t="str">
        <f>'コード '!$B$11</f>
        <v>品種コード②（エッジの状態）</v>
      </c>
      <c r="I8" s="503" t="str">
        <f>'コード '!$B$15</f>
        <v>品種コード③（原板の圧延方法）</v>
      </c>
      <c r="J8" s="503" t="str">
        <f>'コード '!$B$19</f>
        <v>品種コード④（原板の厚み）</v>
      </c>
      <c r="K8" s="503" t="str">
        <f>'コード '!$B$50</f>
        <v>品種コード⑤(原板の幅)</v>
      </c>
      <c r="L8" s="503" t="str">
        <f>'コード '!$B$59</f>
        <v>品種コード⑥（原板の化学成分ⅰ）</v>
      </c>
      <c r="M8" s="503" t="str">
        <f>'コード '!$B$72</f>
        <v>品種コード⑦（原板の化学成分ⅱ）</v>
      </c>
      <c r="N8" s="503" t="str">
        <f>'コード '!$B$77</f>
        <v>品種コード⑧（原板の化学成分ⅲ）</v>
      </c>
      <c r="O8" s="503" t="str">
        <f>'コード '!$B$83</f>
        <v>品種コード⑨（めっき付着量（両面の合計））</v>
      </c>
      <c r="P8" s="503" t="str">
        <f>'コード '!$B$100</f>
        <v>品種コード⑩（めっき層の成分）</v>
      </c>
      <c r="Q8" s="503" t="str">
        <f>'コード '!$B$104</f>
        <v>品種コード⑪（化成処理）</v>
      </c>
      <c r="R8" s="503" t="str">
        <f>'コード '!$B$111</f>
        <v>品種コード⑫（塗油）</v>
      </c>
      <c r="S8" s="368" t="s">
        <v>108</v>
      </c>
      <c r="T8" s="378" t="s">
        <v>446</v>
      </c>
      <c r="U8" s="379" t="s">
        <v>110</v>
      </c>
      <c r="V8" s="380" t="s">
        <v>111</v>
      </c>
      <c r="W8" s="380" t="s">
        <v>447</v>
      </c>
      <c r="X8" s="376" t="s">
        <v>113</v>
      </c>
      <c r="Y8" s="377" t="s">
        <v>114</v>
      </c>
    </row>
    <row r="9" spans="1:29" ht="20.65" customHeight="1" x14ac:dyDescent="0.2">
      <c r="B9" s="93">
        <v>1</v>
      </c>
      <c r="C9" s="49" t="str">
        <f>IF('様式D-1-3'!C9="","",'様式D-1-3'!C9)</f>
        <v/>
      </c>
      <c r="D9" s="49" t="str">
        <f>IF('様式D-1-3'!D9="","",'様式D-1-3'!D9)</f>
        <v/>
      </c>
      <c r="E9" s="50" t="str">
        <f>IF('様式D-1-3'!E9="","",'様式D-1-3'!E9)</f>
        <v/>
      </c>
      <c r="F9" s="49" t="str">
        <f>IF('様式D-1-3'!F9="","",'様式D-1-3'!F9)</f>
        <v/>
      </c>
      <c r="G9" s="426" t="str">
        <f>IF('様式D-1-3'!G9="","",'様式D-1-3'!G9)</f>
        <v/>
      </c>
      <c r="H9" s="426" t="str">
        <f>IF('様式D-1-3'!H9="","",'様式D-1-3'!H9)</f>
        <v/>
      </c>
      <c r="I9" s="426" t="str">
        <f>IF('様式D-1-3'!I9="","",'様式D-1-3'!I9)</f>
        <v/>
      </c>
      <c r="J9" s="426" t="str">
        <f>IF('様式D-1-3'!J9="","",'様式D-1-3'!J9)</f>
        <v/>
      </c>
      <c r="K9" s="426" t="str">
        <f>IF('様式D-1-3'!K9="","",'様式D-1-3'!K9)</f>
        <v/>
      </c>
      <c r="L9" s="426" t="str">
        <f>IF('様式D-1-3'!L9="","",'様式D-1-3'!L9)</f>
        <v/>
      </c>
      <c r="M9" s="426" t="str">
        <f>IF('様式D-1-3'!M9="","",'様式D-1-3'!M9)</f>
        <v/>
      </c>
      <c r="N9" s="426" t="str">
        <f>IF('様式D-1-3'!N9="","",'様式D-1-3'!N9)</f>
        <v/>
      </c>
      <c r="O9" s="426" t="str">
        <f>IF('様式D-1-3'!O9="","",'様式D-1-3'!O9)</f>
        <v/>
      </c>
      <c r="P9" s="426" t="str">
        <f>IF('様式D-1-3'!P9="","",'様式D-1-3'!P9)</f>
        <v/>
      </c>
      <c r="Q9" s="426" t="str">
        <f>IF('様式D-1-3'!Q9="","",'様式D-1-3'!Q9)</f>
        <v/>
      </c>
      <c r="R9" s="426" t="str">
        <f>IF('様式D-1-3'!R9="","",'様式D-1-3'!R9)</f>
        <v/>
      </c>
      <c r="S9" s="426" t="str">
        <f>IF('様式D-1-3'!S9="","",'様式D-1-3'!S9)</f>
        <v/>
      </c>
      <c r="T9" s="50" t="str">
        <f>IF('様式D-1-3'!T9="","",'様式D-1-3'!T9)</f>
        <v/>
      </c>
      <c r="U9" s="51" t="str">
        <f ca="1">IF('様式D-1-3'!U9="","","【"&amp;ROUND(IFERROR(IF(ABS('様式D-1-3'!U9)&gt;=10,IF('様式D-1-3'!U9&gt;=0,'様式D-1-3'!U9*RANDBETWEEN(80,90)*0.01,'様式D-1-3'!U9*RANDBETWEEN(110,120)*0.01),'様式D-1-3'!U9-RANDBETWEEN(1,3)),0),0)&amp;"～"&amp;ROUND(IFERROR(IF(ABS('様式D-1-3'!U9)&gt;=10,IF('様式D-1-3'!U9&gt;=0,'様式D-1-3'!U9*RANDBETWEEN(110,120)*0.01,'様式D-1-3'!U9*RANDBETWEEN(80,90)*0.01),'様式D-1-3'!U9+RANDBETWEEN(1,3)),0),0)&amp;"】")</f>
        <v/>
      </c>
      <c r="V9" s="51" t="str">
        <f>IF('様式D-1-3'!V9="","",'様式D-1-3'!V9)</f>
        <v/>
      </c>
      <c r="W9" s="51" t="str">
        <f ca="1">IF('様式D-1-3'!W9="","","【"&amp;ROUND(IFERROR(IF(ABS('様式D-1-3'!W9)&gt;=10,IF('様式D-1-3'!W9&gt;=0,'様式D-1-3'!W9*RANDBETWEEN(80,90)*0.01,'様式D-1-3'!W9*RANDBETWEEN(110,120)*0.01),'様式D-1-3'!W9-RANDBETWEEN(1,3)),0),0)&amp;"～"&amp;ROUND(IFERROR(IF(ABS('様式D-1-3'!W9)&gt;=10,IF('様式D-1-3'!W9&gt;=0,'様式D-1-3'!W9*RANDBETWEEN(110,120)*0.01,'様式D-1-3'!W9*RANDBETWEEN(80,90)*0.01),'様式D-1-3'!W9+RANDBETWEEN(1,3)),0),0)&amp;"】")</f>
        <v/>
      </c>
      <c r="X9" s="343" t="str">
        <f ca="1">IF('様式D-1-3'!X9="","","【"&amp;ROUND(IFERROR(IF(ABS('様式D-1-3'!X9)&gt;=10,IF('様式D-1-3'!X9&gt;=0,'様式D-1-3'!X9*RANDBETWEEN(80,90)*0.01,'様式D-1-3'!X9*RANDBETWEEN(110,120)*0.01),'様式D-1-3'!X9-RANDBETWEEN(1,3)),0),0)&amp;"～"&amp;ROUND(IFERROR(IF(ABS('様式D-1-3'!X9)&gt;=10,IF('様式D-1-3'!X9&gt;=0,'様式D-1-3'!X9*RANDBETWEEN(110,120)*0.01,'様式D-1-3'!X9*RANDBETWEEN(80,90)*0.01),'様式D-1-3'!X9+RANDBETWEEN(1,3)),0),0)&amp;"】")</f>
        <v/>
      </c>
      <c r="Y9" s="52" t="str">
        <f ca="1">IF('様式D-1-3'!Y9="","","【"&amp;ROUND(IFERROR(IF(ABS('様式D-1-3'!Y9)&gt;=10,IF('様式D-1-3'!Y9&gt;=0,'様式D-1-3'!Y9*RANDBETWEEN(80,90)*0.01,'様式D-1-3'!Y9*RANDBETWEEN(110,120)*0.01),'様式D-1-3'!Y9-RANDBETWEEN(1,3)),0),0)&amp;"～"&amp;ROUND(IFERROR(IF(ABS('様式D-1-3'!Y9)&gt;=10,IF('様式D-1-3'!Y9&gt;=0,'様式D-1-3'!Y9*RANDBETWEEN(110,120)*0.01,'様式D-1-3'!Y9*RANDBETWEEN(80,90)*0.01),'様式D-1-3'!Y9+RANDBETWEEN(1,3)),0),0)&amp;"】")</f>
        <v/>
      </c>
    </row>
    <row r="10" spans="1:29" ht="20.65" customHeight="1" x14ac:dyDescent="0.2">
      <c r="B10" s="93">
        <v>2</v>
      </c>
      <c r="C10" s="49" t="str">
        <f>IF('様式D-1-3'!C10="","",'様式D-1-3'!C10)</f>
        <v/>
      </c>
      <c r="D10" s="49" t="str">
        <f>IF('様式D-1-3'!D10="","",'様式D-1-3'!D10)</f>
        <v/>
      </c>
      <c r="E10" s="50" t="str">
        <f>IF('様式D-1-3'!E10="","",'様式D-1-3'!E10)</f>
        <v/>
      </c>
      <c r="F10" s="49" t="str">
        <f>IF('様式D-1-3'!F10="","",'様式D-1-3'!F10)</f>
        <v/>
      </c>
      <c r="G10" s="426" t="str">
        <f>IF('様式D-1-3'!G10="","",'様式D-1-3'!G10)</f>
        <v/>
      </c>
      <c r="H10" s="426" t="str">
        <f>IF('様式D-1-3'!H10="","",'様式D-1-3'!H10)</f>
        <v/>
      </c>
      <c r="I10" s="426" t="str">
        <f>IF('様式D-1-3'!I10="","",'様式D-1-3'!I10)</f>
        <v/>
      </c>
      <c r="J10" s="426" t="str">
        <f>IF('様式D-1-3'!J10="","",'様式D-1-3'!J10)</f>
        <v/>
      </c>
      <c r="K10" s="426" t="str">
        <f>IF('様式D-1-3'!K10="","",'様式D-1-3'!K10)</f>
        <v/>
      </c>
      <c r="L10" s="426" t="str">
        <f>IF('様式D-1-3'!L10="","",'様式D-1-3'!L10)</f>
        <v/>
      </c>
      <c r="M10" s="426" t="str">
        <f>IF('様式D-1-3'!M10="","",'様式D-1-3'!M10)</f>
        <v/>
      </c>
      <c r="N10" s="426" t="str">
        <f>IF('様式D-1-3'!N10="","",'様式D-1-3'!N10)</f>
        <v/>
      </c>
      <c r="O10" s="426" t="str">
        <f>IF('様式D-1-3'!O10="","",'様式D-1-3'!O10)</f>
        <v/>
      </c>
      <c r="P10" s="426" t="str">
        <f>IF('様式D-1-3'!P10="","",'様式D-1-3'!P10)</f>
        <v/>
      </c>
      <c r="Q10" s="426" t="str">
        <f>IF('様式D-1-3'!Q10="","",'様式D-1-3'!Q10)</f>
        <v/>
      </c>
      <c r="R10" s="426" t="str">
        <f>IF('様式D-1-3'!R10="","",'様式D-1-3'!R10)</f>
        <v/>
      </c>
      <c r="S10" s="426" t="str">
        <f>IF('様式D-1-3'!S10="","",'様式D-1-3'!S10)</f>
        <v/>
      </c>
      <c r="T10" s="50" t="str">
        <f>IF('様式D-1-3'!T10="","",'様式D-1-3'!T10)</f>
        <v/>
      </c>
      <c r="U10" s="51" t="str">
        <f ca="1">IF('様式D-1-3'!U10="","","【"&amp;ROUND(IFERROR(IF(ABS('様式D-1-3'!U10)&gt;=10,IF('様式D-1-3'!U10&gt;=0,'様式D-1-3'!U10*RANDBETWEEN(80,90)*0.01,'様式D-1-3'!U10*RANDBETWEEN(110,120)*0.01),'様式D-1-3'!U10-RANDBETWEEN(1,3)),0),0)&amp;"～"&amp;ROUND(IFERROR(IF(ABS('様式D-1-3'!U10)&gt;=10,IF('様式D-1-3'!U10&gt;=0,'様式D-1-3'!U10*RANDBETWEEN(110,120)*0.01,'様式D-1-3'!U10*RANDBETWEEN(80,90)*0.01),'様式D-1-3'!U10+RANDBETWEEN(1,3)),0),0)&amp;"】")</f>
        <v/>
      </c>
      <c r="V10" s="51" t="str">
        <f>IF('様式D-1-3'!V10="","",'様式D-1-3'!V10)</f>
        <v/>
      </c>
      <c r="W10" s="51" t="str">
        <f ca="1">IF('様式D-1-3'!W10="","","【"&amp;ROUND(IFERROR(IF(ABS('様式D-1-3'!W10)&gt;=10,IF('様式D-1-3'!W10&gt;=0,'様式D-1-3'!W10*RANDBETWEEN(80,90)*0.01,'様式D-1-3'!W10*RANDBETWEEN(110,120)*0.01),'様式D-1-3'!W10-RANDBETWEEN(1,3)),0),0)&amp;"～"&amp;ROUND(IFERROR(IF(ABS('様式D-1-3'!W10)&gt;=10,IF('様式D-1-3'!W10&gt;=0,'様式D-1-3'!W10*RANDBETWEEN(110,120)*0.01,'様式D-1-3'!W10*RANDBETWEEN(80,90)*0.01),'様式D-1-3'!W10+RANDBETWEEN(1,3)),0),0)&amp;"】")</f>
        <v/>
      </c>
      <c r="X10" s="343" t="str">
        <f ca="1">IF('様式D-1-3'!X10="","","【"&amp;ROUND(IFERROR(IF(ABS('様式D-1-3'!X10)&gt;=10,IF('様式D-1-3'!X10&gt;=0,'様式D-1-3'!X10*RANDBETWEEN(80,90)*0.01,'様式D-1-3'!X10*RANDBETWEEN(110,120)*0.01),'様式D-1-3'!X10-RANDBETWEEN(1,3)),0),0)&amp;"～"&amp;ROUND(IFERROR(IF(ABS('様式D-1-3'!X10)&gt;=10,IF('様式D-1-3'!X10&gt;=0,'様式D-1-3'!X10*RANDBETWEEN(110,120)*0.01,'様式D-1-3'!X10*RANDBETWEEN(80,90)*0.01),'様式D-1-3'!X10+RANDBETWEEN(1,3)),0),0)&amp;"】")</f>
        <v/>
      </c>
      <c r="Y10" s="52" t="str">
        <f ca="1">IF('様式D-1-3'!Y10="","","【"&amp;ROUND(IFERROR(IF(ABS('様式D-1-3'!Y10)&gt;=10,IF('様式D-1-3'!Y10&gt;=0,'様式D-1-3'!Y10*RANDBETWEEN(80,90)*0.01,'様式D-1-3'!Y10*RANDBETWEEN(110,120)*0.01),'様式D-1-3'!Y10-RANDBETWEEN(1,3)),0),0)&amp;"～"&amp;ROUND(IFERROR(IF(ABS('様式D-1-3'!Y10)&gt;=10,IF('様式D-1-3'!Y10&gt;=0,'様式D-1-3'!Y10*RANDBETWEEN(110,120)*0.01,'様式D-1-3'!Y10*RANDBETWEEN(80,90)*0.01),'様式D-1-3'!Y10+RANDBETWEEN(1,3)),0),0)&amp;"】")</f>
        <v/>
      </c>
    </row>
    <row r="11" spans="1:29" ht="20.65" customHeight="1" x14ac:dyDescent="0.2">
      <c r="B11" s="93">
        <v>3</v>
      </c>
      <c r="C11" s="49" t="str">
        <f>IF('様式D-1-3'!C11="","",'様式D-1-3'!C11)</f>
        <v/>
      </c>
      <c r="D11" s="49" t="str">
        <f>IF('様式D-1-3'!D11="","",'様式D-1-3'!D11)</f>
        <v/>
      </c>
      <c r="E11" s="50" t="str">
        <f>IF('様式D-1-3'!E11="","",'様式D-1-3'!E11)</f>
        <v/>
      </c>
      <c r="F11" s="49" t="str">
        <f>IF('様式D-1-3'!F11="","",'様式D-1-3'!F11)</f>
        <v/>
      </c>
      <c r="G11" s="426" t="str">
        <f>IF('様式D-1-3'!G11="","",'様式D-1-3'!G11)</f>
        <v/>
      </c>
      <c r="H11" s="426" t="str">
        <f>IF('様式D-1-3'!H11="","",'様式D-1-3'!H11)</f>
        <v/>
      </c>
      <c r="I11" s="426" t="str">
        <f>IF('様式D-1-3'!I11="","",'様式D-1-3'!I11)</f>
        <v/>
      </c>
      <c r="J11" s="426" t="str">
        <f>IF('様式D-1-3'!J11="","",'様式D-1-3'!J11)</f>
        <v/>
      </c>
      <c r="K11" s="426" t="str">
        <f>IF('様式D-1-3'!K11="","",'様式D-1-3'!K11)</f>
        <v/>
      </c>
      <c r="L11" s="426" t="str">
        <f>IF('様式D-1-3'!L11="","",'様式D-1-3'!L11)</f>
        <v/>
      </c>
      <c r="M11" s="426" t="str">
        <f>IF('様式D-1-3'!M11="","",'様式D-1-3'!M11)</f>
        <v/>
      </c>
      <c r="N11" s="426" t="str">
        <f>IF('様式D-1-3'!N11="","",'様式D-1-3'!N11)</f>
        <v/>
      </c>
      <c r="O11" s="426" t="str">
        <f>IF('様式D-1-3'!O11="","",'様式D-1-3'!O11)</f>
        <v/>
      </c>
      <c r="P11" s="426" t="str">
        <f>IF('様式D-1-3'!P11="","",'様式D-1-3'!P11)</f>
        <v/>
      </c>
      <c r="Q11" s="426" t="str">
        <f>IF('様式D-1-3'!Q11="","",'様式D-1-3'!Q11)</f>
        <v/>
      </c>
      <c r="R11" s="426" t="str">
        <f>IF('様式D-1-3'!R11="","",'様式D-1-3'!R11)</f>
        <v/>
      </c>
      <c r="S11" s="426" t="str">
        <f>IF('様式D-1-3'!S11="","",'様式D-1-3'!S11)</f>
        <v/>
      </c>
      <c r="T11" s="50" t="str">
        <f>IF('様式D-1-3'!T11="","",'様式D-1-3'!T11)</f>
        <v/>
      </c>
      <c r="U11" s="51" t="str">
        <f ca="1">IF('様式D-1-3'!U11="","","【"&amp;ROUND(IFERROR(IF(ABS('様式D-1-3'!U11)&gt;=10,IF('様式D-1-3'!U11&gt;=0,'様式D-1-3'!U11*RANDBETWEEN(80,90)*0.01,'様式D-1-3'!U11*RANDBETWEEN(110,120)*0.01),'様式D-1-3'!U11-RANDBETWEEN(1,3)),0),0)&amp;"～"&amp;ROUND(IFERROR(IF(ABS('様式D-1-3'!U11)&gt;=10,IF('様式D-1-3'!U11&gt;=0,'様式D-1-3'!U11*RANDBETWEEN(110,120)*0.01,'様式D-1-3'!U11*RANDBETWEEN(80,90)*0.01),'様式D-1-3'!U11+RANDBETWEEN(1,3)),0),0)&amp;"】")</f>
        <v/>
      </c>
      <c r="V11" s="51" t="str">
        <f>IF('様式D-1-3'!V11="","",'様式D-1-3'!V11)</f>
        <v/>
      </c>
      <c r="W11" s="51" t="str">
        <f ca="1">IF('様式D-1-3'!W11="","","【"&amp;ROUND(IFERROR(IF(ABS('様式D-1-3'!W11)&gt;=10,IF('様式D-1-3'!W11&gt;=0,'様式D-1-3'!W11*RANDBETWEEN(80,90)*0.01,'様式D-1-3'!W11*RANDBETWEEN(110,120)*0.01),'様式D-1-3'!W11-RANDBETWEEN(1,3)),0),0)&amp;"～"&amp;ROUND(IFERROR(IF(ABS('様式D-1-3'!W11)&gt;=10,IF('様式D-1-3'!W11&gt;=0,'様式D-1-3'!W11*RANDBETWEEN(110,120)*0.01,'様式D-1-3'!W11*RANDBETWEEN(80,90)*0.01),'様式D-1-3'!W11+RANDBETWEEN(1,3)),0),0)&amp;"】")</f>
        <v/>
      </c>
      <c r="X11" s="343" t="str">
        <f ca="1">IF('様式D-1-3'!X11="","","【"&amp;ROUND(IFERROR(IF(ABS('様式D-1-3'!X11)&gt;=10,IF('様式D-1-3'!X11&gt;=0,'様式D-1-3'!X11*RANDBETWEEN(80,90)*0.01,'様式D-1-3'!X11*RANDBETWEEN(110,120)*0.01),'様式D-1-3'!X11-RANDBETWEEN(1,3)),0),0)&amp;"～"&amp;ROUND(IFERROR(IF(ABS('様式D-1-3'!X11)&gt;=10,IF('様式D-1-3'!X11&gt;=0,'様式D-1-3'!X11*RANDBETWEEN(110,120)*0.01,'様式D-1-3'!X11*RANDBETWEEN(80,90)*0.01),'様式D-1-3'!X11+RANDBETWEEN(1,3)),0),0)&amp;"】")</f>
        <v/>
      </c>
      <c r="Y11" s="52" t="str">
        <f ca="1">IF('様式D-1-3'!Y11="","","【"&amp;ROUND(IFERROR(IF(ABS('様式D-1-3'!Y11)&gt;=10,IF('様式D-1-3'!Y11&gt;=0,'様式D-1-3'!Y11*RANDBETWEEN(80,90)*0.01,'様式D-1-3'!Y11*RANDBETWEEN(110,120)*0.01),'様式D-1-3'!Y11-RANDBETWEEN(1,3)),0),0)&amp;"～"&amp;ROUND(IFERROR(IF(ABS('様式D-1-3'!Y11)&gt;=10,IF('様式D-1-3'!Y11&gt;=0,'様式D-1-3'!Y11*RANDBETWEEN(110,120)*0.01,'様式D-1-3'!Y11*RANDBETWEEN(80,90)*0.01),'様式D-1-3'!Y11+RANDBETWEEN(1,3)),0),0)&amp;"】")</f>
        <v/>
      </c>
    </row>
    <row r="12" spans="1:29" ht="20.65" customHeight="1" x14ac:dyDescent="0.2">
      <c r="B12" s="93">
        <v>4</v>
      </c>
      <c r="C12" s="49" t="str">
        <f>IF('様式D-1-3'!C12="","",'様式D-1-3'!C12)</f>
        <v/>
      </c>
      <c r="D12" s="49" t="str">
        <f>IF('様式D-1-3'!D12="","",'様式D-1-3'!D12)</f>
        <v/>
      </c>
      <c r="E12" s="50" t="str">
        <f>IF('様式D-1-3'!E12="","",'様式D-1-3'!E12)</f>
        <v/>
      </c>
      <c r="F12" s="49" t="str">
        <f>IF('様式D-1-3'!F12="","",'様式D-1-3'!F12)</f>
        <v/>
      </c>
      <c r="G12" s="426" t="str">
        <f>IF('様式D-1-3'!G12="","",'様式D-1-3'!G12)</f>
        <v/>
      </c>
      <c r="H12" s="426" t="str">
        <f>IF('様式D-1-3'!H12="","",'様式D-1-3'!H12)</f>
        <v/>
      </c>
      <c r="I12" s="426" t="str">
        <f>IF('様式D-1-3'!I12="","",'様式D-1-3'!I12)</f>
        <v/>
      </c>
      <c r="J12" s="426" t="str">
        <f>IF('様式D-1-3'!J12="","",'様式D-1-3'!J12)</f>
        <v/>
      </c>
      <c r="K12" s="426" t="str">
        <f>IF('様式D-1-3'!K12="","",'様式D-1-3'!K12)</f>
        <v/>
      </c>
      <c r="L12" s="426" t="str">
        <f>IF('様式D-1-3'!L12="","",'様式D-1-3'!L12)</f>
        <v/>
      </c>
      <c r="M12" s="426" t="str">
        <f>IF('様式D-1-3'!M12="","",'様式D-1-3'!M12)</f>
        <v/>
      </c>
      <c r="N12" s="426" t="str">
        <f>IF('様式D-1-3'!N12="","",'様式D-1-3'!N12)</f>
        <v/>
      </c>
      <c r="O12" s="426" t="str">
        <f>IF('様式D-1-3'!O12="","",'様式D-1-3'!O12)</f>
        <v/>
      </c>
      <c r="P12" s="426" t="str">
        <f>IF('様式D-1-3'!P12="","",'様式D-1-3'!P12)</f>
        <v/>
      </c>
      <c r="Q12" s="426" t="str">
        <f>IF('様式D-1-3'!Q12="","",'様式D-1-3'!Q12)</f>
        <v/>
      </c>
      <c r="R12" s="426" t="str">
        <f>IF('様式D-1-3'!R12="","",'様式D-1-3'!R12)</f>
        <v/>
      </c>
      <c r="S12" s="426" t="str">
        <f>IF('様式D-1-3'!S12="","",'様式D-1-3'!S12)</f>
        <v/>
      </c>
      <c r="T12" s="50" t="str">
        <f>IF('様式D-1-3'!T12="","",'様式D-1-3'!T12)</f>
        <v/>
      </c>
      <c r="U12" s="51" t="str">
        <f ca="1">IF('様式D-1-3'!U12="","","【"&amp;ROUND(IFERROR(IF(ABS('様式D-1-3'!U12)&gt;=10,IF('様式D-1-3'!U12&gt;=0,'様式D-1-3'!U12*RANDBETWEEN(80,90)*0.01,'様式D-1-3'!U12*RANDBETWEEN(110,120)*0.01),'様式D-1-3'!U12-RANDBETWEEN(1,3)),0),0)&amp;"～"&amp;ROUND(IFERROR(IF(ABS('様式D-1-3'!U12)&gt;=10,IF('様式D-1-3'!U12&gt;=0,'様式D-1-3'!U12*RANDBETWEEN(110,120)*0.01,'様式D-1-3'!U12*RANDBETWEEN(80,90)*0.01),'様式D-1-3'!U12+RANDBETWEEN(1,3)),0),0)&amp;"】")</f>
        <v/>
      </c>
      <c r="V12" s="51" t="str">
        <f>IF('様式D-1-3'!V12="","",'様式D-1-3'!V12)</f>
        <v/>
      </c>
      <c r="W12" s="51" t="str">
        <f ca="1">IF('様式D-1-3'!W12="","","【"&amp;ROUND(IFERROR(IF(ABS('様式D-1-3'!W12)&gt;=10,IF('様式D-1-3'!W12&gt;=0,'様式D-1-3'!W12*RANDBETWEEN(80,90)*0.01,'様式D-1-3'!W12*RANDBETWEEN(110,120)*0.01),'様式D-1-3'!W12-RANDBETWEEN(1,3)),0),0)&amp;"～"&amp;ROUND(IFERROR(IF(ABS('様式D-1-3'!W12)&gt;=10,IF('様式D-1-3'!W12&gt;=0,'様式D-1-3'!W12*RANDBETWEEN(110,120)*0.01,'様式D-1-3'!W12*RANDBETWEEN(80,90)*0.01),'様式D-1-3'!W12+RANDBETWEEN(1,3)),0),0)&amp;"】")</f>
        <v/>
      </c>
      <c r="X12" s="343" t="str">
        <f ca="1">IF('様式D-1-3'!X12="","","【"&amp;ROUND(IFERROR(IF(ABS('様式D-1-3'!X12)&gt;=10,IF('様式D-1-3'!X12&gt;=0,'様式D-1-3'!X12*RANDBETWEEN(80,90)*0.01,'様式D-1-3'!X12*RANDBETWEEN(110,120)*0.01),'様式D-1-3'!X12-RANDBETWEEN(1,3)),0),0)&amp;"～"&amp;ROUND(IFERROR(IF(ABS('様式D-1-3'!X12)&gt;=10,IF('様式D-1-3'!X12&gt;=0,'様式D-1-3'!X12*RANDBETWEEN(110,120)*0.01,'様式D-1-3'!X12*RANDBETWEEN(80,90)*0.01),'様式D-1-3'!X12+RANDBETWEEN(1,3)),0),0)&amp;"】")</f>
        <v/>
      </c>
      <c r="Y12" s="52" t="str">
        <f ca="1">IF('様式D-1-3'!Y12="","","【"&amp;ROUND(IFERROR(IF(ABS('様式D-1-3'!Y12)&gt;=10,IF('様式D-1-3'!Y12&gt;=0,'様式D-1-3'!Y12*RANDBETWEEN(80,90)*0.01,'様式D-1-3'!Y12*RANDBETWEEN(110,120)*0.01),'様式D-1-3'!Y12-RANDBETWEEN(1,3)),0),0)&amp;"～"&amp;ROUND(IFERROR(IF(ABS('様式D-1-3'!Y12)&gt;=10,IF('様式D-1-3'!Y12&gt;=0,'様式D-1-3'!Y12*RANDBETWEEN(110,120)*0.01,'様式D-1-3'!Y12*RANDBETWEEN(80,90)*0.01),'様式D-1-3'!Y12+RANDBETWEEN(1,3)),0),0)&amp;"】")</f>
        <v/>
      </c>
    </row>
    <row r="13" spans="1:29" ht="20.65" customHeight="1" x14ac:dyDescent="0.2">
      <c r="B13" s="93">
        <v>5</v>
      </c>
      <c r="C13" s="49" t="str">
        <f>IF('様式D-1-3'!C13="","",'様式D-1-3'!C13)</f>
        <v/>
      </c>
      <c r="D13" s="49" t="str">
        <f>IF('様式D-1-3'!D13="","",'様式D-1-3'!D13)</f>
        <v/>
      </c>
      <c r="E13" s="50" t="str">
        <f>IF('様式D-1-3'!E13="","",'様式D-1-3'!E13)</f>
        <v/>
      </c>
      <c r="F13" s="49" t="str">
        <f>IF('様式D-1-3'!F13="","",'様式D-1-3'!F13)</f>
        <v/>
      </c>
      <c r="G13" s="426" t="str">
        <f>IF('様式D-1-3'!G13="","",'様式D-1-3'!G13)</f>
        <v/>
      </c>
      <c r="H13" s="426" t="str">
        <f>IF('様式D-1-3'!H13="","",'様式D-1-3'!H13)</f>
        <v/>
      </c>
      <c r="I13" s="426" t="str">
        <f>IF('様式D-1-3'!I13="","",'様式D-1-3'!I13)</f>
        <v/>
      </c>
      <c r="J13" s="426" t="str">
        <f>IF('様式D-1-3'!J13="","",'様式D-1-3'!J13)</f>
        <v/>
      </c>
      <c r="K13" s="426" t="str">
        <f>IF('様式D-1-3'!K13="","",'様式D-1-3'!K13)</f>
        <v/>
      </c>
      <c r="L13" s="426" t="str">
        <f>IF('様式D-1-3'!L13="","",'様式D-1-3'!L13)</f>
        <v/>
      </c>
      <c r="M13" s="426" t="str">
        <f>IF('様式D-1-3'!M13="","",'様式D-1-3'!M13)</f>
        <v/>
      </c>
      <c r="N13" s="426" t="str">
        <f>IF('様式D-1-3'!N13="","",'様式D-1-3'!N13)</f>
        <v/>
      </c>
      <c r="O13" s="426" t="str">
        <f>IF('様式D-1-3'!O13="","",'様式D-1-3'!O13)</f>
        <v/>
      </c>
      <c r="P13" s="426" t="str">
        <f>IF('様式D-1-3'!P13="","",'様式D-1-3'!P13)</f>
        <v/>
      </c>
      <c r="Q13" s="426" t="str">
        <f>IF('様式D-1-3'!Q13="","",'様式D-1-3'!Q13)</f>
        <v/>
      </c>
      <c r="R13" s="426" t="str">
        <f>IF('様式D-1-3'!R13="","",'様式D-1-3'!R13)</f>
        <v/>
      </c>
      <c r="S13" s="426" t="str">
        <f>IF('様式D-1-3'!S13="","",'様式D-1-3'!S13)</f>
        <v/>
      </c>
      <c r="T13" s="50" t="str">
        <f>IF('様式D-1-3'!T13="","",'様式D-1-3'!T13)</f>
        <v/>
      </c>
      <c r="U13" s="51" t="str">
        <f ca="1">IF('様式D-1-3'!U13="","","【"&amp;ROUND(IFERROR(IF(ABS('様式D-1-3'!U13)&gt;=10,IF('様式D-1-3'!U13&gt;=0,'様式D-1-3'!U13*RANDBETWEEN(80,90)*0.01,'様式D-1-3'!U13*RANDBETWEEN(110,120)*0.01),'様式D-1-3'!U13-RANDBETWEEN(1,3)),0),0)&amp;"～"&amp;ROUND(IFERROR(IF(ABS('様式D-1-3'!U13)&gt;=10,IF('様式D-1-3'!U13&gt;=0,'様式D-1-3'!U13*RANDBETWEEN(110,120)*0.01,'様式D-1-3'!U13*RANDBETWEEN(80,90)*0.01),'様式D-1-3'!U13+RANDBETWEEN(1,3)),0),0)&amp;"】")</f>
        <v/>
      </c>
      <c r="V13" s="51" t="str">
        <f>IF('様式D-1-3'!V13="","",'様式D-1-3'!V13)</f>
        <v/>
      </c>
      <c r="W13" s="51" t="str">
        <f ca="1">IF('様式D-1-3'!W13="","","【"&amp;ROUND(IFERROR(IF(ABS('様式D-1-3'!W13)&gt;=10,IF('様式D-1-3'!W13&gt;=0,'様式D-1-3'!W13*RANDBETWEEN(80,90)*0.01,'様式D-1-3'!W13*RANDBETWEEN(110,120)*0.01),'様式D-1-3'!W13-RANDBETWEEN(1,3)),0),0)&amp;"～"&amp;ROUND(IFERROR(IF(ABS('様式D-1-3'!W13)&gt;=10,IF('様式D-1-3'!W13&gt;=0,'様式D-1-3'!W13*RANDBETWEEN(110,120)*0.01,'様式D-1-3'!W13*RANDBETWEEN(80,90)*0.01),'様式D-1-3'!W13+RANDBETWEEN(1,3)),0),0)&amp;"】")</f>
        <v/>
      </c>
      <c r="X13" s="343" t="str">
        <f ca="1">IF('様式D-1-3'!X13="","","【"&amp;ROUND(IFERROR(IF(ABS('様式D-1-3'!X13)&gt;=10,IF('様式D-1-3'!X13&gt;=0,'様式D-1-3'!X13*RANDBETWEEN(80,90)*0.01,'様式D-1-3'!X13*RANDBETWEEN(110,120)*0.01),'様式D-1-3'!X13-RANDBETWEEN(1,3)),0),0)&amp;"～"&amp;ROUND(IFERROR(IF(ABS('様式D-1-3'!X13)&gt;=10,IF('様式D-1-3'!X13&gt;=0,'様式D-1-3'!X13*RANDBETWEEN(110,120)*0.01,'様式D-1-3'!X13*RANDBETWEEN(80,90)*0.01),'様式D-1-3'!X13+RANDBETWEEN(1,3)),0),0)&amp;"】")</f>
        <v/>
      </c>
      <c r="Y13" s="52" t="str">
        <f ca="1">IF('様式D-1-3'!Y13="","","【"&amp;ROUND(IFERROR(IF(ABS('様式D-1-3'!Y13)&gt;=10,IF('様式D-1-3'!Y13&gt;=0,'様式D-1-3'!Y13*RANDBETWEEN(80,90)*0.01,'様式D-1-3'!Y13*RANDBETWEEN(110,120)*0.01),'様式D-1-3'!Y13-RANDBETWEEN(1,3)),0),0)&amp;"～"&amp;ROUND(IFERROR(IF(ABS('様式D-1-3'!Y13)&gt;=10,IF('様式D-1-3'!Y13&gt;=0,'様式D-1-3'!Y13*RANDBETWEEN(110,120)*0.01,'様式D-1-3'!Y13*RANDBETWEEN(80,90)*0.01),'様式D-1-3'!Y13+RANDBETWEEN(1,3)),0),0)&amp;"】")</f>
        <v/>
      </c>
    </row>
    <row r="14" spans="1:29" ht="20.65" customHeight="1" x14ac:dyDescent="0.2">
      <c r="B14" s="93">
        <v>6</v>
      </c>
      <c r="C14" s="49" t="str">
        <f>IF('様式D-1-3'!C14="","",'様式D-1-3'!C14)</f>
        <v/>
      </c>
      <c r="D14" s="49" t="str">
        <f>IF('様式D-1-3'!D14="","",'様式D-1-3'!D14)</f>
        <v/>
      </c>
      <c r="E14" s="50" t="str">
        <f>IF('様式D-1-3'!E14="","",'様式D-1-3'!E14)</f>
        <v/>
      </c>
      <c r="F14" s="49" t="str">
        <f>IF('様式D-1-3'!F14="","",'様式D-1-3'!F14)</f>
        <v/>
      </c>
      <c r="G14" s="426" t="str">
        <f>IF('様式D-1-3'!G14="","",'様式D-1-3'!G14)</f>
        <v/>
      </c>
      <c r="H14" s="426" t="str">
        <f>IF('様式D-1-3'!H14="","",'様式D-1-3'!H14)</f>
        <v/>
      </c>
      <c r="I14" s="426" t="str">
        <f>IF('様式D-1-3'!I14="","",'様式D-1-3'!I14)</f>
        <v/>
      </c>
      <c r="J14" s="426" t="str">
        <f>IF('様式D-1-3'!J14="","",'様式D-1-3'!J14)</f>
        <v/>
      </c>
      <c r="K14" s="426" t="str">
        <f>IF('様式D-1-3'!K14="","",'様式D-1-3'!K14)</f>
        <v/>
      </c>
      <c r="L14" s="426" t="str">
        <f>IF('様式D-1-3'!L14="","",'様式D-1-3'!L14)</f>
        <v/>
      </c>
      <c r="M14" s="426" t="str">
        <f>IF('様式D-1-3'!M14="","",'様式D-1-3'!M14)</f>
        <v/>
      </c>
      <c r="N14" s="426" t="str">
        <f>IF('様式D-1-3'!N14="","",'様式D-1-3'!N14)</f>
        <v/>
      </c>
      <c r="O14" s="426" t="str">
        <f>IF('様式D-1-3'!O14="","",'様式D-1-3'!O14)</f>
        <v/>
      </c>
      <c r="P14" s="426" t="str">
        <f>IF('様式D-1-3'!P14="","",'様式D-1-3'!P14)</f>
        <v/>
      </c>
      <c r="Q14" s="426" t="str">
        <f>IF('様式D-1-3'!Q14="","",'様式D-1-3'!Q14)</f>
        <v/>
      </c>
      <c r="R14" s="426" t="str">
        <f>IF('様式D-1-3'!R14="","",'様式D-1-3'!R14)</f>
        <v/>
      </c>
      <c r="S14" s="426" t="str">
        <f>IF('様式D-1-3'!S14="","",'様式D-1-3'!S14)</f>
        <v/>
      </c>
      <c r="T14" s="50" t="str">
        <f>IF('様式D-1-3'!T14="","",'様式D-1-3'!T14)</f>
        <v/>
      </c>
      <c r="U14" s="51" t="str">
        <f ca="1">IF('様式D-1-3'!U14="","","【"&amp;ROUND(IFERROR(IF(ABS('様式D-1-3'!U14)&gt;=10,IF('様式D-1-3'!U14&gt;=0,'様式D-1-3'!U14*RANDBETWEEN(80,90)*0.01,'様式D-1-3'!U14*RANDBETWEEN(110,120)*0.01),'様式D-1-3'!U14-RANDBETWEEN(1,3)),0),0)&amp;"～"&amp;ROUND(IFERROR(IF(ABS('様式D-1-3'!U14)&gt;=10,IF('様式D-1-3'!U14&gt;=0,'様式D-1-3'!U14*RANDBETWEEN(110,120)*0.01,'様式D-1-3'!U14*RANDBETWEEN(80,90)*0.01),'様式D-1-3'!U14+RANDBETWEEN(1,3)),0),0)&amp;"】")</f>
        <v/>
      </c>
      <c r="V14" s="51" t="str">
        <f>IF('様式D-1-3'!V14="","",'様式D-1-3'!V14)</f>
        <v/>
      </c>
      <c r="W14" s="51" t="str">
        <f ca="1">IF('様式D-1-3'!W14="","","【"&amp;ROUND(IFERROR(IF(ABS('様式D-1-3'!W14)&gt;=10,IF('様式D-1-3'!W14&gt;=0,'様式D-1-3'!W14*RANDBETWEEN(80,90)*0.01,'様式D-1-3'!W14*RANDBETWEEN(110,120)*0.01),'様式D-1-3'!W14-RANDBETWEEN(1,3)),0),0)&amp;"～"&amp;ROUND(IFERROR(IF(ABS('様式D-1-3'!W14)&gt;=10,IF('様式D-1-3'!W14&gt;=0,'様式D-1-3'!W14*RANDBETWEEN(110,120)*0.01,'様式D-1-3'!W14*RANDBETWEEN(80,90)*0.01),'様式D-1-3'!W14+RANDBETWEEN(1,3)),0),0)&amp;"】")</f>
        <v/>
      </c>
      <c r="X14" s="343" t="str">
        <f ca="1">IF('様式D-1-3'!X14="","","【"&amp;ROUND(IFERROR(IF(ABS('様式D-1-3'!X14)&gt;=10,IF('様式D-1-3'!X14&gt;=0,'様式D-1-3'!X14*RANDBETWEEN(80,90)*0.01,'様式D-1-3'!X14*RANDBETWEEN(110,120)*0.01),'様式D-1-3'!X14-RANDBETWEEN(1,3)),0),0)&amp;"～"&amp;ROUND(IFERROR(IF(ABS('様式D-1-3'!X14)&gt;=10,IF('様式D-1-3'!X14&gt;=0,'様式D-1-3'!X14*RANDBETWEEN(110,120)*0.01,'様式D-1-3'!X14*RANDBETWEEN(80,90)*0.01),'様式D-1-3'!X14+RANDBETWEEN(1,3)),0),0)&amp;"】")</f>
        <v/>
      </c>
      <c r="Y14" s="52" t="str">
        <f ca="1">IF('様式D-1-3'!Y14="","","【"&amp;ROUND(IFERROR(IF(ABS('様式D-1-3'!Y14)&gt;=10,IF('様式D-1-3'!Y14&gt;=0,'様式D-1-3'!Y14*RANDBETWEEN(80,90)*0.01,'様式D-1-3'!Y14*RANDBETWEEN(110,120)*0.01),'様式D-1-3'!Y14-RANDBETWEEN(1,3)),0),0)&amp;"～"&amp;ROUND(IFERROR(IF(ABS('様式D-1-3'!Y14)&gt;=10,IF('様式D-1-3'!Y14&gt;=0,'様式D-1-3'!Y14*RANDBETWEEN(110,120)*0.01,'様式D-1-3'!Y14*RANDBETWEEN(80,90)*0.01),'様式D-1-3'!Y14+RANDBETWEEN(1,3)),0),0)&amp;"】")</f>
        <v/>
      </c>
    </row>
    <row r="15" spans="1:29" ht="20.65" customHeight="1" x14ac:dyDescent="0.2">
      <c r="B15" s="93">
        <v>7</v>
      </c>
      <c r="C15" s="49" t="str">
        <f>IF('様式D-1-3'!C15="","",'様式D-1-3'!C15)</f>
        <v/>
      </c>
      <c r="D15" s="49" t="str">
        <f>IF('様式D-1-3'!D15="","",'様式D-1-3'!D15)</f>
        <v/>
      </c>
      <c r="E15" s="50" t="str">
        <f>IF('様式D-1-3'!E15="","",'様式D-1-3'!E15)</f>
        <v/>
      </c>
      <c r="F15" s="49" t="str">
        <f>IF('様式D-1-3'!F15="","",'様式D-1-3'!F15)</f>
        <v/>
      </c>
      <c r="G15" s="426" t="str">
        <f>IF('様式D-1-3'!G15="","",'様式D-1-3'!G15)</f>
        <v/>
      </c>
      <c r="H15" s="426" t="str">
        <f>IF('様式D-1-3'!H15="","",'様式D-1-3'!H15)</f>
        <v/>
      </c>
      <c r="I15" s="426" t="str">
        <f>IF('様式D-1-3'!I15="","",'様式D-1-3'!I15)</f>
        <v/>
      </c>
      <c r="J15" s="426" t="str">
        <f>IF('様式D-1-3'!J15="","",'様式D-1-3'!J15)</f>
        <v/>
      </c>
      <c r="K15" s="426" t="str">
        <f>IF('様式D-1-3'!K15="","",'様式D-1-3'!K15)</f>
        <v/>
      </c>
      <c r="L15" s="426" t="str">
        <f>IF('様式D-1-3'!L15="","",'様式D-1-3'!L15)</f>
        <v/>
      </c>
      <c r="M15" s="426" t="str">
        <f>IF('様式D-1-3'!M15="","",'様式D-1-3'!M15)</f>
        <v/>
      </c>
      <c r="N15" s="426" t="str">
        <f>IF('様式D-1-3'!N15="","",'様式D-1-3'!N15)</f>
        <v/>
      </c>
      <c r="O15" s="426" t="str">
        <f>IF('様式D-1-3'!O15="","",'様式D-1-3'!O15)</f>
        <v/>
      </c>
      <c r="P15" s="426" t="str">
        <f>IF('様式D-1-3'!P15="","",'様式D-1-3'!P15)</f>
        <v/>
      </c>
      <c r="Q15" s="426" t="str">
        <f>IF('様式D-1-3'!Q15="","",'様式D-1-3'!Q15)</f>
        <v/>
      </c>
      <c r="R15" s="426" t="str">
        <f>IF('様式D-1-3'!R15="","",'様式D-1-3'!R15)</f>
        <v/>
      </c>
      <c r="S15" s="426" t="str">
        <f>IF('様式D-1-3'!S15="","",'様式D-1-3'!S15)</f>
        <v/>
      </c>
      <c r="T15" s="50" t="str">
        <f>IF('様式D-1-3'!T15="","",'様式D-1-3'!T15)</f>
        <v/>
      </c>
      <c r="U15" s="51" t="str">
        <f ca="1">IF('様式D-1-3'!U15="","","【"&amp;ROUND(IFERROR(IF(ABS('様式D-1-3'!U15)&gt;=10,IF('様式D-1-3'!U15&gt;=0,'様式D-1-3'!U15*RANDBETWEEN(80,90)*0.01,'様式D-1-3'!U15*RANDBETWEEN(110,120)*0.01),'様式D-1-3'!U15-RANDBETWEEN(1,3)),0),0)&amp;"～"&amp;ROUND(IFERROR(IF(ABS('様式D-1-3'!U15)&gt;=10,IF('様式D-1-3'!U15&gt;=0,'様式D-1-3'!U15*RANDBETWEEN(110,120)*0.01,'様式D-1-3'!U15*RANDBETWEEN(80,90)*0.01),'様式D-1-3'!U15+RANDBETWEEN(1,3)),0),0)&amp;"】")</f>
        <v/>
      </c>
      <c r="V15" s="51" t="str">
        <f>IF('様式D-1-3'!V15="","",'様式D-1-3'!V15)</f>
        <v/>
      </c>
      <c r="W15" s="51" t="str">
        <f ca="1">IF('様式D-1-3'!W15="","","【"&amp;ROUND(IFERROR(IF(ABS('様式D-1-3'!W15)&gt;=10,IF('様式D-1-3'!W15&gt;=0,'様式D-1-3'!W15*RANDBETWEEN(80,90)*0.01,'様式D-1-3'!W15*RANDBETWEEN(110,120)*0.01),'様式D-1-3'!W15-RANDBETWEEN(1,3)),0),0)&amp;"～"&amp;ROUND(IFERROR(IF(ABS('様式D-1-3'!W15)&gt;=10,IF('様式D-1-3'!W15&gt;=0,'様式D-1-3'!W15*RANDBETWEEN(110,120)*0.01,'様式D-1-3'!W15*RANDBETWEEN(80,90)*0.01),'様式D-1-3'!W15+RANDBETWEEN(1,3)),0),0)&amp;"】")</f>
        <v/>
      </c>
      <c r="X15" s="343" t="str">
        <f ca="1">IF('様式D-1-3'!X15="","","【"&amp;ROUND(IFERROR(IF(ABS('様式D-1-3'!X15)&gt;=10,IF('様式D-1-3'!X15&gt;=0,'様式D-1-3'!X15*RANDBETWEEN(80,90)*0.01,'様式D-1-3'!X15*RANDBETWEEN(110,120)*0.01),'様式D-1-3'!X15-RANDBETWEEN(1,3)),0),0)&amp;"～"&amp;ROUND(IFERROR(IF(ABS('様式D-1-3'!X15)&gt;=10,IF('様式D-1-3'!X15&gt;=0,'様式D-1-3'!X15*RANDBETWEEN(110,120)*0.01,'様式D-1-3'!X15*RANDBETWEEN(80,90)*0.01),'様式D-1-3'!X15+RANDBETWEEN(1,3)),0),0)&amp;"】")</f>
        <v/>
      </c>
      <c r="Y15" s="52" t="str">
        <f ca="1">IF('様式D-1-3'!Y15="","","【"&amp;ROUND(IFERROR(IF(ABS('様式D-1-3'!Y15)&gt;=10,IF('様式D-1-3'!Y15&gt;=0,'様式D-1-3'!Y15*RANDBETWEEN(80,90)*0.01,'様式D-1-3'!Y15*RANDBETWEEN(110,120)*0.01),'様式D-1-3'!Y15-RANDBETWEEN(1,3)),0),0)&amp;"～"&amp;ROUND(IFERROR(IF(ABS('様式D-1-3'!Y15)&gt;=10,IF('様式D-1-3'!Y15&gt;=0,'様式D-1-3'!Y15*RANDBETWEEN(110,120)*0.01,'様式D-1-3'!Y15*RANDBETWEEN(80,90)*0.01),'様式D-1-3'!Y15+RANDBETWEEN(1,3)),0),0)&amp;"】")</f>
        <v/>
      </c>
    </row>
    <row r="16" spans="1:29" ht="20.65" customHeight="1" x14ac:dyDescent="0.2">
      <c r="B16" s="93">
        <v>8</v>
      </c>
      <c r="C16" s="49" t="str">
        <f>IF('様式D-1-3'!C16="","",'様式D-1-3'!C16)</f>
        <v/>
      </c>
      <c r="D16" s="49" t="str">
        <f>IF('様式D-1-3'!D16="","",'様式D-1-3'!D16)</f>
        <v/>
      </c>
      <c r="E16" s="50" t="str">
        <f>IF('様式D-1-3'!E16="","",'様式D-1-3'!E16)</f>
        <v/>
      </c>
      <c r="F16" s="49" t="str">
        <f>IF('様式D-1-3'!F16="","",'様式D-1-3'!F16)</f>
        <v/>
      </c>
      <c r="G16" s="426" t="str">
        <f>IF('様式D-1-3'!G16="","",'様式D-1-3'!G16)</f>
        <v/>
      </c>
      <c r="H16" s="426" t="str">
        <f>IF('様式D-1-3'!H16="","",'様式D-1-3'!H16)</f>
        <v/>
      </c>
      <c r="I16" s="426" t="str">
        <f>IF('様式D-1-3'!I16="","",'様式D-1-3'!I16)</f>
        <v/>
      </c>
      <c r="J16" s="426" t="str">
        <f>IF('様式D-1-3'!J16="","",'様式D-1-3'!J16)</f>
        <v/>
      </c>
      <c r="K16" s="426" t="str">
        <f>IF('様式D-1-3'!K16="","",'様式D-1-3'!K16)</f>
        <v/>
      </c>
      <c r="L16" s="426" t="str">
        <f>IF('様式D-1-3'!L16="","",'様式D-1-3'!L16)</f>
        <v/>
      </c>
      <c r="M16" s="426" t="str">
        <f>IF('様式D-1-3'!M16="","",'様式D-1-3'!M16)</f>
        <v/>
      </c>
      <c r="N16" s="426" t="str">
        <f>IF('様式D-1-3'!N16="","",'様式D-1-3'!N16)</f>
        <v/>
      </c>
      <c r="O16" s="426" t="str">
        <f>IF('様式D-1-3'!O16="","",'様式D-1-3'!O16)</f>
        <v/>
      </c>
      <c r="P16" s="426" t="str">
        <f>IF('様式D-1-3'!P16="","",'様式D-1-3'!P16)</f>
        <v/>
      </c>
      <c r="Q16" s="426" t="str">
        <f>IF('様式D-1-3'!Q16="","",'様式D-1-3'!Q16)</f>
        <v/>
      </c>
      <c r="R16" s="426" t="str">
        <f>IF('様式D-1-3'!R16="","",'様式D-1-3'!R16)</f>
        <v/>
      </c>
      <c r="S16" s="426" t="str">
        <f>IF('様式D-1-3'!S16="","",'様式D-1-3'!S16)</f>
        <v/>
      </c>
      <c r="T16" s="50" t="str">
        <f>IF('様式D-1-3'!T16="","",'様式D-1-3'!T16)</f>
        <v/>
      </c>
      <c r="U16" s="51" t="str">
        <f ca="1">IF('様式D-1-3'!U16="","","【"&amp;ROUND(IFERROR(IF(ABS('様式D-1-3'!U16)&gt;=10,IF('様式D-1-3'!U16&gt;=0,'様式D-1-3'!U16*RANDBETWEEN(80,90)*0.01,'様式D-1-3'!U16*RANDBETWEEN(110,120)*0.01),'様式D-1-3'!U16-RANDBETWEEN(1,3)),0),0)&amp;"～"&amp;ROUND(IFERROR(IF(ABS('様式D-1-3'!U16)&gt;=10,IF('様式D-1-3'!U16&gt;=0,'様式D-1-3'!U16*RANDBETWEEN(110,120)*0.01,'様式D-1-3'!U16*RANDBETWEEN(80,90)*0.01),'様式D-1-3'!U16+RANDBETWEEN(1,3)),0),0)&amp;"】")</f>
        <v/>
      </c>
      <c r="V16" s="51" t="str">
        <f>IF('様式D-1-3'!V16="","",'様式D-1-3'!V16)</f>
        <v/>
      </c>
      <c r="W16" s="51" t="str">
        <f ca="1">IF('様式D-1-3'!W16="","","【"&amp;ROUND(IFERROR(IF(ABS('様式D-1-3'!W16)&gt;=10,IF('様式D-1-3'!W16&gt;=0,'様式D-1-3'!W16*RANDBETWEEN(80,90)*0.01,'様式D-1-3'!W16*RANDBETWEEN(110,120)*0.01),'様式D-1-3'!W16-RANDBETWEEN(1,3)),0),0)&amp;"～"&amp;ROUND(IFERROR(IF(ABS('様式D-1-3'!W16)&gt;=10,IF('様式D-1-3'!W16&gt;=0,'様式D-1-3'!W16*RANDBETWEEN(110,120)*0.01,'様式D-1-3'!W16*RANDBETWEEN(80,90)*0.01),'様式D-1-3'!W16+RANDBETWEEN(1,3)),0),0)&amp;"】")</f>
        <v/>
      </c>
      <c r="X16" s="343" t="str">
        <f ca="1">IF('様式D-1-3'!X16="","","【"&amp;ROUND(IFERROR(IF(ABS('様式D-1-3'!X16)&gt;=10,IF('様式D-1-3'!X16&gt;=0,'様式D-1-3'!X16*RANDBETWEEN(80,90)*0.01,'様式D-1-3'!X16*RANDBETWEEN(110,120)*0.01),'様式D-1-3'!X16-RANDBETWEEN(1,3)),0),0)&amp;"～"&amp;ROUND(IFERROR(IF(ABS('様式D-1-3'!X16)&gt;=10,IF('様式D-1-3'!X16&gt;=0,'様式D-1-3'!X16*RANDBETWEEN(110,120)*0.01,'様式D-1-3'!X16*RANDBETWEEN(80,90)*0.01),'様式D-1-3'!X16+RANDBETWEEN(1,3)),0),0)&amp;"】")</f>
        <v/>
      </c>
      <c r="Y16" s="52" t="str">
        <f ca="1">IF('様式D-1-3'!Y16="","","【"&amp;ROUND(IFERROR(IF(ABS('様式D-1-3'!Y16)&gt;=10,IF('様式D-1-3'!Y16&gt;=0,'様式D-1-3'!Y16*RANDBETWEEN(80,90)*0.01,'様式D-1-3'!Y16*RANDBETWEEN(110,120)*0.01),'様式D-1-3'!Y16-RANDBETWEEN(1,3)),0),0)&amp;"～"&amp;ROUND(IFERROR(IF(ABS('様式D-1-3'!Y16)&gt;=10,IF('様式D-1-3'!Y16&gt;=0,'様式D-1-3'!Y16*RANDBETWEEN(110,120)*0.01,'様式D-1-3'!Y16*RANDBETWEEN(80,90)*0.01),'様式D-1-3'!Y16+RANDBETWEEN(1,3)),0),0)&amp;"】")</f>
        <v/>
      </c>
    </row>
    <row r="17" spans="2:25" ht="20.65" customHeight="1" x14ac:dyDescent="0.2">
      <c r="B17" s="93">
        <v>9</v>
      </c>
      <c r="C17" s="49" t="str">
        <f>IF('様式D-1-3'!C17="","",'様式D-1-3'!C17)</f>
        <v/>
      </c>
      <c r="D17" s="49" t="str">
        <f>IF('様式D-1-3'!D17="","",'様式D-1-3'!D17)</f>
        <v/>
      </c>
      <c r="E17" s="50" t="str">
        <f>IF('様式D-1-3'!E17="","",'様式D-1-3'!E17)</f>
        <v/>
      </c>
      <c r="F17" s="49" t="str">
        <f>IF('様式D-1-3'!F17="","",'様式D-1-3'!F17)</f>
        <v/>
      </c>
      <c r="G17" s="426" t="str">
        <f>IF('様式D-1-3'!G17="","",'様式D-1-3'!G17)</f>
        <v/>
      </c>
      <c r="H17" s="426" t="str">
        <f>IF('様式D-1-3'!H17="","",'様式D-1-3'!H17)</f>
        <v/>
      </c>
      <c r="I17" s="426" t="str">
        <f>IF('様式D-1-3'!I17="","",'様式D-1-3'!I17)</f>
        <v/>
      </c>
      <c r="J17" s="426" t="str">
        <f>IF('様式D-1-3'!J17="","",'様式D-1-3'!J17)</f>
        <v/>
      </c>
      <c r="K17" s="426" t="str">
        <f>IF('様式D-1-3'!K17="","",'様式D-1-3'!K17)</f>
        <v/>
      </c>
      <c r="L17" s="426" t="str">
        <f>IF('様式D-1-3'!L17="","",'様式D-1-3'!L17)</f>
        <v/>
      </c>
      <c r="M17" s="426" t="str">
        <f>IF('様式D-1-3'!M17="","",'様式D-1-3'!M17)</f>
        <v/>
      </c>
      <c r="N17" s="426" t="str">
        <f>IF('様式D-1-3'!N17="","",'様式D-1-3'!N17)</f>
        <v/>
      </c>
      <c r="O17" s="426" t="str">
        <f>IF('様式D-1-3'!O17="","",'様式D-1-3'!O17)</f>
        <v/>
      </c>
      <c r="P17" s="426" t="str">
        <f>IF('様式D-1-3'!P17="","",'様式D-1-3'!P17)</f>
        <v/>
      </c>
      <c r="Q17" s="426" t="str">
        <f>IF('様式D-1-3'!Q17="","",'様式D-1-3'!Q17)</f>
        <v/>
      </c>
      <c r="R17" s="426" t="str">
        <f>IF('様式D-1-3'!R17="","",'様式D-1-3'!R17)</f>
        <v/>
      </c>
      <c r="S17" s="426" t="str">
        <f>IF('様式D-1-3'!S17="","",'様式D-1-3'!S17)</f>
        <v/>
      </c>
      <c r="T17" s="50" t="str">
        <f>IF('様式D-1-3'!T17="","",'様式D-1-3'!T17)</f>
        <v/>
      </c>
      <c r="U17" s="51" t="str">
        <f ca="1">IF('様式D-1-3'!U17="","","【"&amp;ROUND(IFERROR(IF(ABS('様式D-1-3'!U17)&gt;=10,IF('様式D-1-3'!U17&gt;=0,'様式D-1-3'!U17*RANDBETWEEN(80,90)*0.01,'様式D-1-3'!U17*RANDBETWEEN(110,120)*0.01),'様式D-1-3'!U17-RANDBETWEEN(1,3)),0),0)&amp;"～"&amp;ROUND(IFERROR(IF(ABS('様式D-1-3'!U17)&gt;=10,IF('様式D-1-3'!U17&gt;=0,'様式D-1-3'!U17*RANDBETWEEN(110,120)*0.01,'様式D-1-3'!U17*RANDBETWEEN(80,90)*0.01),'様式D-1-3'!U17+RANDBETWEEN(1,3)),0),0)&amp;"】")</f>
        <v/>
      </c>
      <c r="V17" s="51" t="str">
        <f>IF('様式D-1-3'!V17="","",'様式D-1-3'!V17)</f>
        <v/>
      </c>
      <c r="W17" s="51" t="str">
        <f ca="1">IF('様式D-1-3'!W17="","","【"&amp;ROUND(IFERROR(IF(ABS('様式D-1-3'!W17)&gt;=10,IF('様式D-1-3'!W17&gt;=0,'様式D-1-3'!W17*RANDBETWEEN(80,90)*0.01,'様式D-1-3'!W17*RANDBETWEEN(110,120)*0.01),'様式D-1-3'!W17-RANDBETWEEN(1,3)),0),0)&amp;"～"&amp;ROUND(IFERROR(IF(ABS('様式D-1-3'!W17)&gt;=10,IF('様式D-1-3'!W17&gt;=0,'様式D-1-3'!W17*RANDBETWEEN(110,120)*0.01,'様式D-1-3'!W17*RANDBETWEEN(80,90)*0.01),'様式D-1-3'!W17+RANDBETWEEN(1,3)),0),0)&amp;"】")</f>
        <v/>
      </c>
      <c r="X17" s="343" t="str">
        <f ca="1">IF('様式D-1-3'!X17="","","【"&amp;ROUND(IFERROR(IF(ABS('様式D-1-3'!X17)&gt;=10,IF('様式D-1-3'!X17&gt;=0,'様式D-1-3'!X17*RANDBETWEEN(80,90)*0.01,'様式D-1-3'!X17*RANDBETWEEN(110,120)*0.01),'様式D-1-3'!X17-RANDBETWEEN(1,3)),0),0)&amp;"～"&amp;ROUND(IFERROR(IF(ABS('様式D-1-3'!X17)&gt;=10,IF('様式D-1-3'!X17&gt;=0,'様式D-1-3'!X17*RANDBETWEEN(110,120)*0.01,'様式D-1-3'!X17*RANDBETWEEN(80,90)*0.01),'様式D-1-3'!X17+RANDBETWEEN(1,3)),0),0)&amp;"】")</f>
        <v/>
      </c>
      <c r="Y17" s="52" t="str">
        <f ca="1">IF('様式D-1-3'!Y17="","","【"&amp;ROUND(IFERROR(IF(ABS('様式D-1-3'!Y17)&gt;=10,IF('様式D-1-3'!Y17&gt;=0,'様式D-1-3'!Y17*RANDBETWEEN(80,90)*0.01,'様式D-1-3'!Y17*RANDBETWEEN(110,120)*0.01),'様式D-1-3'!Y17-RANDBETWEEN(1,3)),0),0)&amp;"～"&amp;ROUND(IFERROR(IF(ABS('様式D-1-3'!Y17)&gt;=10,IF('様式D-1-3'!Y17&gt;=0,'様式D-1-3'!Y17*RANDBETWEEN(110,120)*0.01,'様式D-1-3'!Y17*RANDBETWEEN(80,90)*0.01),'様式D-1-3'!Y17+RANDBETWEEN(1,3)),0),0)&amp;"】")</f>
        <v/>
      </c>
    </row>
    <row r="18" spans="2:25" ht="20.65" customHeight="1" x14ac:dyDescent="0.2">
      <c r="B18" s="93">
        <v>10</v>
      </c>
      <c r="C18" s="49" t="str">
        <f>IF('様式D-1-3'!C18="","",'様式D-1-3'!C18)</f>
        <v/>
      </c>
      <c r="D18" s="49" t="str">
        <f>IF('様式D-1-3'!D18="","",'様式D-1-3'!D18)</f>
        <v/>
      </c>
      <c r="E18" s="50" t="str">
        <f>IF('様式D-1-3'!E18="","",'様式D-1-3'!E18)</f>
        <v/>
      </c>
      <c r="F18" s="49" t="str">
        <f>IF('様式D-1-3'!F18="","",'様式D-1-3'!F18)</f>
        <v/>
      </c>
      <c r="G18" s="426" t="str">
        <f>IF('様式D-1-3'!G18="","",'様式D-1-3'!G18)</f>
        <v/>
      </c>
      <c r="H18" s="426" t="str">
        <f>IF('様式D-1-3'!H18="","",'様式D-1-3'!H18)</f>
        <v/>
      </c>
      <c r="I18" s="426" t="str">
        <f>IF('様式D-1-3'!I18="","",'様式D-1-3'!I18)</f>
        <v/>
      </c>
      <c r="J18" s="426" t="str">
        <f>IF('様式D-1-3'!J18="","",'様式D-1-3'!J18)</f>
        <v/>
      </c>
      <c r="K18" s="426" t="str">
        <f>IF('様式D-1-3'!K18="","",'様式D-1-3'!K18)</f>
        <v/>
      </c>
      <c r="L18" s="426" t="str">
        <f>IF('様式D-1-3'!L18="","",'様式D-1-3'!L18)</f>
        <v/>
      </c>
      <c r="M18" s="426" t="str">
        <f>IF('様式D-1-3'!M18="","",'様式D-1-3'!M18)</f>
        <v/>
      </c>
      <c r="N18" s="426" t="str">
        <f>IF('様式D-1-3'!N18="","",'様式D-1-3'!N18)</f>
        <v/>
      </c>
      <c r="O18" s="426" t="str">
        <f>IF('様式D-1-3'!O18="","",'様式D-1-3'!O18)</f>
        <v/>
      </c>
      <c r="P18" s="426" t="str">
        <f>IF('様式D-1-3'!P18="","",'様式D-1-3'!P18)</f>
        <v/>
      </c>
      <c r="Q18" s="426" t="str">
        <f>IF('様式D-1-3'!Q18="","",'様式D-1-3'!Q18)</f>
        <v/>
      </c>
      <c r="R18" s="426" t="str">
        <f>IF('様式D-1-3'!R18="","",'様式D-1-3'!R18)</f>
        <v/>
      </c>
      <c r="S18" s="426" t="str">
        <f>IF('様式D-1-3'!S18="","",'様式D-1-3'!S18)</f>
        <v/>
      </c>
      <c r="T18" s="50" t="str">
        <f>IF('様式D-1-3'!T18="","",'様式D-1-3'!T18)</f>
        <v/>
      </c>
      <c r="U18" s="51" t="str">
        <f ca="1">IF('様式D-1-3'!U18="","","【"&amp;ROUND(IFERROR(IF(ABS('様式D-1-3'!U18)&gt;=10,IF('様式D-1-3'!U18&gt;=0,'様式D-1-3'!U18*RANDBETWEEN(80,90)*0.01,'様式D-1-3'!U18*RANDBETWEEN(110,120)*0.01),'様式D-1-3'!U18-RANDBETWEEN(1,3)),0),0)&amp;"～"&amp;ROUND(IFERROR(IF(ABS('様式D-1-3'!U18)&gt;=10,IF('様式D-1-3'!U18&gt;=0,'様式D-1-3'!U18*RANDBETWEEN(110,120)*0.01,'様式D-1-3'!U18*RANDBETWEEN(80,90)*0.01),'様式D-1-3'!U18+RANDBETWEEN(1,3)),0),0)&amp;"】")</f>
        <v/>
      </c>
      <c r="V18" s="51" t="str">
        <f>IF('様式D-1-3'!V18="","",'様式D-1-3'!V18)</f>
        <v/>
      </c>
      <c r="W18" s="51" t="str">
        <f ca="1">IF('様式D-1-3'!W18="","","【"&amp;ROUND(IFERROR(IF(ABS('様式D-1-3'!W18)&gt;=10,IF('様式D-1-3'!W18&gt;=0,'様式D-1-3'!W18*RANDBETWEEN(80,90)*0.01,'様式D-1-3'!W18*RANDBETWEEN(110,120)*0.01),'様式D-1-3'!W18-RANDBETWEEN(1,3)),0),0)&amp;"～"&amp;ROUND(IFERROR(IF(ABS('様式D-1-3'!W18)&gt;=10,IF('様式D-1-3'!W18&gt;=0,'様式D-1-3'!W18*RANDBETWEEN(110,120)*0.01,'様式D-1-3'!W18*RANDBETWEEN(80,90)*0.01),'様式D-1-3'!W18+RANDBETWEEN(1,3)),0),0)&amp;"】")</f>
        <v/>
      </c>
      <c r="X18" s="343" t="str">
        <f ca="1">IF('様式D-1-3'!X18="","","【"&amp;ROUND(IFERROR(IF(ABS('様式D-1-3'!X18)&gt;=10,IF('様式D-1-3'!X18&gt;=0,'様式D-1-3'!X18*RANDBETWEEN(80,90)*0.01,'様式D-1-3'!X18*RANDBETWEEN(110,120)*0.01),'様式D-1-3'!X18-RANDBETWEEN(1,3)),0),0)&amp;"～"&amp;ROUND(IFERROR(IF(ABS('様式D-1-3'!X18)&gt;=10,IF('様式D-1-3'!X18&gt;=0,'様式D-1-3'!X18*RANDBETWEEN(110,120)*0.01,'様式D-1-3'!X18*RANDBETWEEN(80,90)*0.01),'様式D-1-3'!X18+RANDBETWEEN(1,3)),0),0)&amp;"】")</f>
        <v/>
      </c>
      <c r="Y18" s="52" t="str">
        <f ca="1">IF('様式D-1-3'!Y18="","","【"&amp;ROUND(IFERROR(IF(ABS('様式D-1-3'!Y18)&gt;=10,IF('様式D-1-3'!Y18&gt;=0,'様式D-1-3'!Y18*RANDBETWEEN(80,90)*0.01,'様式D-1-3'!Y18*RANDBETWEEN(110,120)*0.01),'様式D-1-3'!Y18-RANDBETWEEN(1,3)),0),0)&amp;"～"&amp;ROUND(IFERROR(IF(ABS('様式D-1-3'!Y18)&gt;=10,IF('様式D-1-3'!Y18&gt;=0,'様式D-1-3'!Y18*RANDBETWEEN(110,120)*0.01,'様式D-1-3'!Y18*RANDBETWEEN(80,90)*0.01),'様式D-1-3'!Y18+RANDBETWEEN(1,3)),0),0)&amp;"】")</f>
        <v/>
      </c>
    </row>
    <row r="19" spans="2:25" ht="20.65" customHeight="1" x14ac:dyDescent="0.2">
      <c r="B19" s="93">
        <v>11</v>
      </c>
      <c r="C19" s="49" t="str">
        <f>IF('様式D-1-3'!C19="","",'様式D-1-3'!C19)</f>
        <v/>
      </c>
      <c r="D19" s="49" t="str">
        <f>IF('様式D-1-3'!D19="","",'様式D-1-3'!D19)</f>
        <v/>
      </c>
      <c r="E19" s="50" t="str">
        <f>IF('様式D-1-3'!E19="","",'様式D-1-3'!E19)</f>
        <v/>
      </c>
      <c r="F19" s="49" t="str">
        <f>IF('様式D-1-3'!F19="","",'様式D-1-3'!F19)</f>
        <v/>
      </c>
      <c r="G19" s="426" t="str">
        <f>IF('様式D-1-3'!G19="","",'様式D-1-3'!G19)</f>
        <v/>
      </c>
      <c r="H19" s="426" t="str">
        <f>IF('様式D-1-3'!H19="","",'様式D-1-3'!H19)</f>
        <v/>
      </c>
      <c r="I19" s="426" t="str">
        <f>IF('様式D-1-3'!I19="","",'様式D-1-3'!I19)</f>
        <v/>
      </c>
      <c r="J19" s="426" t="str">
        <f>IF('様式D-1-3'!J19="","",'様式D-1-3'!J19)</f>
        <v/>
      </c>
      <c r="K19" s="426" t="str">
        <f>IF('様式D-1-3'!K19="","",'様式D-1-3'!K19)</f>
        <v/>
      </c>
      <c r="L19" s="426" t="str">
        <f>IF('様式D-1-3'!L19="","",'様式D-1-3'!L19)</f>
        <v/>
      </c>
      <c r="M19" s="426" t="str">
        <f>IF('様式D-1-3'!M19="","",'様式D-1-3'!M19)</f>
        <v/>
      </c>
      <c r="N19" s="426" t="str">
        <f>IF('様式D-1-3'!N19="","",'様式D-1-3'!N19)</f>
        <v/>
      </c>
      <c r="O19" s="426" t="str">
        <f>IF('様式D-1-3'!O19="","",'様式D-1-3'!O19)</f>
        <v/>
      </c>
      <c r="P19" s="426" t="str">
        <f>IF('様式D-1-3'!P19="","",'様式D-1-3'!P19)</f>
        <v/>
      </c>
      <c r="Q19" s="426" t="str">
        <f>IF('様式D-1-3'!Q19="","",'様式D-1-3'!Q19)</f>
        <v/>
      </c>
      <c r="R19" s="426" t="str">
        <f>IF('様式D-1-3'!R19="","",'様式D-1-3'!R19)</f>
        <v/>
      </c>
      <c r="S19" s="426" t="str">
        <f>IF('様式D-1-3'!S19="","",'様式D-1-3'!S19)</f>
        <v/>
      </c>
      <c r="T19" s="50" t="str">
        <f>IF('様式D-1-3'!T19="","",'様式D-1-3'!T19)</f>
        <v/>
      </c>
      <c r="U19" s="51" t="str">
        <f ca="1">IF('様式D-1-3'!U19="","","【"&amp;ROUND(IFERROR(IF(ABS('様式D-1-3'!U19)&gt;=10,IF('様式D-1-3'!U19&gt;=0,'様式D-1-3'!U19*RANDBETWEEN(80,90)*0.01,'様式D-1-3'!U19*RANDBETWEEN(110,120)*0.01),'様式D-1-3'!U19-RANDBETWEEN(1,3)),0),0)&amp;"～"&amp;ROUND(IFERROR(IF(ABS('様式D-1-3'!U19)&gt;=10,IF('様式D-1-3'!U19&gt;=0,'様式D-1-3'!U19*RANDBETWEEN(110,120)*0.01,'様式D-1-3'!U19*RANDBETWEEN(80,90)*0.01),'様式D-1-3'!U19+RANDBETWEEN(1,3)),0),0)&amp;"】")</f>
        <v/>
      </c>
      <c r="V19" s="51" t="str">
        <f>IF('様式D-1-3'!V19="","",'様式D-1-3'!V19)</f>
        <v/>
      </c>
      <c r="W19" s="51" t="str">
        <f ca="1">IF('様式D-1-3'!W19="","","【"&amp;ROUND(IFERROR(IF(ABS('様式D-1-3'!W19)&gt;=10,IF('様式D-1-3'!W19&gt;=0,'様式D-1-3'!W19*RANDBETWEEN(80,90)*0.01,'様式D-1-3'!W19*RANDBETWEEN(110,120)*0.01),'様式D-1-3'!W19-RANDBETWEEN(1,3)),0),0)&amp;"～"&amp;ROUND(IFERROR(IF(ABS('様式D-1-3'!W19)&gt;=10,IF('様式D-1-3'!W19&gt;=0,'様式D-1-3'!W19*RANDBETWEEN(110,120)*0.01,'様式D-1-3'!W19*RANDBETWEEN(80,90)*0.01),'様式D-1-3'!W19+RANDBETWEEN(1,3)),0),0)&amp;"】")</f>
        <v/>
      </c>
      <c r="X19" s="343" t="str">
        <f ca="1">IF('様式D-1-3'!X19="","","【"&amp;ROUND(IFERROR(IF(ABS('様式D-1-3'!X19)&gt;=10,IF('様式D-1-3'!X19&gt;=0,'様式D-1-3'!X19*RANDBETWEEN(80,90)*0.01,'様式D-1-3'!X19*RANDBETWEEN(110,120)*0.01),'様式D-1-3'!X19-RANDBETWEEN(1,3)),0),0)&amp;"～"&amp;ROUND(IFERROR(IF(ABS('様式D-1-3'!X19)&gt;=10,IF('様式D-1-3'!X19&gt;=0,'様式D-1-3'!X19*RANDBETWEEN(110,120)*0.01,'様式D-1-3'!X19*RANDBETWEEN(80,90)*0.01),'様式D-1-3'!X19+RANDBETWEEN(1,3)),0),0)&amp;"】")</f>
        <v/>
      </c>
      <c r="Y19" s="52" t="str">
        <f ca="1">IF('様式D-1-3'!Y19="","","【"&amp;ROUND(IFERROR(IF(ABS('様式D-1-3'!Y19)&gt;=10,IF('様式D-1-3'!Y19&gt;=0,'様式D-1-3'!Y19*RANDBETWEEN(80,90)*0.01,'様式D-1-3'!Y19*RANDBETWEEN(110,120)*0.01),'様式D-1-3'!Y19-RANDBETWEEN(1,3)),0),0)&amp;"～"&amp;ROUND(IFERROR(IF(ABS('様式D-1-3'!Y19)&gt;=10,IF('様式D-1-3'!Y19&gt;=0,'様式D-1-3'!Y19*RANDBETWEEN(110,120)*0.01,'様式D-1-3'!Y19*RANDBETWEEN(80,90)*0.01),'様式D-1-3'!Y19+RANDBETWEEN(1,3)),0),0)&amp;"】")</f>
        <v/>
      </c>
    </row>
    <row r="20" spans="2:25" ht="20.65" customHeight="1" x14ac:dyDescent="0.2">
      <c r="B20" s="93">
        <v>12</v>
      </c>
      <c r="C20" s="49" t="str">
        <f>IF('様式D-1-3'!C20="","",'様式D-1-3'!C20)</f>
        <v/>
      </c>
      <c r="D20" s="49" t="str">
        <f>IF('様式D-1-3'!D20="","",'様式D-1-3'!D20)</f>
        <v/>
      </c>
      <c r="E20" s="50" t="str">
        <f>IF('様式D-1-3'!E20="","",'様式D-1-3'!E20)</f>
        <v/>
      </c>
      <c r="F20" s="49" t="str">
        <f>IF('様式D-1-3'!F20="","",'様式D-1-3'!F20)</f>
        <v/>
      </c>
      <c r="G20" s="426" t="str">
        <f>IF('様式D-1-3'!G20="","",'様式D-1-3'!G20)</f>
        <v/>
      </c>
      <c r="H20" s="426" t="str">
        <f>IF('様式D-1-3'!H20="","",'様式D-1-3'!H20)</f>
        <v/>
      </c>
      <c r="I20" s="426" t="str">
        <f>IF('様式D-1-3'!I20="","",'様式D-1-3'!I20)</f>
        <v/>
      </c>
      <c r="J20" s="426" t="str">
        <f>IF('様式D-1-3'!J20="","",'様式D-1-3'!J20)</f>
        <v/>
      </c>
      <c r="K20" s="426" t="str">
        <f>IF('様式D-1-3'!K20="","",'様式D-1-3'!K20)</f>
        <v/>
      </c>
      <c r="L20" s="426" t="str">
        <f>IF('様式D-1-3'!L20="","",'様式D-1-3'!L20)</f>
        <v/>
      </c>
      <c r="M20" s="426" t="str">
        <f>IF('様式D-1-3'!M20="","",'様式D-1-3'!M20)</f>
        <v/>
      </c>
      <c r="N20" s="426" t="str">
        <f>IF('様式D-1-3'!N20="","",'様式D-1-3'!N20)</f>
        <v/>
      </c>
      <c r="O20" s="426" t="str">
        <f>IF('様式D-1-3'!O20="","",'様式D-1-3'!O20)</f>
        <v/>
      </c>
      <c r="P20" s="426" t="str">
        <f>IF('様式D-1-3'!P20="","",'様式D-1-3'!P20)</f>
        <v/>
      </c>
      <c r="Q20" s="426" t="str">
        <f>IF('様式D-1-3'!Q20="","",'様式D-1-3'!Q20)</f>
        <v/>
      </c>
      <c r="R20" s="426" t="str">
        <f>IF('様式D-1-3'!R20="","",'様式D-1-3'!R20)</f>
        <v/>
      </c>
      <c r="S20" s="426" t="str">
        <f>IF('様式D-1-3'!S20="","",'様式D-1-3'!S20)</f>
        <v/>
      </c>
      <c r="T20" s="50" t="str">
        <f>IF('様式D-1-3'!T20="","",'様式D-1-3'!T20)</f>
        <v/>
      </c>
      <c r="U20" s="51" t="str">
        <f ca="1">IF('様式D-1-3'!U20="","","【"&amp;ROUND(IFERROR(IF(ABS('様式D-1-3'!U20)&gt;=10,IF('様式D-1-3'!U20&gt;=0,'様式D-1-3'!U20*RANDBETWEEN(80,90)*0.01,'様式D-1-3'!U20*RANDBETWEEN(110,120)*0.01),'様式D-1-3'!U20-RANDBETWEEN(1,3)),0),0)&amp;"～"&amp;ROUND(IFERROR(IF(ABS('様式D-1-3'!U20)&gt;=10,IF('様式D-1-3'!U20&gt;=0,'様式D-1-3'!U20*RANDBETWEEN(110,120)*0.01,'様式D-1-3'!U20*RANDBETWEEN(80,90)*0.01),'様式D-1-3'!U20+RANDBETWEEN(1,3)),0),0)&amp;"】")</f>
        <v/>
      </c>
      <c r="V20" s="51" t="str">
        <f>IF('様式D-1-3'!V20="","",'様式D-1-3'!V20)</f>
        <v/>
      </c>
      <c r="W20" s="51" t="str">
        <f ca="1">IF('様式D-1-3'!W20="","","【"&amp;ROUND(IFERROR(IF(ABS('様式D-1-3'!W20)&gt;=10,IF('様式D-1-3'!W20&gt;=0,'様式D-1-3'!W20*RANDBETWEEN(80,90)*0.01,'様式D-1-3'!W20*RANDBETWEEN(110,120)*0.01),'様式D-1-3'!W20-RANDBETWEEN(1,3)),0),0)&amp;"～"&amp;ROUND(IFERROR(IF(ABS('様式D-1-3'!W20)&gt;=10,IF('様式D-1-3'!W20&gt;=0,'様式D-1-3'!W20*RANDBETWEEN(110,120)*0.01,'様式D-1-3'!W20*RANDBETWEEN(80,90)*0.01),'様式D-1-3'!W20+RANDBETWEEN(1,3)),0),0)&amp;"】")</f>
        <v/>
      </c>
      <c r="X20" s="343" t="str">
        <f ca="1">IF('様式D-1-3'!X20="","","【"&amp;ROUND(IFERROR(IF(ABS('様式D-1-3'!X20)&gt;=10,IF('様式D-1-3'!X20&gt;=0,'様式D-1-3'!X20*RANDBETWEEN(80,90)*0.01,'様式D-1-3'!X20*RANDBETWEEN(110,120)*0.01),'様式D-1-3'!X20-RANDBETWEEN(1,3)),0),0)&amp;"～"&amp;ROUND(IFERROR(IF(ABS('様式D-1-3'!X20)&gt;=10,IF('様式D-1-3'!X20&gt;=0,'様式D-1-3'!X20*RANDBETWEEN(110,120)*0.01,'様式D-1-3'!X20*RANDBETWEEN(80,90)*0.01),'様式D-1-3'!X20+RANDBETWEEN(1,3)),0),0)&amp;"】")</f>
        <v/>
      </c>
      <c r="Y20" s="52" t="str">
        <f ca="1">IF('様式D-1-3'!Y20="","","【"&amp;ROUND(IFERROR(IF(ABS('様式D-1-3'!Y20)&gt;=10,IF('様式D-1-3'!Y20&gt;=0,'様式D-1-3'!Y20*RANDBETWEEN(80,90)*0.01,'様式D-1-3'!Y20*RANDBETWEEN(110,120)*0.01),'様式D-1-3'!Y20-RANDBETWEEN(1,3)),0),0)&amp;"～"&amp;ROUND(IFERROR(IF(ABS('様式D-1-3'!Y20)&gt;=10,IF('様式D-1-3'!Y20&gt;=0,'様式D-1-3'!Y20*RANDBETWEEN(110,120)*0.01,'様式D-1-3'!Y20*RANDBETWEEN(80,90)*0.01),'様式D-1-3'!Y20+RANDBETWEEN(1,3)),0),0)&amp;"】")</f>
        <v/>
      </c>
    </row>
    <row r="21" spans="2:25" ht="20.65" customHeight="1" x14ac:dyDescent="0.2">
      <c r="B21" s="93">
        <v>13</v>
      </c>
      <c r="C21" s="49" t="str">
        <f>IF('様式D-1-3'!C21="","",'様式D-1-3'!C21)</f>
        <v/>
      </c>
      <c r="D21" s="49" t="str">
        <f>IF('様式D-1-3'!D21="","",'様式D-1-3'!D21)</f>
        <v/>
      </c>
      <c r="E21" s="50" t="str">
        <f>IF('様式D-1-3'!E21="","",'様式D-1-3'!E21)</f>
        <v/>
      </c>
      <c r="F21" s="49" t="str">
        <f>IF('様式D-1-3'!F21="","",'様式D-1-3'!F21)</f>
        <v/>
      </c>
      <c r="G21" s="426" t="str">
        <f>IF('様式D-1-3'!G21="","",'様式D-1-3'!G21)</f>
        <v/>
      </c>
      <c r="H21" s="426" t="str">
        <f>IF('様式D-1-3'!H21="","",'様式D-1-3'!H21)</f>
        <v/>
      </c>
      <c r="I21" s="426" t="str">
        <f>IF('様式D-1-3'!I21="","",'様式D-1-3'!I21)</f>
        <v/>
      </c>
      <c r="J21" s="426" t="str">
        <f>IF('様式D-1-3'!J21="","",'様式D-1-3'!J21)</f>
        <v/>
      </c>
      <c r="K21" s="426" t="str">
        <f>IF('様式D-1-3'!K21="","",'様式D-1-3'!K21)</f>
        <v/>
      </c>
      <c r="L21" s="426" t="str">
        <f>IF('様式D-1-3'!L21="","",'様式D-1-3'!L21)</f>
        <v/>
      </c>
      <c r="M21" s="426" t="str">
        <f>IF('様式D-1-3'!M21="","",'様式D-1-3'!M21)</f>
        <v/>
      </c>
      <c r="N21" s="426" t="str">
        <f>IF('様式D-1-3'!N21="","",'様式D-1-3'!N21)</f>
        <v/>
      </c>
      <c r="O21" s="426" t="str">
        <f>IF('様式D-1-3'!O21="","",'様式D-1-3'!O21)</f>
        <v/>
      </c>
      <c r="P21" s="426" t="str">
        <f>IF('様式D-1-3'!P21="","",'様式D-1-3'!P21)</f>
        <v/>
      </c>
      <c r="Q21" s="426" t="str">
        <f>IF('様式D-1-3'!Q21="","",'様式D-1-3'!Q21)</f>
        <v/>
      </c>
      <c r="R21" s="426" t="str">
        <f>IF('様式D-1-3'!R21="","",'様式D-1-3'!R21)</f>
        <v/>
      </c>
      <c r="S21" s="426" t="str">
        <f>IF('様式D-1-3'!S21="","",'様式D-1-3'!S21)</f>
        <v/>
      </c>
      <c r="T21" s="50" t="str">
        <f>IF('様式D-1-3'!T21="","",'様式D-1-3'!T21)</f>
        <v/>
      </c>
      <c r="U21" s="51" t="str">
        <f ca="1">IF('様式D-1-3'!U21="","","【"&amp;ROUND(IFERROR(IF(ABS('様式D-1-3'!U21)&gt;=10,IF('様式D-1-3'!U21&gt;=0,'様式D-1-3'!U21*RANDBETWEEN(80,90)*0.01,'様式D-1-3'!U21*RANDBETWEEN(110,120)*0.01),'様式D-1-3'!U21-RANDBETWEEN(1,3)),0),0)&amp;"～"&amp;ROUND(IFERROR(IF(ABS('様式D-1-3'!U21)&gt;=10,IF('様式D-1-3'!U21&gt;=0,'様式D-1-3'!U21*RANDBETWEEN(110,120)*0.01,'様式D-1-3'!U21*RANDBETWEEN(80,90)*0.01),'様式D-1-3'!U21+RANDBETWEEN(1,3)),0),0)&amp;"】")</f>
        <v/>
      </c>
      <c r="V21" s="51" t="str">
        <f>IF('様式D-1-3'!V21="","",'様式D-1-3'!V21)</f>
        <v/>
      </c>
      <c r="W21" s="51" t="str">
        <f ca="1">IF('様式D-1-3'!W21="","","【"&amp;ROUND(IFERROR(IF(ABS('様式D-1-3'!W21)&gt;=10,IF('様式D-1-3'!W21&gt;=0,'様式D-1-3'!W21*RANDBETWEEN(80,90)*0.01,'様式D-1-3'!W21*RANDBETWEEN(110,120)*0.01),'様式D-1-3'!W21-RANDBETWEEN(1,3)),0),0)&amp;"～"&amp;ROUND(IFERROR(IF(ABS('様式D-1-3'!W21)&gt;=10,IF('様式D-1-3'!W21&gt;=0,'様式D-1-3'!W21*RANDBETWEEN(110,120)*0.01,'様式D-1-3'!W21*RANDBETWEEN(80,90)*0.01),'様式D-1-3'!W21+RANDBETWEEN(1,3)),0),0)&amp;"】")</f>
        <v/>
      </c>
      <c r="X21" s="343" t="str">
        <f ca="1">IF('様式D-1-3'!X21="","","【"&amp;ROUND(IFERROR(IF(ABS('様式D-1-3'!X21)&gt;=10,IF('様式D-1-3'!X21&gt;=0,'様式D-1-3'!X21*RANDBETWEEN(80,90)*0.01,'様式D-1-3'!X21*RANDBETWEEN(110,120)*0.01),'様式D-1-3'!X21-RANDBETWEEN(1,3)),0),0)&amp;"～"&amp;ROUND(IFERROR(IF(ABS('様式D-1-3'!X21)&gt;=10,IF('様式D-1-3'!X21&gt;=0,'様式D-1-3'!X21*RANDBETWEEN(110,120)*0.01,'様式D-1-3'!X21*RANDBETWEEN(80,90)*0.01),'様式D-1-3'!X21+RANDBETWEEN(1,3)),0),0)&amp;"】")</f>
        <v/>
      </c>
      <c r="Y21" s="52" t="str">
        <f ca="1">IF('様式D-1-3'!Y21="","","【"&amp;ROUND(IFERROR(IF(ABS('様式D-1-3'!Y21)&gt;=10,IF('様式D-1-3'!Y21&gt;=0,'様式D-1-3'!Y21*RANDBETWEEN(80,90)*0.01,'様式D-1-3'!Y21*RANDBETWEEN(110,120)*0.01),'様式D-1-3'!Y21-RANDBETWEEN(1,3)),0),0)&amp;"～"&amp;ROUND(IFERROR(IF(ABS('様式D-1-3'!Y21)&gt;=10,IF('様式D-1-3'!Y21&gt;=0,'様式D-1-3'!Y21*RANDBETWEEN(110,120)*0.01,'様式D-1-3'!Y21*RANDBETWEEN(80,90)*0.01),'様式D-1-3'!Y21+RANDBETWEEN(1,3)),0),0)&amp;"】")</f>
        <v/>
      </c>
    </row>
    <row r="22" spans="2:25" ht="20.65" customHeight="1" thickBot="1" x14ac:dyDescent="0.25">
      <c r="B22" s="207">
        <v>14</v>
      </c>
      <c r="C22" s="208" t="str">
        <f>IF('様式D-1-3'!C22="","",'様式D-1-3'!C22)</f>
        <v/>
      </c>
      <c r="D22" s="208" t="str">
        <f>IF('様式D-1-3'!D22="","",'様式D-1-3'!D22)</f>
        <v/>
      </c>
      <c r="E22" s="209" t="str">
        <f>IF('様式D-1-3'!E22="","",'様式D-1-3'!E22)</f>
        <v/>
      </c>
      <c r="F22" s="208" t="str">
        <f>IF('様式D-1-3'!F22="","",'様式D-1-3'!F22)</f>
        <v/>
      </c>
      <c r="G22" s="427" t="str">
        <f>IF('様式D-1-3'!G22="","",'様式D-1-3'!G22)</f>
        <v/>
      </c>
      <c r="H22" s="427" t="str">
        <f>IF('様式D-1-3'!H22="","",'様式D-1-3'!H22)</f>
        <v/>
      </c>
      <c r="I22" s="427" t="str">
        <f>IF('様式D-1-3'!I22="","",'様式D-1-3'!I22)</f>
        <v/>
      </c>
      <c r="J22" s="427" t="str">
        <f>IF('様式D-1-3'!J22="","",'様式D-1-3'!J22)</f>
        <v/>
      </c>
      <c r="K22" s="427" t="str">
        <f>IF('様式D-1-3'!K22="","",'様式D-1-3'!K22)</f>
        <v/>
      </c>
      <c r="L22" s="427" t="str">
        <f>IF('様式D-1-3'!L22="","",'様式D-1-3'!L22)</f>
        <v/>
      </c>
      <c r="M22" s="427" t="str">
        <f>IF('様式D-1-3'!M22="","",'様式D-1-3'!M22)</f>
        <v/>
      </c>
      <c r="N22" s="427" t="str">
        <f>IF('様式D-1-3'!N22="","",'様式D-1-3'!N22)</f>
        <v/>
      </c>
      <c r="O22" s="427" t="str">
        <f>IF('様式D-1-3'!O22="","",'様式D-1-3'!O22)</f>
        <v/>
      </c>
      <c r="P22" s="427" t="str">
        <f>IF('様式D-1-3'!P22="","",'様式D-1-3'!P22)</f>
        <v/>
      </c>
      <c r="Q22" s="426" t="str">
        <f>IF('様式D-1-3'!Q22="","",'様式D-1-3'!Q22)</f>
        <v/>
      </c>
      <c r="R22" s="426" t="str">
        <f>IF('様式D-1-3'!R22="","",'様式D-1-3'!R22)</f>
        <v/>
      </c>
      <c r="S22" s="427" t="str">
        <f>IF('様式D-1-3'!S22="","",'様式D-1-3'!S22)</f>
        <v/>
      </c>
      <c r="T22" s="209" t="str">
        <f>IF('様式D-1-3'!T22="","",'様式D-1-3'!T22)</f>
        <v/>
      </c>
      <c r="U22" s="210" t="str">
        <f ca="1">IF('様式D-1-3'!U22="","","【"&amp;ROUND(IFERROR(IF(ABS('様式D-1-3'!U22)&gt;=10,IF('様式D-1-3'!U22&gt;=0,'様式D-1-3'!U22*RANDBETWEEN(80,90)*0.01,'様式D-1-3'!U22*RANDBETWEEN(110,120)*0.01),'様式D-1-3'!U22-RANDBETWEEN(1,3)),0),0)&amp;"～"&amp;ROUND(IFERROR(IF(ABS('様式D-1-3'!U22)&gt;=10,IF('様式D-1-3'!U22&gt;=0,'様式D-1-3'!U22*RANDBETWEEN(110,120)*0.01,'様式D-1-3'!U22*RANDBETWEEN(80,90)*0.01),'様式D-1-3'!U22+RANDBETWEEN(1,3)),0),0)&amp;"】")</f>
        <v/>
      </c>
      <c r="V22" s="210" t="str">
        <f>IF('様式D-1-3'!V22="","",'様式D-1-3'!V22)</f>
        <v/>
      </c>
      <c r="W22" s="210" t="str">
        <f ca="1">IF('様式D-1-3'!W22="","","【"&amp;ROUND(IFERROR(IF(ABS('様式D-1-3'!W22)&gt;=10,IF('様式D-1-3'!W22&gt;=0,'様式D-1-3'!W22*RANDBETWEEN(80,90)*0.01,'様式D-1-3'!W22*RANDBETWEEN(110,120)*0.01),'様式D-1-3'!W22-RANDBETWEEN(1,3)),0),0)&amp;"～"&amp;ROUND(IFERROR(IF(ABS('様式D-1-3'!W22)&gt;=10,IF('様式D-1-3'!W22&gt;=0,'様式D-1-3'!W22*RANDBETWEEN(110,120)*0.01,'様式D-1-3'!W22*RANDBETWEEN(80,90)*0.01),'様式D-1-3'!W22+RANDBETWEEN(1,3)),0),0)&amp;"】")</f>
        <v/>
      </c>
      <c r="X22" s="343" t="str">
        <f ca="1">IF('様式D-1-3'!X22="","","【"&amp;ROUND(IFERROR(IF(ABS('様式D-1-3'!X22)&gt;=10,IF('様式D-1-3'!X22&gt;=0,'様式D-1-3'!X22*RANDBETWEEN(80,90)*0.01,'様式D-1-3'!X22*RANDBETWEEN(110,120)*0.01),'様式D-1-3'!X22-RANDBETWEEN(1,3)),0),0)&amp;"～"&amp;ROUND(IFERROR(IF(ABS('様式D-1-3'!X22)&gt;=10,IF('様式D-1-3'!X22&gt;=0,'様式D-1-3'!X22*RANDBETWEEN(110,120)*0.01,'様式D-1-3'!X22*RANDBETWEEN(80,90)*0.01),'様式D-1-3'!X22+RANDBETWEEN(1,3)),0),0)&amp;"】")</f>
        <v/>
      </c>
      <c r="Y22" s="211" t="str">
        <f ca="1">IF('様式D-1-3'!Y22="","","【"&amp;ROUND(IFERROR(IF(ABS('様式D-1-3'!Y22)&gt;=10,IF('様式D-1-3'!Y22&gt;=0,'様式D-1-3'!Y22*RANDBETWEEN(80,90)*0.01,'様式D-1-3'!Y22*RANDBETWEEN(110,120)*0.01),'様式D-1-3'!Y22-RANDBETWEEN(1,3)),0),0)&amp;"～"&amp;ROUND(IFERROR(IF(ABS('様式D-1-3'!Y22)&gt;=10,IF('様式D-1-3'!Y22&gt;=0,'様式D-1-3'!Y22*RANDBETWEEN(110,120)*0.01,'様式D-1-3'!Y22*RANDBETWEEN(80,90)*0.01),'様式D-1-3'!Y22+RANDBETWEEN(1,3)),0),0)&amp;"】")</f>
        <v/>
      </c>
    </row>
    <row r="23" spans="2:25" ht="20.65" customHeight="1" thickTop="1" thickBot="1" x14ac:dyDescent="0.25">
      <c r="B23" s="94" t="s">
        <v>115</v>
      </c>
      <c r="C23" s="339" t="s">
        <v>116</v>
      </c>
      <c r="D23" s="339" t="s">
        <v>116</v>
      </c>
      <c r="E23" s="339" t="s">
        <v>116</v>
      </c>
      <c r="F23" s="339" t="s">
        <v>116</v>
      </c>
      <c r="G23" s="339" t="s">
        <v>116</v>
      </c>
      <c r="H23" s="339" t="s">
        <v>116</v>
      </c>
      <c r="I23" s="339" t="s">
        <v>116</v>
      </c>
      <c r="J23" s="339" t="s">
        <v>116</v>
      </c>
      <c r="K23" s="339" t="s">
        <v>116</v>
      </c>
      <c r="L23" s="339" t="s">
        <v>340</v>
      </c>
      <c r="M23" s="339" t="s">
        <v>340</v>
      </c>
      <c r="N23" s="339" t="s">
        <v>340</v>
      </c>
      <c r="O23" s="339" t="s">
        <v>340</v>
      </c>
      <c r="P23" s="339" t="s">
        <v>340</v>
      </c>
      <c r="Q23" s="339" t="s">
        <v>340</v>
      </c>
      <c r="R23" s="339" t="s">
        <v>340</v>
      </c>
      <c r="S23" s="339" t="s">
        <v>116</v>
      </c>
      <c r="T23" s="339" t="s">
        <v>116</v>
      </c>
      <c r="U23" s="341" t="str">
        <f ca="1">IF('様式D-1-3'!U23="","","【"&amp;ROUND(IFERROR(IF(ABS('様式D-1-3'!U23)&gt;=10,IF('様式D-1-3'!U23&gt;=0,'様式D-1-3'!U23*RANDBETWEEN(80,90)*0.01,'様式D-1-3'!U23*RANDBETWEEN(110,120)*0.01),'様式D-1-3'!U23-RANDBETWEEN(1,3)),0),0)&amp;"～"&amp;ROUND(IFERROR(IF(ABS('様式D-1-3'!U23)&gt;=10,IF('様式D-1-3'!U23&gt;=0,'様式D-1-3'!U23*RANDBETWEEN(110,120)*0.01,'様式D-1-3'!U23*RANDBETWEEN(80,90)*0.01),'様式D-1-3'!U23+RANDBETWEEN(1,3)),0),0)&amp;"】")</f>
        <v/>
      </c>
      <c r="V23" s="339" t="str">
        <f>IF('様式D-1-3'!V23="","",'様式D-1-3'!V23)</f>
        <v>-</v>
      </c>
      <c r="W23" s="341" t="str">
        <f ca="1">IF('様式D-1-3'!W23="","","【"&amp;ROUND(IFERROR(IF(ABS('様式D-1-3'!W23)&gt;=10,IF('様式D-1-3'!W23&gt;=0,'様式D-1-3'!W23*RANDBETWEEN(80,90)*0.01,'様式D-1-3'!W23*RANDBETWEEN(110,120)*0.01),'様式D-1-3'!W23-RANDBETWEEN(1,3)),0),0)&amp;"～"&amp;ROUND(IFERROR(IF(ABS('様式D-1-3'!W23)&gt;=10,IF('様式D-1-3'!W23&gt;=0,'様式D-1-3'!W23*RANDBETWEEN(110,120)*0.01,'様式D-1-3'!W23*RANDBETWEEN(80,90)*0.01),'様式D-1-3'!W23+RANDBETWEEN(1,3)),0),0)&amp;"】")</f>
        <v/>
      </c>
      <c r="X23" s="341" t="e">
        <f ca="1">IF('様式D-1-3'!X23="","","【"&amp;ROUND(IFERROR(IF(ABS('様式D-1-3'!X23)&gt;=10,IF('様式D-1-3'!X23&gt;=0,'様式D-1-3'!X23*RANDBETWEEN(80,90)*0.01,'様式D-1-3'!X23*RANDBETWEEN(110,120)*0.01),'様式D-1-3'!X23-RANDBETWEEN(1,3)),0),0)&amp;"～"&amp;ROUND(IFERROR(IF(ABS('様式D-1-3'!X23)&gt;=10,IF('様式D-1-3'!X23&gt;=0,'様式D-1-3'!X23*RANDBETWEEN(110,120)*0.01,'様式D-1-3'!X23*RANDBETWEEN(80,90)*0.01),'様式D-1-3'!X23+RANDBETWEEN(1,3)),0),0)&amp;"】")</f>
        <v>#VALUE!</v>
      </c>
      <c r="Y23" s="449" t="str">
        <f ca="1">IF('様式D-1-3'!Y23="","","【"&amp;ROUND(IFERROR(IF(ABS('様式D-1-3'!Y23)&gt;=10,IF('様式D-1-3'!Y23&gt;=0,'様式D-1-3'!Y23*RANDBETWEEN(80,90)*0.01,'様式D-1-3'!Y23*RANDBETWEEN(110,120)*0.01),'様式D-1-3'!Y23-RANDBETWEEN(1,3)),0),0)&amp;"～"&amp;ROUND(IFERROR(IF(ABS('様式D-1-3'!Y23)&gt;=10,IF('様式D-1-3'!Y23&gt;=0,'様式D-1-3'!Y23*RANDBETWEEN(110,120)*0.01,'様式D-1-3'!Y23*RANDBETWEEN(80,90)*0.01),'様式D-1-3'!Y23+RANDBETWEEN(1,3)),0),0)&amp;"】")</f>
        <v/>
      </c>
    </row>
    <row r="24" spans="2:25" ht="9.65" customHeight="1" x14ac:dyDescent="0.2"/>
  </sheetData>
  <mergeCells count="2">
    <mergeCell ref="B6:C6"/>
    <mergeCell ref="D6:G6"/>
  </mergeCells>
  <phoneticPr fontId="16"/>
  <printOptions horizontalCentered="1"/>
  <pageMargins left="0.31496062992125984" right="0.31496062992125984" top="0.74803149606299213" bottom="0.74803149606299213" header="0.31496062992125984" footer="0.31496062992125984"/>
  <pageSetup paperSize="9" scale="37"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39"/>
  <sheetViews>
    <sheetView view="pageBreakPreview" zoomScale="85" zoomScaleNormal="100" zoomScaleSheetLayoutView="85" workbookViewId="0">
      <selection activeCell="H23" sqref="H23"/>
    </sheetView>
  </sheetViews>
  <sheetFormatPr defaultColWidth="9" defaultRowHeight="13" x14ac:dyDescent="0.2"/>
  <cols>
    <col min="1" max="1" width="2.453125" style="14" customWidth="1"/>
    <col min="2" max="4" width="2.54296875" style="14" customWidth="1"/>
    <col min="5" max="5" width="4.453125" style="14" customWidth="1"/>
    <col min="6" max="6" width="41.453125" style="14" customWidth="1"/>
    <col min="7" max="10" width="23.453125" style="14" customWidth="1"/>
    <col min="11" max="11" width="1.7265625" style="14" customWidth="1"/>
    <col min="12" max="16384" width="9" style="14"/>
  </cols>
  <sheetData>
    <row r="1" spans="1:10" ht="22.5" customHeight="1" x14ac:dyDescent="0.2">
      <c r="A1" s="69"/>
      <c r="B1" s="137" t="str">
        <f>'コード '!$A$1</f>
        <v>溶融亜鉛めっき鋼帯及び鋼板（海外供給者）</v>
      </c>
      <c r="C1" s="92"/>
      <c r="D1" s="92"/>
    </row>
    <row r="2" spans="1:10" ht="17.25" customHeight="1" x14ac:dyDescent="0.2">
      <c r="B2" s="13" t="s">
        <v>449</v>
      </c>
      <c r="C2" s="13"/>
      <c r="D2" s="13"/>
    </row>
    <row r="3" spans="1:10" ht="21.75" customHeight="1" x14ac:dyDescent="0.2">
      <c r="A3" s="13"/>
      <c r="B3" s="226" t="s">
        <v>450</v>
      </c>
      <c r="C3" s="15"/>
      <c r="D3" s="15"/>
      <c r="E3" s="15"/>
      <c r="F3" s="15"/>
    </row>
    <row r="4" spans="1:10" s="16" customFormat="1" ht="9.75" customHeight="1" thickBot="1" x14ac:dyDescent="0.25">
      <c r="B4" s="17"/>
      <c r="C4" s="17"/>
      <c r="D4" s="17"/>
      <c r="E4" s="18"/>
      <c r="F4" s="18"/>
      <c r="G4" s="18"/>
      <c r="H4" s="18"/>
      <c r="I4" s="18"/>
    </row>
    <row r="5" spans="1:10" s="16" customFormat="1" ht="19.5" customHeight="1" thickBot="1" x14ac:dyDescent="0.25">
      <c r="B5" s="577" t="s">
        <v>10</v>
      </c>
      <c r="C5" s="578"/>
      <c r="D5" s="578"/>
      <c r="E5" s="578"/>
      <c r="F5" s="579"/>
      <c r="G5" s="571" t="str">
        <f>IF(様式一覧表C!D5="","",様式一覧表C!D5)</f>
        <v/>
      </c>
      <c r="H5" s="572"/>
      <c r="I5" s="573"/>
      <c r="J5" s="14"/>
    </row>
    <row r="6" spans="1:10" s="16" customFormat="1" ht="9" customHeight="1" thickBot="1" x14ac:dyDescent="0.25">
      <c r="A6" s="18"/>
      <c r="B6" s="18"/>
      <c r="C6" s="18"/>
      <c r="D6" s="18"/>
      <c r="E6" s="18"/>
      <c r="F6" s="18"/>
      <c r="G6" s="18"/>
      <c r="H6" s="18"/>
      <c r="I6" s="18"/>
    </row>
    <row r="7" spans="1:10" ht="20.25" customHeight="1" x14ac:dyDescent="0.2">
      <c r="B7" s="574" t="s">
        <v>121</v>
      </c>
      <c r="C7" s="575"/>
      <c r="D7" s="575"/>
      <c r="E7" s="575"/>
      <c r="F7" s="650"/>
      <c r="G7" s="84"/>
      <c r="H7" s="84"/>
      <c r="I7" s="84"/>
      <c r="J7" s="85"/>
    </row>
    <row r="8" spans="1:10" ht="20.25" customHeight="1" x14ac:dyDescent="0.2">
      <c r="B8" s="651" t="s">
        <v>451</v>
      </c>
      <c r="C8" s="652"/>
      <c r="D8" s="652"/>
      <c r="E8" s="653"/>
      <c r="F8" s="654"/>
      <c r="G8" s="86"/>
      <c r="H8" s="86"/>
      <c r="I8" s="86"/>
      <c r="J8" s="87"/>
    </row>
    <row r="9" spans="1:10" ht="20.25" customHeight="1" x14ac:dyDescent="0.2">
      <c r="B9" s="580" t="s">
        <v>452</v>
      </c>
      <c r="C9" s="581"/>
      <c r="D9" s="581"/>
      <c r="E9" s="648"/>
      <c r="F9" s="649"/>
      <c r="G9" s="297"/>
      <c r="H9" s="298"/>
      <c r="I9" s="298"/>
      <c r="J9" s="299"/>
    </row>
    <row r="10" spans="1:10" s="130" customFormat="1" ht="21" customHeight="1" x14ac:dyDescent="0.2">
      <c r="B10" s="19"/>
      <c r="C10" s="586" t="s">
        <v>123</v>
      </c>
      <c r="D10" s="587"/>
      <c r="E10" s="587"/>
      <c r="F10" s="587"/>
      <c r="G10" s="313"/>
      <c r="H10" s="298"/>
      <c r="I10" s="298"/>
      <c r="J10" s="299"/>
    </row>
    <row r="11" spans="1:10" s="130" customFormat="1" ht="21" customHeight="1" x14ac:dyDescent="0.2">
      <c r="B11" s="19"/>
      <c r="C11" s="243"/>
      <c r="D11" s="317" t="s">
        <v>107</v>
      </c>
      <c r="E11" s="318"/>
      <c r="F11" s="318"/>
      <c r="G11" s="88"/>
      <c r="H11" s="88"/>
      <c r="I11" s="238"/>
      <c r="J11" s="89"/>
    </row>
    <row r="12" spans="1:10" s="130" customFormat="1" ht="21" customHeight="1" x14ac:dyDescent="0.2">
      <c r="B12" s="495"/>
      <c r="C12" s="496"/>
      <c r="D12" s="504" t="str">
        <f>'コード '!$B$5</f>
        <v>品種コード①（製品の形状）</v>
      </c>
      <c r="E12" s="505"/>
      <c r="F12" s="512"/>
      <c r="G12" s="431"/>
      <c r="H12" s="240"/>
      <c r="I12" s="242"/>
      <c r="J12" s="241"/>
    </row>
    <row r="13" spans="1:10" s="130" customFormat="1" ht="21" customHeight="1" x14ac:dyDescent="0.2">
      <c r="B13" s="495"/>
      <c r="C13" s="496"/>
      <c r="D13" s="504" t="str">
        <f>'コード '!$B$11</f>
        <v>品種コード②（エッジの状態）</v>
      </c>
      <c r="E13" s="505"/>
      <c r="F13" s="512"/>
      <c r="G13" s="431"/>
      <c r="H13" s="426"/>
      <c r="I13" s="432"/>
      <c r="J13" s="433"/>
    </row>
    <row r="14" spans="1:10" s="130" customFormat="1" ht="21" customHeight="1" x14ac:dyDescent="0.2">
      <c r="B14" s="495"/>
      <c r="C14" s="496"/>
      <c r="D14" s="504" t="str">
        <f>'コード '!$B$15</f>
        <v>品種コード③（原板の圧延方法）</v>
      </c>
      <c r="E14" s="505"/>
      <c r="F14" s="512"/>
      <c r="G14" s="431"/>
      <c r="H14" s="240"/>
      <c r="I14" s="242"/>
      <c r="J14" s="241"/>
    </row>
    <row r="15" spans="1:10" s="130" customFormat="1" ht="21" customHeight="1" x14ac:dyDescent="0.2">
      <c r="B15" s="495"/>
      <c r="C15" s="496"/>
      <c r="D15" s="504" t="str">
        <f>'コード '!$B$19</f>
        <v>品種コード④（原板の厚み）</v>
      </c>
      <c r="E15" s="505"/>
      <c r="F15" s="512"/>
      <c r="G15" s="431"/>
      <c r="H15" s="240"/>
      <c r="I15" s="242"/>
      <c r="J15" s="241"/>
    </row>
    <row r="16" spans="1:10" s="130" customFormat="1" ht="21" customHeight="1" x14ac:dyDescent="0.2">
      <c r="B16" s="495"/>
      <c r="C16" s="496"/>
      <c r="D16" s="504" t="str">
        <f>'コード '!$B$50</f>
        <v>品種コード⑤(原板の幅)</v>
      </c>
      <c r="E16" s="505"/>
      <c r="F16" s="512"/>
      <c r="G16" s="431"/>
      <c r="H16" s="240"/>
      <c r="I16" s="242"/>
      <c r="J16" s="241"/>
    </row>
    <row r="17" spans="2:10" s="130" customFormat="1" ht="21" customHeight="1" x14ac:dyDescent="0.2">
      <c r="B17" s="495"/>
      <c r="C17" s="496"/>
      <c r="D17" s="504" t="str">
        <f>'コード '!$B$59</f>
        <v>品種コード⑥（原板の化学成分ⅰ）</v>
      </c>
      <c r="E17" s="505"/>
      <c r="F17" s="512"/>
      <c r="G17" s="431"/>
      <c r="H17" s="240"/>
      <c r="I17" s="242"/>
      <c r="J17" s="241"/>
    </row>
    <row r="18" spans="2:10" s="130" customFormat="1" ht="21" customHeight="1" x14ac:dyDescent="0.2">
      <c r="B18" s="495"/>
      <c r="C18" s="496"/>
      <c r="D18" s="504" t="str">
        <f>'コード '!$B$72</f>
        <v>品種コード⑦（原板の化学成分ⅱ）</v>
      </c>
      <c r="E18" s="505"/>
      <c r="F18" s="512"/>
      <c r="G18" s="431"/>
      <c r="H18" s="240"/>
      <c r="I18" s="242"/>
      <c r="J18" s="241"/>
    </row>
    <row r="19" spans="2:10" s="130" customFormat="1" ht="21" customHeight="1" x14ac:dyDescent="0.2">
      <c r="B19" s="495"/>
      <c r="C19" s="496"/>
      <c r="D19" s="504" t="str">
        <f>'コード '!$B$77</f>
        <v>品種コード⑧（原板の化学成分ⅲ）</v>
      </c>
      <c r="E19" s="505"/>
      <c r="F19" s="512"/>
      <c r="G19" s="431"/>
      <c r="H19" s="240"/>
      <c r="I19" s="242"/>
      <c r="J19" s="241"/>
    </row>
    <row r="20" spans="2:10" s="130" customFormat="1" ht="21" customHeight="1" x14ac:dyDescent="0.2">
      <c r="B20" s="495"/>
      <c r="C20" s="496"/>
      <c r="D20" s="504" t="str">
        <f>'コード '!$B$83</f>
        <v>品種コード⑨（めっき付着量（両面の合計））</v>
      </c>
      <c r="E20" s="505"/>
      <c r="F20" s="512"/>
      <c r="G20" s="431"/>
      <c r="H20" s="240"/>
      <c r="I20" s="242"/>
      <c r="J20" s="241"/>
    </row>
    <row r="21" spans="2:10" s="130" customFormat="1" ht="21" customHeight="1" x14ac:dyDescent="0.2">
      <c r="B21" s="495"/>
      <c r="C21" s="496"/>
      <c r="D21" s="504" t="str">
        <f>'コード '!$B$100</f>
        <v>品種コード⑩（めっき層の成分）</v>
      </c>
      <c r="E21" s="505"/>
      <c r="F21" s="512"/>
      <c r="G21" s="431"/>
      <c r="H21" s="240"/>
      <c r="I21" s="242"/>
      <c r="J21" s="241"/>
    </row>
    <row r="22" spans="2:10" s="130" customFormat="1" ht="21" customHeight="1" x14ac:dyDescent="0.2">
      <c r="B22" s="495"/>
      <c r="C22" s="496"/>
      <c r="D22" s="504" t="str">
        <f>'コード '!$B$104</f>
        <v>品種コード⑪（化成処理）</v>
      </c>
      <c r="E22" s="505"/>
      <c r="F22" s="512"/>
      <c r="G22" s="431"/>
      <c r="H22" s="240"/>
      <c r="I22" s="242"/>
      <c r="J22" s="241"/>
    </row>
    <row r="23" spans="2:10" s="130" customFormat="1" ht="21" customHeight="1" x14ac:dyDescent="0.2">
      <c r="B23" s="495"/>
      <c r="C23" s="496"/>
      <c r="D23" s="504" t="str">
        <f>'コード '!$B$111</f>
        <v>品種コード⑫（塗油）</v>
      </c>
      <c r="E23" s="505"/>
      <c r="F23" s="513"/>
      <c r="G23" s="431"/>
      <c r="H23" s="240"/>
      <c r="I23" s="242"/>
      <c r="J23" s="241"/>
    </row>
    <row r="24" spans="2:10" ht="21" customHeight="1" x14ac:dyDescent="0.2">
      <c r="B24" s="495"/>
      <c r="C24" s="645" t="s">
        <v>124</v>
      </c>
      <c r="D24" s="646"/>
      <c r="E24" s="646"/>
      <c r="F24" s="647"/>
      <c r="G24" s="88"/>
      <c r="H24" s="88"/>
      <c r="I24" s="88"/>
      <c r="J24" s="89"/>
    </row>
    <row r="25" spans="2:10" ht="21" customHeight="1" x14ac:dyDescent="0.2">
      <c r="B25" s="19"/>
      <c r="C25" s="583" t="s">
        <v>125</v>
      </c>
      <c r="D25" s="584"/>
      <c r="E25" s="584"/>
      <c r="F25" s="655"/>
      <c r="G25" s="88"/>
      <c r="H25" s="88"/>
      <c r="I25" s="88"/>
      <c r="J25" s="89"/>
    </row>
    <row r="26" spans="2:10" ht="21" customHeight="1" x14ac:dyDescent="0.2">
      <c r="B26" s="19"/>
      <c r="C26" s="583" t="s">
        <v>126</v>
      </c>
      <c r="D26" s="584"/>
      <c r="E26" s="584"/>
      <c r="F26" s="655"/>
      <c r="G26" s="88"/>
      <c r="H26" s="88"/>
      <c r="I26" s="88"/>
      <c r="J26" s="89"/>
    </row>
    <row r="27" spans="2:10" ht="21" customHeight="1" x14ac:dyDescent="0.2">
      <c r="B27" s="19"/>
      <c r="C27" s="583" t="s">
        <v>127</v>
      </c>
      <c r="D27" s="584"/>
      <c r="E27" s="584"/>
      <c r="F27" s="655"/>
      <c r="G27" s="88"/>
      <c r="H27" s="88"/>
      <c r="I27" s="88"/>
      <c r="J27" s="89"/>
    </row>
    <row r="28" spans="2:10" ht="21" customHeight="1" x14ac:dyDescent="0.2">
      <c r="B28" s="19"/>
      <c r="C28" s="583" t="s">
        <v>128</v>
      </c>
      <c r="D28" s="584"/>
      <c r="E28" s="584"/>
      <c r="F28" s="655"/>
      <c r="G28" s="88"/>
      <c r="H28" s="88"/>
      <c r="I28" s="88"/>
      <c r="J28" s="89"/>
    </row>
    <row r="29" spans="2:10" ht="21" customHeight="1" x14ac:dyDescent="0.2">
      <c r="B29" s="19"/>
      <c r="C29" s="583" t="s">
        <v>129</v>
      </c>
      <c r="D29" s="584"/>
      <c r="E29" s="584"/>
      <c r="F29" s="655"/>
      <c r="G29" s="88"/>
      <c r="H29" s="88"/>
      <c r="I29" s="88"/>
      <c r="J29" s="89"/>
    </row>
    <row r="30" spans="2:10" ht="35.25" customHeight="1" x14ac:dyDescent="0.2">
      <c r="B30" s="19"/>
      <c r="C30" s="583" t="s">
        <v>130</v>
      </c>
      <c r="D30" s="584"/>
      <c r="E30" s="584"/>
      <c r="F30" s="655"/>
      <c r="G30" s="88"/>
      <c r="H30" s="88"/>
      <c r="I30" s="88"/>
      <c r="J30" s="89"/>
    </row>
    <row r="31" spans="2:10" ht="21" customHeight="1" x14ac:dyDescent="0.2">
      <c r="B31" s="19"/>
      <c r="C31" s="583" t="s">
        <v>131</v>
      </c>
      <c r="D31" s="584"/>
      <c r="E31" s="584"/>
      <c r="F31" s="655"/>
      <c r="G31" s="88"/>
      <c r="H31" s="88"/>
      <c r="I31" s="88"/>
      <c r="J31" s="89"/>
    </row>
    <row r="32" spans="2:10" ht="21" customHeight="1" x14ac:dyDescent="0.2">
      <c r="B32" s="19"/>
      <c r="C32" s="583" t="s">
        <v>132</v>
      </c>
      <c r="D32" s="584"/>
      <c r="E32" s="584"/>
      <c r="F32" s="655"/>
      <c r="G32" s="88"/>
      <c r="H32" s="88"/>
      <c r="I32" s="88"/>
      <c r="J32" s="89"/>
    </row>
    <row r="33" spans="2:10" ht="21" customHeight="1" x14ac:dyDescent="0.2">
      <c r="B33" s="19"/>
      <c r="C33" s="583" t="s">
        <v>133</v>
      </c>
      <c r="D33" s="584"/>
      <c r="E33" s="584"/>
      <c r="F33" s="655"/>
      <c r="G33" s="88"/>
      <c r="H33" s="88"/>
      <c r="I33" s="88"/>
      <c r="J33" s="89"/>
    </row>
    <row r="34" spans="2:10" ht="21" customHeight="1" x14ac:dyDescent="0.2">
      <c r="B34" s="19"/>
      <c r="C34" s="583" t="s">
        <v>134</v>
      </c>
      <c r="D34" s="584"/>
      <c r="E34" s="584"/>
      <c r="F34" s="655"/>
      <c r="G34" s="88"/>
      <c r="H34" s="88"/>
      <c r="I34" s="88"/>
      <c r="J34" s="89"/>
    </row>
    <row r="35" spans="2:10" ht="28.5" customHeight="1" x14ac:dyDescent="0.2">
      <c r="B35" s="19"/>
      <c r="C35" s="583" t="s">
        <v>135</v>
      </c>
      <c r="D35" s="584"/>
      <c r="E35" s="584"/>
      <c r="F35" s="655"/>
      <c r="G35" s="88"/>
      <c r="H35" s="88"/>
      <c r="I35" s="88"/>
      <c r="J35" s="89"/>
    </row>
    <row r="36" spans="2:10" ht="21" customHeight="1" x14ac:dyDescent="0.2">
      <c r="B36" s="19"/>
      <c r="C36" s="583" t="s">
        <v>136</v>
      </c>
      <c r="D36" s="584"/>
      <c r="E36" s="584"/>
      <c r="F36" s="655"/>
      <c r="G36" s="88"/>
      <c r="H36" s="88"/>
      <c r="I36" s="88"/>
      <c r="J36" s="89"/>
    </row>
    <row r="37" spans="2:10" ht="65.150000000000006" customHeight="1" thickBot="1" x14ac:dyDescent="0.25">
      <c r="B37" s="20"/>
      <c r="C37" s="656" t="s">
        <v>453</v>
      </c>
      <c r="D37" s="590"/>
      <c r="E37" s="590"/>
      <c r="F37" s="657"/>
      <c r="G37" s="90"/>
      <c r="H37" s="90"/>
      <c r="I37" s="90"/>
      <c r="J37" s="91"/>
    </row>
    <row r="38" spans="2:10" ht="16.5" customHeight="1" x14ac:dyDescent="0.2">
      <c r="B38" s="14" t="s">
        <v>138</v>
      </c>
    </row>
    <row r="39" spans="2:10" x14ac:dyDescent="0.2">
      <c r="B39" s="300"/>
    </row>
  </sheetData>
  <mergeCells count="20">
    <mergeCell ref="C35:F35"/>
    <mergeCell ref="C36:F36"/>
    <mergeCell ref="C37:F37"/>
    <mergeCell ref="C30:F30"/>
    <mergeCell ref="C31:F31"/>
    <mergeCell ref="C32:F32"/>
    <mergeCell ref="C33:F33"/>
    <mergeCell ref="C34:F34"/>
    <mergeCell ref="C25:F25"/>
    <mergeCell ref="C26:F26"/>
    <mergeCell ref="C27:F27"/>
    <mergeCell ref="C28:F28"/>
    <mergeCell ref="C29:F29"/>
    <mergeCell ref="C24:F24"/>
    <mergeCell ref="B9:F9"/>
    <mergeCell ref="G5:I5"/>
    <mergeCell ref="B5:F5"/>
    <mergeCell ref="B7:F7"/>
    <mergeCell ref="B8:F8"/>
    <mergeCell ref="C10:F10"/>
  </mergeCells>
  <phoneticPr fontId="16"/>
  <printOptions horizontalCentered="1"/>
  <pageMargins left="0.70866141732283472" right="0.70866141732283472" top="0.74803149606299213" bottom="0.74803149606299213" header="0.31496062992125984" footer="0.31496062992125984"/>
  <pageSetup paperSize="9" scale="61" orientation="landscape" r:id="rId1"/>
  <headerFooter>
    <oddHeader xml:space="preserve">&amp;R&amp;U開示版・非開示版&amp;U
※上記いずれかに丸をつけてください。
</oddHeader>
  </headerFooter>
  <rowBreaks count="1" manualBreakCount="1">
    <brk id="37" max="16383" man="1"/>
  </rowBreaks>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BA9500EA-92E0-433B-A6EF-94858C045FCF}">
          <x14:formula1>
            <xm:f>'コード '!$B$12:$B$13</xm:f>
          </x14:formula1>
          <xm:sqref>G13:J13</xm:sqref>
        </x14:dataValidation>
        <x14:dataValidation type="list" allowBlank="1" showInputMessage="1" showErrorMessage="1" xr:uid="{040BF632-9F66-4F8D-B1F7-1EE9CDE6B28B}">
          <x14:formula1>
            <xm:f>'コード '!$B$84:$B$98</xm:f>
          </x14:formula1>
          <xm:sqref>G20:J20</xm:sqref>
        </x14:dataValidation>
        <x14:dataValidation type="list" allowBlank="1" showInputMessage="1" showErrorMessage="1" xr:uid="{E300232F-83C6-4574-9757-796BE75CE937}">
          <x14:formula1>
            <xm:f>'コード '!$B$20:$B$48</xm:f>
          </x14:formula1>
          <xm:sqref>G15:J15</xm:sqref>
        </x14:dataValidation>
        <x14:dataValidation type="list" allowBlank="1" showInputMessage="1" showErrorMessage="1" xr:uid="{EA782AF5-F2A1-48AA-A48B-1A81A7DC745E}">
          <x14:formula1>
            <xm:f>'コード '!$B$51:$B$57</xm:f>
          </x14:formula1>
          <xm:sqref>G16:J16</xm:sqref>
        </x14:dataValidation>
        <x14:dataValidation type="list" allowBlank="1" showInputMessage="1" showErrorMessage="1" xr:uid="{09E50857-7C18-4C65-964E-19A9464C68E8}">
          <x14:formula1>
            <xm:f>'コード '!$B$60:$B$70</xm:f>
          </x14:formula1>
          <xm:sqref>G17:J17</xm:sqref>
        </x14:dataValidation>
        <x14:dataValidation type="list" allowBlank="1" showInputMessage="1" showErrorMessage="1" xr:uid="{940A355B-00DC-4FF2-81E9-5CCFBB9C75E4}">
          <x14:formula1>
            <xm:f>'コード '!$B$112:$B$113</xm:f>
          </x14:formula1>
          <xm:sqref>G23:J23</xm:sqref>
        </x14:dataValidation>
        <x14:dataValidation type="list" allowBlank="1" showInputMessage="1" showErrorMessage="1" xr:uid="{521358BD-E36E-47EA-A5D2-B664D4507AE3}">
          <x14:formula1>
            <xm:f>'コード '!$B$6:$B$9</xm:f>
          </x14:formula1>
          <xm:sqref>G12:J12</xm:sqref>
        </x14:dataValidation>
        <x14:dataValidation type="list" allowBlank="1" showInputMessage="1" showErrorMessage="1" xr:uid="{3611BCD0-0C23-444B-AA83-1A8C89D1E893}">
          <x14:formula1>
            <xm:f>'コード '!$B$16:$B$17</xm:f>
          </x14:formula1>
          <xm:sqref>G14:J14</xm:sqref>
        </x14:dataValidation>
        <x14:dataValidation type="list" allowBlank="1" showInputMessage="1" showErrorMessage="1" xr:uid="{1B3A1150-D5D9-4DFC-B256-0296128A9E49}">
          <x14:formula1>
            <xm:f>'コード '!$B$73:$B$75</xm:f>
          </x14:formula1>
          <xm:sqref>G18:J18</xm:sqref>
        </x14:dataValidation>
        <x14:dataValidation type="list" allowBlank="1" showInputMessage="1" showErrorMessage="1" xr:uid="{83507BEF-789F-4A64-B682-F28F355E64AB}">
          <x14:formula1>
            <xm:f>'コード '!$B$78:$B$81</xm:f>
          </x14:formula1>
          <xm:sqref>G19:J19</xm:sqref>
        </x14:dataValidation>
        <x14:dataValidation type="list" allowBlank="1" showInputMessage="1" showErrorMessage="1" xr:uid="{03AF8C4D-6AD2-4CAC-8EDE-2F3F8138C767}">
          <x14:formula1>
            <xm:f>'コード '!$B$101:$B$102</xm:f>
          </x14:formula1>
          <xm:sqref>G21:J21</xm:sqref>
        </x14:dataValidation>
        <x14:dataValidation type="list" allowBlank="1" showInputMessage="1" showErrorMessage="1" xr:uid="{F0A102D7-965B-4B97-B9D3-624BBAD2A8DB}">
          <x14:formula1>
            <xm:f>'コード '!$B$105:$B$109</xm:f>
          </x14:formula1>
          <xm:sqref>G22:J22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P19"/>
  <sheetViews>
    <sheetView view="pageBreakPreview" topLeftCell="A3" zoomScale="85" zoomScaleNormal="100" zoomScaleSheetLayoutView="85" workbookViewId="0">
      <selection activeCell="C46" sqref="C46"/>
    </sheetView>
  </sheetViews>
  <sheetFormatPr defaultColWidth="9" defaultRowHeight="13" x14ac:dyDescent="0.2"/>
  <cols>
    <col min="1" max="1" width="1.453125" style="146" customWidth="1"/>
    <col min="2" max="2" width="9" style="146"/>
    <col min="3" max="3" width="25.1796875" style="146" customWidth="1"/>
    <col min="4" max="4" width="10.54296875" style="146" customWidth="1"/>
    <col min="5" max="5" width="42.1796875" style="146" customWidth="1"/>
    <col min="6" max="6" width="22" style="146" customWidth="1"/>
    <col min="7" max="7" width="2" style="146" customWidth="1"/>
    <col min="8" max="16384" width="9" style="146"/>
  </cols>
  <sheetData>
    <row r="1" spans="1:16" s="136" customFormat="1" ht="23.65" customHeight="1" x14ac:dyDescent="0.2">
      <c r="B1" s="548" t="s">
        <v>9</v>
      </c>
      <c r="C1" s="549"/>
    </row>
    <row r="2" spans="1:16" s="136" customFormat="1" ht="9.65" customHeight="1" x14ac:dyDescent="0.2"/>
    <row r="3" spans="1:16" s="136" customFormat="1" ht="18" customHeight="1" x14ac:dyDescent="0.2">
      <c r="B3" s="137" t="str">
        <f>'コード '!$A$1</f>
        <v>溶融亜鉛めっき鋼帯及び鋼板（海外供給者）</v>
      </c>
    </row>
    <row r="4" spans="1:16" s="139" customFormat="1" ht="14.65" customHeight="1" thickBot="1" x14ac:dyDescent="0.25">
      <c r="A4" s="138"/>
      <c r="P4" s="140"/>
    </row>
    <row r="5" spans="1:16" s="141" customFormat="1" ht="17.25" customHeight="1" thickBot="1" x14ac:dyDescent="0.25">
      <c r="B5" s="550" t="s">
        <v>10</v>
      </c>
      <c r="C5" s="551"/>
      <c r="D5" s="552"/>
      <c r="E5" s="553"/>
      <c r="F5" s="139"/>
      <c r="G5" s="142"/>
      <c r="H5" s="142"/>
      <c r="I5" s="142"/>
      <c r="J5" s="142"/>
      <c r="K5" s="142"/>
      <c r="L5" s="143"/>
    </row>
    <row r="6" spans="1:16" s="141" customFormat="1" ht="17.25" customHeight="1" x14ac:dyDescent="0.2">
      <c r="B6" s="554"/>
      <c r="C6" s="554"/>
      <c r="D6" s="554"/>
      <c r="E6" s="554"/>
      <c r="F6" s="555"/>
      <c r="G6" s="555"/>
      <c r="H6" s="555"/>
      <c r="I6" s="142"/>
      <c r="J6" s="142"/>
      <c r="K6" s="142"/>
      <c r="L6" s="142"/>
      <c r="M6" s="142"/>
      <c r="N6" s="143"/>
    </row>
    <row r="7" spans="1:16" s="141" customFormat="1" ht="20.149999999999999" customHeight="1" x14ac:dyDescent="0.2">
      <c r="B7" s="545" t="s">
        <v>11</v>
      </c>
      <c r="C7" s="546"/>
      <c r="D7" s="546"/>
      <c r="E7" s="546"/>
      <c r="F7" s="547"/>
      <c r="G7" s="287"/>
      <c r="H7" s="287"/>
      <c r="I7" s="287"/>
      <c r="J7" s="142"/>
      <c r="K7" s="142"/>
      <c r="L7" s="142"/>
      <c r="M7" s="142"/>
      <c r="N7" s="143"/>
    </row>
    <row r="8" spans="1:16" s="141" customFormat="1" ht="28.15" customHeight="1" x14ac:dyDescent="0.2">
      <c r="B8" s="541" t="s">
        <v>12</v>
      </c>
      <c r="C8" s="542"/>
      <c r="D8" s="542"/>
      <c r="E8" s="542"/>
      <c r="F8" s="543"/>
      <c r="G8" s="287"/>
      <c r="H8" s="287"/>
      <c r="I8" s="287"/>
      <c r="J8" s="142"/>
      <c r="K8" s="142"/>
      <c r="L8" s="142"/>
      <c r="M8" s="142"/>
      <c r="N8" s="143"/>
    </row>
    <row r="9" spans="1:16" s="136" customFormat="1" x14ac:dyDescent="0.2"/>
    <row r="10" spans="1:16" s="136" customFormat="1" ht="21" customHeight="1" x14ac:dyDescent="0.2">
      <c r="B10" s="544" t="s">
        <v>13</v>
      </c>
      <c r="C10" s="544" t="s">
        <v>14</v>
      </c>
      <c r="D10" s="544" t="s">
        <v>15</v>
      </c>
      <c r="E10" s="144" t="s">
        <v>16</v>
      </c>
      <c r="F10" s="544" t="s">
        <v>17</v>
      </c>
    </row>
    <row r="11" spans="1:16" s="136" customFormat="1" ht="22.15" customHeight="1" x14ac:dyDescent="0.2">
      <c r="B11" s="544"/>
      <c r="C11" s="544"/>
      <c r="D11" s="544"/>
      <c r="E11" s="145" t="s">
        <v>18</v>
      </c>
      <c r="F11" s="544"/>
    </row>
    <row r="12" spans="1:16" ht="17.149999999999999" customHeight="1" x14ac:dyDescent="0.2">
      <c r="B12" s="147">
        <v>1</v>
      </c>
      <c r="C12" s="148" t="s">
        <v>19</v>
      </c>
      <c r="D12" s="149"/>
      <c r="E12" s="436"/>
      <c r="F12" s="150"/>
      <c r="H12" s="435"/>
    </row>
    <row r="13" spans="1:16" ht="17.149999999999999" customHeight="1" x14ac:dyDescent="0.2">
      <c r="B13" s="147">
        <v>2</v>
      </c>
      <c r="C13" s="148" t="s">
        <v>20</v>
      </c>
      <c r="D13" s="149"/>
      <c r="E13" s="436"/>
      <c r="F13" s="150"/>
      <c r="H13" s="435"/>
    </row>
    <row r="14" spans="1:16" ht="16.5" x14ac:dyDescent="0.2">
      <c r="B14" s="147">
        <v>3</v>
      </c>
      <c r="C14" s="151" t="s">
        <v>21</v>
      </c>
      <c r="D14" s="149"/>
      <c r="E14" s="436"/>
      <c r="F14" s="150"/>
      <c r="H14" s="435"/>
    </row>
    <row r="15" spans="1:16" ht="16.5" x14ac:dyDescent="0.2">
      <c r="B15" s="147">
        <v>4</v>
      </c>
      <c r="C15" s="151" t="s">
        <v>22</v>
      </c>
      <c r="D15" s="149"/>
      <c r="E15" s="436"/>
      <c r="F15" s="150"/>
      <c r="H15" s="435"/>
    </row>
    <row r="16" spans="1:16" ht="16.5" x14ac:dyDescent="0.2">
      <c r="B16" s="147">
        <v>5</v>
      </c>
      <c r="C16" s="152" t="s">
        <v>23</v>
      </c>
      <c r="D16" s="149"/>
      <c r="E16" s="436"/>
      <c r="F16" s="150"/>
      <c r="H16" s="435"/>
    </row>
    <row r="17" spans="2:8" ht="16.5" x14ac:dyDescent="0.2">
      <c r="B17" s="147">
        <v>6</v>
      </c>
      <c r="C17" s="151" t="s">
        <v>24</v>
      </c>
      <c r="D17" s="149"/>
      <c r="E17" s="436"/>
      <c r="F17" s="150"/>
      <c r="H17" s="435"/>
    </row>
    <row r="18" spans="2:8" ht="16.5" x14ac:dyDescent="0.2">
      <c r="B18" s="147">
        <v>7</v>
      </c>
      <c r="C18" s="151" t="s">
        <v>25</v>
      </c>
      <c r="D18" s="149"/>
      <c r="E18" s="436"/>
      <c r="F18" s="150"/>
      <c r="H18" s="435"/>
    </row>
    <row r="19" spans="2:8" ht="16.5" x14ac:dyDescent="0.2">
      <c r="B19" s="147">
        <v>8</v>
      </c>
      <c r="C19" s="151" t="s">
        <v>26</v>
      </c>
      <c r="D19" s="149"/>
      <c r="E19" s="436"/>
      <c r="F19" s="150"/>
      <c r="H19" s="435"/>
    </row>
  </sheetData>
  <mergeCells count="11">
    <mergeCell ref="B7:F7"/>
    <mergeCell ref="B1:C1"/>
    <mergeCell ref="B5:C5"/>
    <mergeCell ref="D5:E5"/>
    <mergeCell ref="B6:E6"/>
    <mergeCell ref="F6:H6"/>
    <mergeCell ref="B8:F8"/>
    <mergeCell ref="B10:B11"/>
    <mergeCell ref="C10:C11"/>
    <mergeCell ref="D10:D11"/>
    <mergeCell ref="F10:F11"/>
  </mergeCells>
  <phoneticPr fontId="16"/>
  <dataValidations count="1">
    <dataValidation type="list" allowBlank="1" showInputMessage="1" sqref="E12:E19"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V18"/>
  <sheetViews>
    <sheetView showGridLines="0" view="pageBreakPreview" zoomScale="85" zoomScaleNormal="100" zoomScaleSheetLayoutView="85" workbookViewId="0">
      <selection activeCell="K3" sqref="K3"/>
    </sheetView>
  </sheetViews>
  <sheetFormatPr defaultColWidth="8.7265625" defaultRowHeight="13" x14ac:dyDescent="0.2"/>
  <cols>
    <col min="1" max="1" width="2.26953125" style="104" customWidth="1"/>
    <col min="2" max="2" width="2.81640625" style="104" customWidth="1"/>
    <col min="3" max="9" width="20.7265625" style="104" customWidth="1"/>
    <col min="10" max="10" width="1.7265625" style="104" customWidth="1"/>
    <col min="11" max="16384" width="8.7265625" style="104"/>
  </cols>
  <sheetData>
    <row r="1" spans="2:22" ht="18.649999999999999" customHeight="1" x14ac:dyDescent="0.2">
      <c r="B1" s="137" t="str">
        <f>'コード '!$A$1</f>
        <v>溶融亜鉛めっき鋼帯及び鋼板（海外供給者）</v>
      </c>
    </row>
    <row r="2" spans="2:22" ht="14" x14ac:dyDescent="0.2">
      <c r="B2" s="104" t="s">
        <v>454</v>
      </c>
    </row>
    <row r="3" spans="2:22" ht="7.15" customHeight="1" x14ac:dyDescent="0.2"/>
    <row r="4" spans="2:22" ht="26.25" customHeight="1" x14ac:dyDescent="0.2">
      <c r="B4" s="592" t="s">
        <v>455</v>
      </c>
      <c r="C4" s="592"/>
      <c r="D4" s="592"/>
      <c r="E4" s="592"/>
      <c r="F4" s="592"/>
      <c r="G4" s="592"/>
      <c r="H4" s="592"/>
      <c r="I4" s="592"/>
      <c r="J4" s="105"/>
      <c r="K4" s="105"/>
      <c r="L4" s="106"/>
      <c r="M4" s="106"/>
      <c r="N4" s="106"/>
      <c r="O4" s="106"/>
      <c r="P4" s="106"/>
      <c r="Q4" s="106"/>
      <c r="R4" s="106"/>
      <c r="S4" s="106"/>
      <c r="T4" s="106"/>
      <c r="U4" s="106"/>
      <c r="V4" s="106"/>
    </row>
    <row r="5" spans="2:22" ht="5.65" customHeight="1" thickBot="1" x14ac:dyDescent="0.25">
      <c r="B5" s="105"/>
      <c r="C5" s="105"/>
      <c r="D5" s="105"/>
      <c r="E5" s="105"/>
      <c r="F5" s="105"/>
      <c r="G5" s="105"/>
      <c r="H5" s="105"/>
      <c r="I5" s="105"/>
      <c r="J5" s="105"/>
      <c r="K5" s="105"/>
      <c r="L5" s="106"/>
      <c r="M5" s="106"/>
      <c r="N5" s="106"/>
      <c r="O5" s="106"/>
      <c r="P5" s="106"/>
      <c r="Q5" s="106"/>
      <c r="R5" s="106"/>
      <c r="S5" s="106"/>
      <c r="T5" s="106"/>
      <c r="U5" s="106"/>
      <c r="V5" s="106"/>
    </row>
    <row r="6" spans="2:22" ht="21" customHeight="1" thickBot="1" x14ac:dyDescent="0.25">
      <c r="B6" s="564" t="s">
        <v>95</v>
      </c>
      <c r="C6" s="593"/>
      <c r="D6" s="568" t="str">
        <f>IF(様式一覧表C!D5="","",様式一覧表C!D5)</f>
        <v/>
      </c>
      <c r="E6" s="569"/>
      <c r="F6" s="570"/>
      <c r="G6" s="107"/>
      <c r="H6" s="107"/>
      <c r="I6" s="107"/>
      <c r="J6" s="107"/>
      <c r="K6" s="107"/>
      <c r="L6" s="106"/>
      <c r="M6" s="106"/>
      <c r="N6" s="106"/>
      <c r="O6" s="106"/>
      <c r="P6" s="106"/>
      <c r="Q6" s="106"/>
      <c r="R6" s="106"/>
      <c r="S6" s="106"/>
      <c r="T6" s="106"/>
      <c r="U6" s="106"/>
      <c r="V6" s="106"/>
    </row>
    <row r="7" spans="2:22" ht="7.15" customHeight="1" thickBot="1" x14ac:dyDescent="0.25"/>
    <row r="8" spans="2:22" ht="40.15" customHeight="1" x14ac:dyDescent="0.2">
      <c r="B8" s="594"/>
      <c r="C8" s="193" t="s">
        <v>141</v>
      </c>
      <c r="D8" s="201" t="s">
        <v>142</v>
      </c>
      <c r="E8" s="108" t="s">
        <v>456</v>
      </c>
      <c r="F8" s="108" t="s">
        <v>457</v>
      </c>
      <c r="G8" s="108" t="s">
        <v>458</v>
      </c>
      <c r="H8" s="108" t="s">
        <v>459</v>
      </c>
      <c r="I8" s="109" t="s">
        <v>460</v>
      </c>
    </row>
    <row r="9" spans="2:22" ht="12.65" customHeight="1" x14ac:dyDescent="0.2">
      <c r="B9" s="595"/>
      <c r="C9" s="194" t="s">
        <v>145</v>
      </c>
      <c r="D9" s="195"/>
      <c r="E9" s="110"/>
      <c r="F9" s="110"/>
      <c r="G9" s="110"/>
      <c r="H9" s="110"/>
      <c r="I9" s="111"/>
    </row>
    <row r="10" spans="2:22" ht="38.65" customHeight="1" thickBot="1" x14ac:dyDescent="0.25">
      <c r="B10" s="596"/>
      <c r="C10" s="196" t="s">
        <v>461</v>
      </c>
      <c r="D10" s="227" t="s">
        <v>462</v>
      </c>
      <c r="E10" s="112" t="s">
        <v>463</v>
      </c>
      <c r="F10" s="112" t="s">
        <v>463</v>
      </c>
      <c r="G10" s="112" t="s">
        <v>464</v>
      </c>
      <c r="H10" s="112" t="s">
        <v>465</v>
      </c>
      <c r="I10" s="228" t="s">
        <v>466</v>
      </c>
    </row>
    <row r="11" spans="2:22" ht="21.75" customHeight="1" x14ac:dyDescent="0.2">
      <c r="B11" s="114">
        <v>1</v>
      </c>
      <c r="C11" s="115"/>
      <c r="D11" s="116"/>
      <c r="E11" s="117"/>
      <c r="F11" s="117"/>
      <c r="G11" s="117"/>
      <c r="H11" s="117"/>
      <c r="I11" s="118"/>
    </row>
    <row r="12" spans="2:22" ht="21.75" customHeight="1" x14ac:dyDescent="0.2">
      <c r="B12" s="114">
        <v>2</v>
      </c>
      <c r="C12" s="115"/>
      <c r="D12" s="116"/>
      <c r="E12" s="117"/>
      <c r="F12" s="117"/>
      <c r="G12" s="117"/>
      <c r="H12" s="117"/>
      <c r="I12" s="118"/>
    </row>
    <row r="13" spans="2:22" ht="21.75" customHeight="1" x14ac:dyDescent="0.2">
      <c r="B13" s="114">
        <v>3</v>
      </c>
      <c r="C13" s="115"/>
      <c r="D13" s="116"/>
      <c r="E13" s="117"/>
      <c r="F13" s="117"/>
      <c r="G13" s="117"/>
      <c r="H13" s="117"/>
      <c r="I13" s="118"/>
    </row>
    <row r="14" spans="2:22" ht="21.75" customHeight="1" x14ac:dyDescent="0.2">
      <c r="B14" s="114">
        <v>4</v>
      </c>
      <c r="C14" s="115"/>
      <c r="D14" s="116"/>
      <c r="E14" s="117"/>
      <c r="F14" s="117"/>
      <c r="G14" s="117"/>
      <c r="H14" s="117"/>
      <c r="I14" s="118"/>
    </row>
    <row r="15" spans="2:22" ht="21.75" customHeight="1" x14ac:dyDescent="0.2">
      <c r="B15" s="114">
        <v>5</v>
      </c>
      <c r="C15" s="115"/>
      <c r="D15" s="116"/>
      <c r="E15" s="117"/>
      <c r="F15" s="117"/>
      <c r="G15" s="117"/>
      <c r="H15" s="117"/>
      <c r="I15" s="118"/>
    </row>
    <row r="16" spans="2:22" ht="21.75" customHeight="1" x14ac:dyDescent="0.2">
      <c r="B16" s="114">
        <v>6</v>
      </c>
      <c r="C16" s="115"/>
      <c r="D16" s="116"/>
      <c r="E16" s="117"/>
      <c r="F16" s="117"/>
      <c r="G16" s="117"/>
      <c r="H16" s="117"/>
      <c r="I16" s="118"/>
    </row>
    <row r="17" spans="2:9" ht="21.75" customHeight="1" thickBot="1" x14ac:dyDescent="0.25">
      <c r="B17" s="119">
        <v>7</v>
      </c>
      <c r="C17" s="120"/>
      <c r="D17" s="121"/>
      <c r="E17" s="122"/>
      <c r="F17" s="122"/>
      <c r="G17" s="122"/>
      <c r="H17" s="122"/>
      <c r="I17" s="123"/>
    </row>
    <row r="18" spans="2:9" ht="12.75" customHeight="1" x14ac:dyDescent="0.2">
      <c r="C18" s="124"/>
      <c r="D18"/>
      <c r="E18"/>
      <c r="F18"/>
      <c r="G18"/>
      <c r="H18"/>
      <c r="I18"/>
    </row>
  </sheetData>
  <mergeCells count="4">
    <mergeCell ref="B4:I4"/>
    <mergeCell ref="B6:C6"/>
    <mergeCell ref="D6:F6"/>
    <mergeCell ref="B8:B10"/>
  </mergeCells>
  <phoneticPr fontId="16"/>
  <printOptions horizontalCentered="1"/>
  <pageMargins left="0.23622047244094491" right="0.23622047244094491" top="0.74803149606299213" bottom="0.74803149606299213" header="0.31496062992125984" footer="0.31496062992125984"/>
  <pageSetup paperSize="9" scale="96" orientation="landscape" r:id="rId1"/>
  <headerFooter>
    <oddHeader xml:space="preserve">&amp;R開示版・非開示版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43"/>
  <sheetViews>
    <sheetView view="pageBreakPreview" zoomScale="85" zoomScaleNormal="100" zoomScaleSheetLayoutView="85" workbookViewId="0">
      <selection activeCell="N2" sqref="N2"/>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x14ac:dyDescent="0.2">
      <c r="A1" s="71"/>
      <c r="B1" s="137" t="str">
        <f>'コード '!$A$1</f>
        <v>溶融亜鉛めっき鋼帯及び鋼板（海外供給者）</v>
      </c>
    </row>
    <row r="2" spans="1:12" ht="16.5" customHeight="1" x14ac:dyDescent="0.2">
      <c r="B2" s="21" t="s">
        <v>467</v>
      </c>
      <c r="C2" s="22"/>
      <c r="D2" s="22"/>
      <c r="E2" s="22"/>
      <c r="F2" s="22"/>
    </row>
    <row r="3" spans="1:12" ht="7.5" customHeight="1" x14ac:dyDescent="0.2">
      <c r="C3" s="24"/>
      <c r="D3" s="24"/>
      <c r="E3" s="24"/>
      <c r="F3" s="24"/>
      <c r="G3" s="24"/>
      <c r="H3" s="24"/>
      <c r="I3" s="24"/>
      <c r="J3" s="24"/>
      <c r="K3" s="24"/>
      <c r="L3" s="24"/>
    </row>
    <row r="4" spans="1:12" ht="31.5" customHeight="1" x14ac:dyDescent="0.2">
      <c r="B4" s="658" t="s">
        <v>468</v>
      </c>
      <c r="C4" s="658"/>
      <c r="D4" s="658"/>
      <c r="E4" s="658"/>
      <c r="F4" s="658"/>
      <c r="G4" s="658"/>
      <c r="H4" s="658"/>
      <c r="I4" s="658"/>
      <c r="J4" s="658"/>
      <c r="K4" s="658"/>
      <c r="L4" s="658"/>
    </row>
    <row r="5" spans="1:12" ht="7.5" customHeight="1" thickBot="1" x14ac:dyDescent="0.25">
      <c r="C5" s="24"/>
      <c r="D5" s="24"/>
      <c r="E5" s="24"/>
      <c r="F5" s="24"/>
      <c r="G5" s="24"/>
      <c r="H5" s="24"/>
      <c r="I5" s="24"/>
      <c r="J5" s="24"/>
      <c r="K5" s="24"/>
      <c r="L5" s="24"/>
    </row>
    <row r="6" spans="1:12" s="25" customFormat="1" ht="19.5" customHeight="1" thickBot="1" x14ac:dyDescent="0.25">
      <c r="B6" s="609" t="s">
        <v>95</v>
      </c>
      <c r="C6" s="610" t="s">
        <v>96</v>
      </c>
      <c r="D6" s="659" t="str">
        <f>IF(様式一覧表C!D5="","",様式一覧表C!D5)</f>
        <v/>
      </c>
      <c r="E6" s="660"/>
      <c r="F6" s="661"/>
      <c r="G6" s="26"/>
    </row>
    <row r="7" spans="1:12" s="25" customFormat="1" ht="9.75" customHeight="1" thickBot="1" x14ac:dyDescent="0.25">
      <c r="B7" s="27"/>
      <c r="C7" s="27"/>
      <c r="D7" s="28"/>
      <c r="E7" s="28"/>
      <c r="F7" s="28"/>
      <c r="G7" s="26"/>
    </row>
    <row r="8" spans="1:12" ht="22.5" customHeight="1" thickBot="1" x14ac:dyDescent="0.25">
      <c r="B8" s="611" t="s">
        <v>152</v>
      </c>
      <c r="C8" s="612"/>
      <c r="D8" s="602" t="s">
        <v>469</v>
      </c>
      <c r="E8" s="602"/>
      <c r="F8" s="603"/>
    </row>
    <row r="9" spans="1:12" ht="48" customHeight="1" x14ac:dyDescent="0.2">
      <c r="B9" s="608"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2">
      <c r="B10" s="600"/>
      <c r="C10" s="33" t="s">
        <v>164</v>
      </c>
      <c r="D10" s="34" t="s">
        <v>165</v>
      </c>
      <c r="E10" s="34" t="s">
        <v>470</v>
      </c>
      <c r="F10" s="35" t="s">
        <v>167</v>
      </c>
      <c r="G10" s="35" t="s">
        <v>168</v>
      </c>
      <c r="H10" s="34" t="s">
        <v>165</v>
      </c>
      <c r="I10" s="34" t="s">
        <v>169</v>
      </c>
      <c r="J10" s="35" t="s">
        <v>170</v>
      </c>
      <c r="K10" s="35" t="s">
        <v>171</v>
      </c>
      <c r="L10" s="36" t="s">
        <v>165</v>
      </c>
    </row>
    <row r="11" spans="1:12" s="37" customFormat="1" ht="28.5" customHeight="1" x14ac:dyDescent="0.2">
      <c r="B11" s="598">
        <v>1</v>
      </c>
      <c r="C11" s="38" t="s">
        <v>172</v>
      </c>
      <c r="D11" s="131" t="s">
        <v>173</v>
      </c>
      <c r="E11" s="132"/>
      <c r="F11" s="327"/>
      <c r="G11" s="327"/>
      <c r="H11" s="328"/>
      <c r="I11" s="328"/>
      <c r="J11" s="327"/>
      <c r="K11" s="327"/>
      <c r="L11" s="329"/>
    </row>
    <row r="12" spans="1:12" s="37" customFormat="1" ht="28.5" customHeight="1" x14ac:dyDescent="0.2">
      <c r="B12" s="599"/>
      <c r="C12" s="133" t="s">
        <v>471</v>
      </c>
      <c r="D12" s="133"/>
      <c r="E12" s="133"/>
      <c r="F12" s="39"/>
      <c r="G12" s="40"/>
      <c r="H12" s="41"/>
      <c r="I12" s="41"/>
      <c r="J12" s="40"/>
      <c r="K12" s="40"/>
      <c r="L12" s="42"/>
    </row>
    <row r="13" spans="1:12" ht="28.5" customHeight="1" x14ac:dyDescent="0.2">
      <c r="A13" s="601"/>
      <c r="B13" s="599"/>
      <c r="C13" s="43" t="s">
        <v>472</v>
      </c>
      <c r="D13" s="39"/>
      <c r="E13" s="40"/>
      <c r="F13" s="327"/>
      <c r="G13" s="327"/>
      <c r="H13" s="328"/>
      <c r="I13" s="328"/>
      <c r="J13" s="327"/>
      <c r="K13" s="327"/>
      <c r="L13" s="329"/>
    </row>
    <row r="14" spans="1:12" s="37" customFormat="1" ht="28.5" customHeight="1" x14ac:dyDescent="0.2">
      <c r="A14" s="601"/>
      <c r="B14" s="599"/>
      <c r="C14" s="133" t="s">
        <v>471</v>
      </c>
      <c r="D14" s="133"/>
      <c r="E14" s="133"/>
      <c r="F14" s="39"/>
      <c r="G14" s="40"/>
      <c r="H14" s="41"/>
      <c r="I14" s="41"/>
      <c r="J14" s="40"/>
      <c r="K14" s="40"/>
      <c r="L14" s="42"/>
    </row>
    <row r="15" spans="1:12" ht="28.5" customHeight="1" x14ac:dyDescent="0.2">
      <c r="A15" s="601"/>
      <c r="B15" s="599"/>
      <c r="C15" s="43" t="s">
        <v>473</v>
      </c>
      <c r="D15" s="39"/>
      <c r="E15" s="40"/>
      <c r="F15" s="327"/>
      <c r="G15" s="327"/>
      <c r="H15" s="328"/>
      <c r="I15" s="328"/>
      <c r="J15" s="327"/>
      <c r="K15" s="327"/>
      <c r="L15" s="329"/>
    </row>
    <row r="16" spans="1:12" s="37" customFormat="1" ht="28.5" customHeight="1" x14ac:dyDescent="0.2">
      <c r="A16" s="601"/>
      <c r="B16" s="599"/>
      <c r="C16" s="133" t="s">
        <v>471</v>
      </c>
      <c r="D16" s="133"/>
      <c r="E16" s="133"/>
      <c r="F16" s="39"/>
      <c r="G16" s="40"/>
      <c r="H16" s="41"/>
      <c r="I16" s="41"/>
      <c r="J16" s="40"/>
      <c r="K16" s="40"/>
      <c r="L16" s="42"/>
    </row>
    <row r="17" spans="1:12" ht="28.5" customHeight="1" x14ac:dyDescent="0.2">
      <c r="A17" s="601"/>
      <c r="B17" s="599"/>
      <c r="C17" s="43" t="s">
        <v>474</v>
      </c>
      <c r="D17" s="44"/>
      <c r="E17" s="41"/>
      <c r="F17" s="327"/>
      <c r="G17" s="327"/>
      <c r="H17" s="328"/>
      <c r="I17" s="328"/>
      <c r="J17" s="327"/>
      <c r="K17" s="327"/>
      <c r="L17" s="329"/>
    </row>
    <row r="18" spans="1:12" s="37" customFormat="1" ht="28.5" customHeight="1" x14ac:dyDescent="0.2">
      <c r="A18" s="601"/>
      <c r="B18" s="599"/>
      <c r="C18" s="133" t="s">
        <v>471</v>
      </c>
      <c r="D18" s="133"/>
      <c r="E18" s="133"/>
      <c r="F18" s="39"/>
      <c r="G18" s="40"/>
      <c r="H18" s="41"/>
      <c r="I18" s="41"/>
      <c r="J18" s="40"/>
      <c r="K18" s="40"/>
      <c r="L18" s="42"/>
    </row>
    <row r="19" spans="1:12" ht="28.5" customHeight="1" x14ac:dyDescent="0.2">
      <c r="A19" s="601"/>
      <c r="B19" s="599"/>
      <c r="C19" s="43" t="s">
        <v>475</v>
      </c>
      <c r="D19" s="44"/>
      <c r="E19" s="41"/>
      <c r="F19" s="327"/>
      <c r="G19" s="327"/>
      <c r="H19" s="328"/>
      <c r="I19" s="328"/>
      <c r="J19" s="327"/>
      <c r="K19" s="327"/>
      <c r="L19" s="329"/>
    </row>
    <row r="20" spans="1:12" ht="28.5" customHeight="1" x14ac:dyDescent="0.2">
      <c r="A20" s="601"/>
      <c r="B20" s="599"/>
      <c r="C20" s="133" t="s">
        <v>471</v>
      </c>
      <c r="D20" s="133"/>
      <c r="E20" s="133"/>
      <c r="F20" s="39"/>
      <c r="G20" s="40"/>
      <c r="H20" s="41"/>
      <c r="I20" s="40"/>
      <c r="J20" s="40"/>
      <c r="K20" s="40"/>
      <c r="L20" s="45"/>
    </row>
    <row r="21" spans="1:12" ht="28.5" customHeight="1" thickBot="1" x14ac:dyDescent="0.25">
      <c r="A21" s="601"/>
      <c r="B21" s="599"/>
      <c r="C21" s="66" t="s">
        <v>176</v>
      </c>
      <c r="D21" s="67"/>
      <c r="E21" s="68"/>
      <c r="F21" s="327"/>
      <c r="G21" s="327"/>
      <c r="H21" s="328"/>
      <c r="I21" s="328"/>
      <c r="J21" s="327"/>
      <c r="K21" s="327"/>
      <c r="L21" s="329"/>
    </row>
    <row r="22" spans="1:12" s="37" customFormat="1" ht="28.5" customHeight="1" x14ac:dyDescent="0.2">
      <c r="B22" s="608">
        <v>2</v>
      </c>
      <c r="C22" s="95" t="s">
        <v>172</v>
      </c>
      <c r="D22" s="235" t="s">
        <v>173</v>
      </c>
      <c r="E22" s="236"/>
      <c r="F22" s="327"/>
      <c r="G22" s="327"/>
      <c r="H22" s="328"/>
      <c r="I22" s="328"/>
      <c r="J22" s="327"/>
      <c r="K22" s="327"/>
      <c r="L22" s="329"/>
    </row>
    <row r="23" spans="1:12" s="37" customFormat="1" ht="28.5" customHeight="1" x14ac:dyDescent="0.2">
      <c r="B23" s="599"/>
      <c r="C23" s="133" t="s">
        <v>471</v>
      </c>
      <c r="D23" s="133"/>
      <c r="E23" s="133"/>
      <c r="F23" s="39"/>
      <c r="G23" s="40"/>
      <c r="H23" s="41"/>
      <c r="I23" s="41"/>
      <c r="J23" s="40"/>
      <c r="K23" s="40"/>
      <c r="L23" s="42"/>
    </row>
    <row r="24" spans="1:12" ht="28.5" customHeight="1" x14ac:dyDescent="0.2">
      <c r="A24" s="601"/>
      <c r="B24" s="599"/>
      <c r="C24" s="43" t="s">
        <v>472</v>
      </c>
      <c r="D24" s="39"/>
      <c r="E24" s="40"/>
      <c r="F24" s="327"/>
      <c r="G24" s="327"/>
      <c r="H24" s="328"/>
      <c r="I24" s="328"/>
      <c r="J24" s="327"/>
      <c r="K24" s="327"/>
      <c r="L24" s="329"/>
    </row>
    <row r="25" spans="1:12" s="37" customFormat="1" ht="28.5" customHeight="1" x14ac:dyDescent="0.2">
      <c r="A25" s="601"/>
      <c r="B25" s="599"/>
      <c r="C25" s="133" t="s">
        <v>471</v>
      </c>
      <c r="D25" s="133"/>
      <c r="E25" s="133"/>
      <c r="F25" s="39"/>
      <c r="G25" s="40"/>
      <c r="H25" s="41"/>
      <c r="I25" s="41"/>
      <c r="J25" s="40"/>
      <c r="K25" s="40"/>
      <c r="L25" s="42"/>
    </row>
    <row r="26" spans="1:12" ht="28.5" customHeight="1" x14ac:dyDescent="0.2">
      <c r="A26" s="601"/>
      <c r="B26" s="599"/>
      <c r="C26" s="43" t="s">
        <v>473</v>
      </c>
      <c r="D26" s="39"/>
      <c r="E26" s="40"/>
      <c r="F26" s="327"/>
      <c r="G26" s="327"/>
      <c r="H26" s="328"/>
      <c r="I26" s="328"/>
      <c r="J26" s="327"/>
      <c r="K26" s="327"/>
      <c r="L26" s="329"/>
    </row>
    <row r="27" spans="1:12" s="37" customFormat="1" ht="28.5" customHeight="1" x14ac:dyDescent="0.2">
      <c r="A27" s="601"/>
      <c r="B27" s="599"/>
      <c r="C27" s="133" t="s">
        <v>471</v>
      </c>
      <c r="D27" s="133"/>
      <c r="E27" s="133"/>
      <c r="F27" s="39"/>
      <c r="G27" s="40"/>
      <c r="H27" s="41"/>
      <c r="I27" s="41"/>
      <c r="J27" s="40"/>
      <c r="K27" s="40"/>
      <c r="L27" s="42"/>
    </row>
    <row r="28" spans="1:12" ht="28.5" customHeight="1" x14ac:dyDescent="0.2">
      <c r="A28" s="601"/>
      <c r="B28" s="599"/>
      <c r="C28" s="43" t="s">
        <v>474</v>
      </c>
      <c r="D28" s="44"/>
      <c r="E28" s="41"/>
      <c r="F28" s="327"/>
      <c r="G28" s="327"/>
      <c r="H28" s="328"/>
      <c r="I28" s="328"/>
      <c r="J28" s="327"/>
      <c r="K28" s="327"/>
      <c r="L28" s="329"/>
    </row>
    <row r="29" spans="1:12" s="37" customFormat="1" ht="28.5" customHeight="1" x14ac:dyDescent="0.2">
      <c r="A29" s="601"/>
      <c r="B29" s="599"/>
      <c r="C29" s="133" t="s">
        <v>471</v>
      </c>
      <c r="D29" s="133"/>
      <c r="E29" s="133"/>
      <c r="F29" s="39"/>
      <c r="G29" s="40"/>
      <c r="H29" s="41"/>
      <c r="I29" s="41"/>
      <c r="J29" s="40"/>
      <c r="K29" s="40"/>
      <c r="L29" s="42"/>
    </row>
    <row r="30" spans="1:12" ht="28.5" customHeight="1" x14ac:dyDescent="0.2">
      <c r="A30" s="601"/>
      <c r="B30" s="599"/>
      <c r="C30" s="43" t="s">
        <v>475</v>
      </c>
      <c r="D30" s="44"/>
      <c r="E30" s="41"/>
      <c r="F30" s="327"/>
      <c r="G30" s="327"/>
      <c r="H30" s="328"/>
      <c r="I30" s="328"/>
      <c r="J30" s="327"/>
      <c r="K30" s="327"/>
      <c r="L30" s="329"/>
    </row>
    <row r="31" spans="1:12" ht="28.5" customHeight="1" x14ac:dyDescent="0.2">
      <c r="A31" s="601"/>
      <c r="B31" s="599"/>
      <c r="C31" s="133" t="s">
        <v>471</v>
      </c>
      <c r="D31" s="133"/>
      <c r="E31" s="133"/>
      <c r="F31" s="39"/>
      <c r="G31" s="40"/>
      <c r="H31" s="41"/>
      <c r="I31" s="40"/>
      <c r="J31" s="40"/>
      <c r="K31" s="40"/>
      <c r="L31" s="45"/>
    </row>
    <row r="32" spans="1:12" ht="28.5" customHeight="1" thickBot="1" x14ac:dyDescent="0.25">
      <c r="A32" s="601"/>
      <c r="B32" s="607"/>
      <c r="C32" s="66" t="s">
        <v>176</v>
      </c>
      <c r="D32" s="67"/>
      <c r="E32" s="68"/>
      <c r="F32" s="327"/>
      <c r="G32" s="327"/>
      <c r="H32" s="328"/>
      <c r="I32" s="328"/>
      <c r="J32" s="327"/>
      <c r="K32" s="327"/>
      <c r="L32" s="329"/>
    </row>
    <row r="33" spans="1:12" s="37" customFormat="1" ht="28.5" customHeight="1" x14ac:dyDescent="0.2">
      <c r="B33" s="608">
        <v>3</v>
      </c>
      <c r="C33" s="95" t="s">
        <v>172</v>
      </c>
      <c r="D33" s="235" t="s">
        <v>173</v>
      </c>
      <c r="E33" s="236"/>
      <c r="F33" s="327"/>
      <c r="G33" s="327"/>
      <c r="H33" s="328"/>
      <c r="I33" s="328"/>
      <c r="J33" s="327"/>
      <c r="K33" s="327"/>
      <c r="L33" s="329"/>
    </row>
    <row r="34" spans="1:12" s="37" customFormat="1" ht="28.5" customHeight="1" x14ac:dyDescent="0.2">
      <c r="B34" s="599"/>
      <c r="C34" s="133" t="s">
        <v>471</v>
      </c>
      <c r="D34" s="133"/>
      <c r="E34" s="133"/>
      <c r="F34" s="39"/>
      <c r="G34" s="40"/>
      <c r="H34" s="41"/>
      <c r="I34" s="41"/>
      <c r="J34" s="40"/>
      <c r="K34" s="40"/>
      <c r="L34" s="42"/>
    </row>
    <row r="35" spans="1:12" ht="28.5" customHeight="1" x14ac:dyDescent="0.2">
      <c r="A35" s="601"/>
      <c r="B35" s="599"/>
      <c r="C35" s="43" t="s">
        <v>472</v>
      </c>
      <c r="D35" s="39"/>
      <c r="E35" s="40"/>
      <c r="F35" s="327"/>
      <c r="G35" s="327"/>
      <c r="H35" s="328"/>
      <c r="I35" s="328"/>
      <c r="J35" s="327"/>
      <c r="K35" s="327"/>
      <c r="L35" s="329"/>
    </row>
    <row r="36" spans="1:12" s="37" customFormat="1" ht="28.5" customHeight="1" x14ac:dyDescent="0.2">
      <c r="A36" s="601"/>
      <c r="B36" s="599"/>
      <c r="C36" s="133" t="s">
        <v>471</v>
      </c>
      <c r="D36" s="133"/>
      <c r="E36" s="133"/>
      <c r="F36" s="39"/>
      <c r="G36" s="40"/>
      <c r="H36" s="41"/>
      <c r="I36" s="41"/>
      <c r="J36" s="40"/>
      <c r="K36" s="40"/>
      <c r="L36" s="42"/>
    </row>
    <row r="37" spans="1:12" ht="28.5" customHeight="1" x14ac:dyDescent="0.2">
      <c r="A37" s="601"/>
      <c r="B37" s="599"/>
      <c r="C37" s="43" t="s">
        <v>473</v>
      </c>
      <c r="D37" s="39"/>
      <c r="E37" s="40"/>
      <c r="F37" s="327"/>
      <c r="G37" s="327"/>
      <c r="H37" s="328"/>
      <c r="I37" s="328"/>
      <c r="J37" s="327"/>
      <c r="K37" s="327"/>
      <c r="L37" s="329"/>
    </row>
    <row r="38" spans="1:12" s="37" customFormat="1" ht="28.5" customHeight="1" x14ac:dyDescent="0.2">
      <c r="A38" s="601"/>
      <c r="B38" s="599"/>
      <c r="C38" s="133" t="s">
        <v>471</v>
      </c>
      <c r="D38" s="133"/>
      <c r="E38" s="133"/>
      <c r="F38" s="39"/>
      <c r="G38" s="40"/>
      <c r="H38" s="41"/>
      <c r="I38" s="41"/>
      <c r="J38" s="40"/>
      <c r="K38" s="40"/>
      <c r="L38" s="42"/>
    </row>
    <row r="39" spans="1:12" ht="28.5" customHeight="1" x14ac:dyDescent="0.2">
      <c r="A39" s="601"/>
      <c r="B39" s="599"/>
      <c r="C39" s="43" t="s">
        <v>474</v>
      </c>
      <c r="D39" s="44"/>
      <c r="E39" s="41"/>
      <c r="F39" s="327"/>
      <c r="G39" s="327"/>
      <c r="H39" s="328"/>
      <c r="I39" s="328"/>
      <c r="J39" s="327"/>
      <c r="K39" s="327"/>
      <c r="L39" s="329"/>
    </row>
    <row r="40" spans="1:12" s="37" customFormat="1" ht="28.5" customHeight="1" x14ac:dyDescent="0.2">
      <c r="A40" s="601"/>
      <c r="B40" s="599"/>
      <c r="C40" s="133" t="s">
        <v>471</v>
      </c>
      <c r="D40" s="133"/>
      <c r="E40" s="133"/>
      <c r="F40" s="39"/>
      <c r="G40" s="40"/>
      <c r="H40" s="41"/>
      <c r="I40" s="41"/>
      <c r="J40" s="40"/>
      <c r="K40" s="40"/>
      <c r="L40" s="42"/>
    </row>
    <row r="41" spans="1:12" ht="28.5" customHeight="1" x14ac:dyDescent="0.2">
      <c r="A41" s="601"/>
      <c r="B41" s="599"/>
      <c r="C41" s="43" t="s">
        <v>475</v>
      </c>
      <c r="D41" s="44"/>
      <c r="E41" s="41"/>
      <c r="F41" s="327"/>
      <c r="G41" s="327"/>
      <c r="H41" s="328"/>
      <c r="I41" s="328"/>
      <c r="J41" s="327"/>
      <c r="K41" s="327"/>
      <c r="L41" s="329"/>
    </row>
    <row r="42" spans="1:12" ht="28.5" customHeight="1" x14ac:dyDescent="0.2">
      <c r="A42" s="601"/>
      <c r="B42" s="599"/>
      <c r="C42" s="133" t="s">
        <v>471</v>
      </c>
      <c r="D42" s="133"/>
      <c r="E42" s="133"/>
      <c r="F42" s="39"/>
      <c r="G42" s="40"/>
      <c r="H42" s="41"/>
      <c r="I42" s="40"/>
      <c r="J42" s="40"/>
      <c r="K42" s="40"/>
      <c r="L42" s="45"/>
    </row>
    <row r="43" spans="1:12" ht="28.5" customHeight="1" thickBot="1" x14ac:dyDescent="0.25">
      <c r="A43" s="601"/>
      <c r="B43" s="607"/>
      <c r="C43" s="66" t="s">
        <v>176</v>
      </c>
      <c r="D43" s="67"/>
      <c r="E43" s="68"/>
      <c r="F43" s="330"/>
      <c r="G43" s="330"/>
      <c r="H43" s="331"/>
      <c r="I43" s="331"/>
      <c r="J43" s="330"/>
      <c r="K43" s="330"/>
      <c r="L43" s="332"/>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rowBreaks count="1" manualBreakCount="1">
    <brk id="32" max="12"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43"/>
  <sheetViews>
    <sheetView view="pageBreakPreview" zoomScale="85" zoomScaleNormal="100" zoomScaleSheetLayoutView="85" workbookViewId="0">
      <selection activeCell="N2" sqref="N2"/>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x14ac:dyDescent="0.2">
      <c r="A1" s="71"/>
      <c r="B1" s="137" t="str">
        <f>'コード '!$A$1</f>
        <v>溶融亜鉛めっき鋼帯及び鋼板（海外供給者）</v>
      </c>
    </row>
    <row r="2" spans="1:12" ht="16.5" customHeight="1" x14ac:dyDescent="0.2">
      <c r="B2" s="21" t="s">
        <v>476</v>
      </c>
      <c r="C2" s="22"/>
      <c r="D2" s="22"/>
      <c r="E2" s="22"/>
      <c r="F2" s="22"/>
    </row>
    <row r="3" spans="1:12" ht="8.15" customHeight="1" x14ac:dyDescent="0.2">
      <c r="A3" s="21"/>
      <c r="B3" s="22"/>
      <c r="C3" s="22"/>
      <c r="D3" s="22"/>
      <c r="E3" s="22"/>
      <c r="F3" s="22"/>
    </row>
    <row r="4" spans="1:12" ht="31.5" customHeight="1" x14ac:dyDescent="0.2">
      <c r="B4" s="658" t="s">
        <v>468</v>
      </c>
      <c r="C4" s="658"/>
      <c r="D4" s="658"/>
      <c r="E4" s="658"/>
      <c r="F4" s="658"/>
      <c r="G4" s="658"/>
      <c r="H4" s="658"/>
      <c r="I4" s="658"/>
      <c r="J4" s="658"/>
      <c r="K4" s="658"/>
      <c r="L4" s="658"/>
    </row>
    <row r="5" spans="1:12" ht="7.5" customHeight="1" thickBot="1" x14ac:dyDescent="0.25">
      <c r="C5" s="24"/>
      <c r="D5" s="24"/>
      <c r="E5" s="24"/>
      <c r="F5" s="24"/>
      <c r="G5" s="24"/>
      <c r="H5" s="24"/>
      <c r="I5" s="24"/>
      <c r="J5" s="24"/>
      <c r="K5" s="24"/>
      <c r="L5" s="24"/>
    </row>
    <row r="6" spans="1:12" s="25" customFormat="1" ht="19.5" customHeight="1" thickBot="1" x14ac:dyDescent="0.25">
      <c r="B6" s="609" t="s">
        <v>95</v>
      </c>
      <c r="C6" s="610" t="s">
        <v>96</v>
      </c>
      <c r="D6" s="659" t="str">
        <f>IF(様式一覧表C!D5="","",様式一覧表C!D5)</f>
        <v/>
      </c>
      <c r="E6" s="660"/>
      <c r="F6" s="661"/>
      <c r="G6" s="26"/>
    </row>
    <row r="7" spans="1:12" s="25" customFormat="1" ht="9.75" customHeight="1" thickBot="1" x14ac:dyDescent="0.25">
      <c r="B7" s="27"/>
      <c r="C7" s="27"/>
      <c r="D7" s="28"/>
      <c r="E7" s="28"/>
      <c r="F7" s="28"/>
      <c r="G7" s="26"/>
    </row>
    <row r="8" spans="1:12" ht="22.5" customHeight="1" thickBot="1" x14ac:dyDescent="0.25">
      <c r="B8" s="611" t="s">
        <v>152</v>
      </c>
      <c r="C8" s="612"/>
      <c r="D8" s="602" t="s">
        <v>477</v>
      </c>
      <c r="E8" s="602"/>
      <c r="F8" s="603"/>
    </row>
    <row r="9" spans="1:12" ht="48" customHeight="1" x14ac:dyDescent="0.2">
      <c r="B9" s="608"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2">
      <c r="B10" s="600"/>
      <c r="C10" s="33" t="s">
        <v>164</v>
      </c>
      <c r="D10" s="34" t="s">
        <v>165</v>
      </c>
      <c r="E10" s="34" t="s">
        <v>470</v>
      </c>
      <c r="F10" s="35" t="s">
        <v>167</v>
      </c>
      <c r="G10" s="35" t="s">
        <v>168</v>
      </c>
      <c r="H10" s="34" t="s">
        <v>165</v>
      </c>
      <c r="I10" s="34" t="s">
        <v>169</v>
      </c>
      <c r="J10" s="35" t="s">
        <v>170</v>
      </c>
      <c r="K10" s="35" t="s">
        <v>171</v>
      </c>
      <c r="L10" s="36" t="s">
        <v>165</v>
      </c>
    </row>
    <row r="11" spans="1:12" s="37" customFormat="1" ht="28.5" customHeight="1" x14ac:dyDescent="0.2">
      <c r="B11" s="598">
        <v>1</v>
      </c>
      <c r="C11" s="38" t="s">
        <v>172</v>
      </c>
      <c r="D11" s="131" t="s">
        <v>173</v>
      </c>
      <c r="E11" s="132"/>
      <c r="F11" s="327"/>
      <c r="G11" s="327"/>
      <c r="H11" s="328"/>
      <c r="I11" s="328"/>
      <c r="J11" s="327"/>
      <c r="K11" s="327"/>
      <c r="L11" s="329"/>
    </row>
    <row r="12" spans="1:12" s="37" customFormat="1" ht="28.5" customHeight="1" x14ac:dyDescent="0.2">
      <c r="B12" s="599"/>
      <c r="C12" s="133" t="s">
        <v>471</v>
      </c>
      <c r="D12" s="133"/>
      <c r="E12" s="133"/>
      <c r="F12" s="39"/>
      <c r="G12" s="40"/>
      <c r="H12" s="41"/>
      <c r="I12" s="41"/>
      <c r="J12" s="40"/>
      <c r="K12" s="40"/>
      <c r="L12" s="42"/>
    </row>
    <row r="13" spans="1:12" ht="28.5" customHeight="1" x14ac:dyDescent="0.2">
      <c r="A13" s="601"/>
      <c r="B13" s="599"/>
      <c r="C13" s="43" t="s">
        <v>472</v>
      </c>
      <c r="D13" s="39"/>
      <c r="E13" s="40"/>
      <c r="F13" s="327"/>
      <c r="G13" s="327"/>
      <c r="H13" s="328"/>
      <c r="I13" s="328"/>
      <c r="J13" s="327"/>
      <c r="K13" s="327"/>
      <c r="L13" s="329"/>
    </row>
    <row r="14" spans="1:12" s="37" customFormat="1" ht="28.5" customHeight="1" x14ac:dyDescent="0.2">
      <c r="A14" s="601"/>
      <c r="B14" s="599"/>
      <c r="C14" s="133" t="s">
        <v>471</v>
      </c>
      <c r="D14" s="133"/>
      <c r="E14" s="133"/>
      <c r="F14" s="39"/>
      <c r="G14" s="40"/>
      <c r="H14" s="41"/>
      <c r="I14" s="41"/>
      <c r="J14" s="40"/>
      <c r="K14" s="40"/>
      <c r="L14" s="42"/>
    </row>
    <row r="15" spans="1:12" ht="28.5" customHeight="1" x14ac:dyDescent="0.2">
      <c r="A15" s="601"/>
      <c r="B15" s="599"/>
      <c r="C15" s="43" t="s">
        <v>473</v>
      </c>
      <c r="D15" s="39"/>
      <c r="E15" s="40"/>
      <c r="F15" s="327"/>
      <c r="G15" s="327"/>
      <c r="H15" s="328"/>
      <c r="I15" s="328"/>
      <c r="J15" s="327"/>
      <c r="K15" s="327"/>
      <c r="L15" s="329"/>
    </row>
    <row r="16" spans="1:12" s="37" customFormat="1" ht="28.5" customHeight="1" x14ac:dyDescent="0.2">
      <c r="A16" s="601"/>
      <c r="B16" s="599"/>
      <c r="C16" s="133" t="s">
        <v>471</v>
      </c>
      <c r="D16" s="133"/>
      <c r="E16" s="133"/>
      <c r="F16" s="39"/>
      <c r="G16" s="40"/>
      <c r="H16" s="41"/>
      <c r="I16" s="41"/>
      <c r="J16" s="40"/>
      <c r="K16" s="40"/>
      <c r="L16" s="42"/>
    </row>
    <row r="17" spans="1:12" ht="28.5" customHeight="1" x14ac:dyDescent="0.2">
      <c r="A17" s="601"/>
      <c r="B17" s="599"/>
      <c r="C17" s="43" t="s">
        <v>474</v>
      </c>
      <c r="D17" s="44"/>
      <c r="E17" s="41"/>
      <c r="F17" s="327"/>
      <c r="G17" s="327"/>
      <c r="H17" s="328"/>
      <c r="I17" s="328"/>
      <c r="J17" s="327"/>
      <c r="K17" s="327"/>
      <c r="L17" s="329"/>
    </row>
    <row r="18" spans="1:12" s="37" customFormat="1" ht="28.5" customHeight="1" x14ac:dyDescent="0.2">
      <c r="A18" s="601"/>
      <c r="B18" s="599"/>
      <c r="C18" s="133" t="s">
        <v>471</v>
      </c>
      <c r="D18" s="133"/>
      <c r="E18" s="133"/>
      <c r="F18" s="39"/>
      <c r="G18" s="40"/>
      <c r="H18" s="41"/>
      <c r="I18" s="41"/>
      <c r="J18" s="40"/>
      <c r="K18" s="40"/>
      <c r="L18" s="42"/>
    </row>
    <row r="19" spans="1:12" ht="28.5" customHeight="1" x14ac:dyDescent="0.2">
      <c r="A19" s="601"/>
      <c r="B19" s="599"/>
      <c r="C19" s="43" t="s">
        <v>475</v>
      </c>
      <c r="D19" s="44"/>
      <c r="E19" s="41"/>
      <c r="F19" s="327"/>
      <c r="G19" s="327"/>
      <c r="H19" s="328"/>
      <c r="I19" s="328"/>
      <c r="J19" s="327"/>
      <c r="K19" s="327"/>
      <c r="L19" s="329"/>
    </row>
    <row r="20" spans="1:12" ht="28.5" customHeight="1" x14ac:dyDescent="0.2">
      <c r="A20" s="601"/>
      <c r="B20" s="599"/>
      <c r="C20" s="133" t="s">
        <v>471</v>
      </c>
      <c r="D20" s="133"/>
      <c r="E20" s="133"/>
      <c r="F20" s="39"/>
      <c r="G20" s="40"/>
      <c r="H20" s="41"/>
      <c r="I20" s="40"/>
      <c r="J20" s="40"/>
      <c r="K20" s="40"/>
      <c r="L20" s="45"/>
    </row>
    <row r="21" spans="1:12" ht="28.5" customHeight="1" thickBot="1" x14ac:dyDescent="0.25">
      <c r="A21" s="601"/>
      <c r="B21" s="599"/>
      <c r="C21" s="66" t="s">
        <v>176</v>
      </c>
      <c r="D21" s="67"/>
      <c r="E21" s="68"/>
      <c r="F21" s="327"/>
      <c r="G21" s="327"/>
      <c r="H21" s="328"/>
      <c r="I21" s="328"/>
      <c r="J21" s="327"/>
      <c r="K21" s="327"/>
      <c r="L21" s="329"/>
    </row>
    <row r="22" spans="1:12" s="37" customFormat="1" ht="28.5" customHeight="1" x14ac:dyDescent="0.2">
      <c r="B22" s="608">
        <v>2</v>
      </c>
      <c r="C22" s="95" t="s">
        <v>172</v>
      </c>
      <c r="D22" s="235" t="s">
        <v>173</v>
      </c>
      <c r="E22" s="236"/>
      <c r="F22" s="327"/>
      <c r="G22" s="327"/>
      <c r="H22" s="328"/>
      <c r="I22" s="328"/>
      <c r="J22" s="327"/>
      <c r="K22" s="327"/>
      <c r="L22" s="329"/>
    </row>
    <row r="23" spans="1:12" s="37" customFormat="1" ht="28.5" customHeight="1" x14ac:dyDescent="0.2">
      <c r="B23" s="599"/>
      <c r="C23" s="133" t="s">
        <v>471</v>
      </c>
      <c r="D23" s="133"/>
      <c r="E23" s="133"/>
      <c r="F23" s="39"/>
      <c r="G23" s="40"/>
      <c r="H23" s="41"/>
      <c r="I23" s="41"/>
      <c r="J23" s="40"/>
      <c r="K23" s="40"/>
      <c r="L23" s="42"/>
    </row>
    <row r="24" spans="1:12" ht="28.5" customHeight="1" x14ac:dyDescent="0.2">
      <c r="A24" s="601"/>
      <c r="B24" s="599"/>
      <c r="C24" s="43" t="s">
        <v>472</v>
      </c>
      <c r="D24" s="39"/>
      <c r="E24" s="40"/>
      <c r="F24" s="327"/>
      <c r="G24" s="327"/>
      <c r="H24" s="328"/>
      <c r="I24" s="328"/>
      <c r="J24" s="327"/>
      <c r="K24" s="327"/>
      <c r="L24" s="329"/>
    </row>
    <row r="25" spans="1:12" s="37" customFormat="1" ht="28.5" customHeight="1" x14ac:dyDescent="0.2">
      <c r="A25" s="601"/>
      <c r="B25" s="599"/>
      <c r="C25" s="133" t="s">
        <v>471</v>
      </c>
      <c r="D25" s="133"/>
      <c r="E25" s="133"/>
      <c r="F25" s="39"/>
      <c r="G25" s="40"/>
      <c r="H25" s="41"/>
      <c r="I25" s="41"/>
      <c r="J25" s="40"/>
      <c r="K25" s="40"/>
      <c r="L25" s="42"/>
    </row>
    <row r="26" spans="1:12" ht="28.5" customHeight="1" x14ac:dyDescent="0.2">
      <c r="A26" s="601"/>
      <c r="B26" s="599"/>
      <c r="C26" s="43" t="s">
        <v>473</v>
      </c>
      <c r="D26" s="39"/>
      <c r="E26" s="40"/>
      <c r="F26" s="327"/>
      <c r="G26" s="327"/>
      <c r="H26" s="328"/>
      <c r="I26" s="328"/>
      <c r="J26" s="327"/>
      <c r="K26" s="327"/>
      <c r="L26" s="329"/>
    </row>
    <row r="27" spans="1:12" s="37" customFormat="1" ht="28.5" customHeight="1" x14ac:dyDescent="0.2">
      <c r="A27" s="601"/>
      <c r="B27" s="599"/>
      <c r="C27" s="133" t="s">
        <v>471</v>
      </c>
      <c r="D27" s="133"/>
      <c r="E27" s="133"/>
      <c r="F27" s="39"/>
      <c r="G27" s="40"/>
      <c r="H27" s="41"/>
      <c r="I27" s="41"/>
      <c r="J27" s="40"/>
      <c r="K27" s="40"/>
      <c r="L27" s="42"/>
    </row>
    <row r="28" spans="1:12" ht="28.5" customHeight="1" x14ac:dyDescent="0.2">
      <c r="A28" s="601"/>
      <c r="B28" s="599"/>
      <c r="C28" s="43" t="s">
        <v>474</v>
      </c>
      <c r="D28" s="44"/>
      <c r="E28" s="41"/>
      <c r="F28" s="327"/>
      <c r="G28" s="327"/>
      <c r="H28" s="328"/>
      <c r="I28" s="328"/>
      <c r="J28" s="327"/>
      <c r="K28" s="327"/>
      <c r="L28" s="329"/>
    </row>
    <row r="29" spans="1:12" s="37" customFormat="1" ht="28.5" customHeight="1" x14ac:dyDescent="0.2">
      <c r="A29" s="601"/>
      <c r="B29" s="599"/>
      <c r="C29" s="133" t="s">
        <v>471</v>
      </c>
      <c r="D29" s="133"/>
      <c r="E29" s="133"/>
      <c r="F29" s="39"/>
      <c r="G29" s="40"/>
      <c r="H29" s="41"/>
      <c r="I29" s="41"/>
      <c r="J29" s="40"/>
      <c r="K29" s="40"/>
      <c r="L29" s="42"/>
    </row>
    <row r="30" spans="1:12" ht="28.5" customHeight="1" x14ac:dyDescent="0.2">
      <c r="A30" s="601"/>
      <c r="B30" s="599"/>
      <c r="C30" s="43" t="s">
        <v>475</v>
      </c>
      <c r="D30" s="44"/>
      <c r="E30" s="41"/>
      <c r="F30" s="327"/>
      <c r="G30" s="327"/>
      <c r="H30" s="328"/>
      <c r="I30" s="328"/>
      <c r="J30" s="327"/>
      <c r="K30" s="327"/>
      <c r="L30" s="329"/>
    </row>
    <row r="31" spans="1:12" ht="28.5" customHeight="1" x14ac:dyDescent="0.2">
      <c r="A31" s="601"/>
      <c r="B31" s="599"/>
      <c r="C31" s="133" t="s">
        <v>471</v>
      </c>
      <c r="D31" s="133"/>
      <c r="E31" s="133"/>
      <c r="F31" s="39"/>
      <c r="G31" s="40"/>
      <c r="H31" s="41"/>
      <c r="I31" s="40"/>
      <c r="J31" s="40"/>
      <c r="K31" s="40"/>
      <c r="L31" s="45"/>
    </row>
    <row r="32" spans="1:12" ht="28.5" customHeight="1" thickBot="1" x14ac:dyDescent="0.25">
      <c r="A32" s="601"/>
      <c r="B32" s="607"/>
      <c r="C32" s="66" t="s">
        <v>176</v>
      </c>
      <c r="D32" s="67"/>
      <c r="E32" s="68"/>
      <c r="F32" s="327"/>
      <c r="G32" s="327"/>
      <c r="H32" s="328"/>
      <c r="I32" s="328"/>
      <c r="J32" s="327"/>
      <c r="K32" s="327"/>
      <c r="L32" s="329"/>
    </row>
    <row r="33" spans="1:12" s="37" customFormat="1" ht="28.5" customHeight="1" x14ac:dyDescent="0.2">
      <c r="B33" s="608">
        <v>3</v>
      </c>
      <c r="C33" s="95" t="s">
        <v>172</v>
      </c>
      <c r="D33" s="235" t="s">
        <v>173</v>
      </c>
      <c r="E33" s="236"/>
      <c r="F33" s="327"/>
      <c r="G33" s="327"/>
      <c r="H33" s="328"/>
      <c r="I33" s="328"/>
      <c r="J33" s="327"/>
      <c r="K33" s="327"/>
      <c r="L33" s="329"/>
    </row>
    <row r="34" spans="1:12" s="37" customFormat="1" ht="28.5" customHeight="1" x14ac:dyDescent="0.2">
      <c r="B34" s="599"/>
      <c r="C34" s="133" t="s">
        <v>471</v>
      </c>
      <c r="D34" s="133"/>
      <c r="E34" s="133"/>
      <c r="F34" s="39"/>
      <c r="G34" s="40"/>
      <c r="H34" s="41"/>
      <c r="I34" s="41"/>
      <c r="J34" s="40"/>
      <c r="K34" s="40"/>
      <c r="L34" s="42"/>
    </row>
    <row r="35" spans="1:12" ht="28.5" customHeight="1" x14ac:dyDescent="0.2">
      <c r="A35" s="601"/>
      <c r="B35" s="599"/>
      <c r="C35" s="43" t="s">
        <v>472</v>
      </c>
      <c r="D35" s="39"/>
      <c r="E35" s="40"/>
      <c r="F35" s="327"/>
      <c r="G35" s="327"/>
      <c r="H35" s="328"/>
      <c r="I35" s="328"/>
      <c r="J35" s="327"/>
      <c r="K35" s="327"/>
      <c r="L35" s="329"/>
    </row>
    <row r="36" spans="1:12" s="37" customFormat="1" ht="28.5" customHeight="1" x14ac:dyDescent="0.2">
      <c r="A36" s="601"/>
      <c r="B36" s="599"/>
      <c r="C36" s="133" t="s">
        <v>471</v>
      </c>
      <c r="D36" s="133"/>
      <c r="E36" s="133"/>
      <c r="F36" s="39"/>
      <c r="G36" s="40"/>
      <c r="H36" s="41"/>
      <c r="I36" s="41"/>
      <c r="J36" s="40"/>
      <c r="K36" s="40"/>
      <c r="L36" s="42"/>
    </row>
    <row r="37" spans="1:12" ht="28.5" customHeight="1" x14ac:dyDescent="0.2">
      <c r="A37" s="601"/>
      <c r="B37" s="599"/>
      <c r="C37" s="43" t="s">
        <v>473</v>
      </c>
      <c r="D37" s="39"/>
      <c r="E37" s="40"/>
      <c r="F37" s="327"/>
      <c r="G37" s="327"/>
      <c r="H37" s="328"/>
      <c r="I37" s="328"/>
      <c r="J37" s="327"/>
      <c r="K37" s="327"/>
      <c r="L37" s="329"/>
    </row>
    <row r="38" spans="1:12" s="37" customFormat="1" ht="28.5" customHeight="1" x14ac:dyDescent="0.2">
      <c r="A38" s="601"/>
      <c r="B38" s="599"/>
      <c r="C38" s="133" t="s">
        <v>471</v>
      </c>
      <c r="D38" s="133"/>
      <c r="E38" s="133"/>
      <c r="F38" s="39"/>
      <c r="G38" s="40"/>
      <c r="H38" s="41"/>
      <c r="I38" s="41"/>
      <c r="J38" s="40"/>
      <c r="K38" s="40"/>
      <c r="L38" s="42"/>
    </row>
    <row r="39" spans="1:12" ht="28.5" customHeight="1" x14ac:dyDescent="0.2">
      <c r="A39" s="601"/>
      <c r="B39" s="599"/>
      <c r="C39" s="43" t="s">
        <v>474</v>
      </c>
      <c r="D39" s="44"/>
      <c r="E39" s="41"/>
      <c r="F39" s="327"/>
      <c r="G39" s="327"/>
      <c r="H39" s="328"/>
      <c r="I39" s="328"/>
      <c r="J39" s="327"/>
      <c r="K39" s="327"/>
      <c r="L39" s="329"/>
    </row>
    <row r="40" spans="1:12" s="37" customFormat="1" ht="28.5" customHeight="1" x14ac:dyDescent="0.2">
      <c r="A40" s="601"/>
      <c r="B40" s="599"/>
      <c r="C40" s="133" t="s">
        <v>471</v>
      </c>
      <c r="D40" s="133"/>
      <c r="E40" s="133"/>
      <c r="F40" s="39"/>
      <c r="G40" s="40"/>
      <c r="H40" s="41"/>
      <c r="I40" s="41"/>
      <c r="J40" s="40"/>
      <c r="K40" s="40"/>
      <c r="L40" s="42"/>
    </row>
    <row r="41" spans="1:12" ht="28.5" customHeight="1" x14ac:dyDescent="0.2">
      <c r="A41" s="601"/>
      <c r="B41" s="599"/>
      <c r="C41" s="43" t="s">
        <v>475</v>
      </c>
      <c r="D41" s="44"/>
      <c r="E41" s="41"/>
      <c r="F41" s="327"/>
      <c r="G41" s="327"/>
      <c r="H41" s="328"/>
      <c r="I41" s="328"/>
      <c r="J41" s="327"/>
      <c r="K41" s="327"/>
      <c r="L41" s="329"/>
    </row>
    <row r="42" spans="1:12" ht="28.5" customHeight="1" x14ac:dyDescent="0.2">
      <c r="A42" s="601"/>
      <c r="B42" s="599"/>
      <c r="C42" s="133" t="s">
        <v>471</v>
      </c>
      <c r="D42" s="133"/>
      <c r="E42" s="133"/>
      <c r="F42" s="39"/>
      <c r="G42" s="40"/>
      <c r="H42" s="41"/>
      <c r="I42" s="40"/>
      <c r="J42" s="40"/>
      <c r="K42" s="40"/>
      <c r="L42" s="45"/>
    </row>
    <row r="43" spans="1:12" ht="28.5" customHeight="1" thickBot="1" x14ac:dyDescent="0.25">
      <c r="A43" s="601"/>
      <c r="B43" s="607"/>
      <c r="C43" s="66" t="s">
        <v>176</v>
      </c>
      <c r="D43" s="67"/>
      <c r="E43" s="68"/>
      <c r="F43" s="330"/>
      <c r="G43" s="330"/>
      <c r="H43" s="331"/>
      <c r="I43" s="331"/>
      <c r="J43" s="330"/>
      <c r="K43" s="330"/>
      <c r="L43" s="332"/>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43"/>
  <sheetViews>
    <sheetView view="pageBreakPreview" zoomScale="85" zoomScaleNormal="100" zoomScaleSheetLayoutView="85" workbookViewId="0">
      <selection activeCell="N2" sqref="N2"/>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x14ac:dyDescent="0.2">
      <c r="A1" s="71"/>
      <c r="B1" s="137" t="str">
        <f>'コード '!$A$1</f>
        <v>溶融亜鉛めっき鋼帯及び鋼板（海外供給者）</v>
      </c>
    </row>
    <row r="2" spans="1:12" ht="16.5" customHeight="1" x14ac:dyDescent="0.2">
      <c r="B2" s="21" t="s">
        <v>478</v>
      </c>
      <c r="C2" s="22"/>
      <c r="D2" s="22"/>
      <c r="E2" s="22"/>
      <c r="F2" s="22"/>
    </row>
    <row r="3" spans="1:12" ht="8.15" customHeight="1" x14ac:dyDescent="0.2">
      <c r="A3" s="21"/>
      <c r="B3" s="22"/>
      <c r="C3" s="22"/>
      <c r="D3" s="22"/>
      <c r="E3" s="22"/>
      <c r="F3" s="22"/>
    </row>
    <row r="4" spans="1:12" ht="31.5" customHeight="1" x14ac:dyDescent="0.2">
      <c r="B4" s="658" t="s">
        <v>468</v>
      </c>
      <c r="C4" s="658"/>
      <c r="D4" s="658"/>
      <c r="E4" s="658"/>
      <c r="F4" s="658"/>
      <c r="G4" s="658"/>
      <c r="H4" s="658"/>
      <c r="I4" s="658"/>
      <c r="J4" s="658"/>
      <c r="K4" s="658"/>
      <c r="L4" s="658"/>
    </row>
    <row r="5" spans="1:12" ht="7.5" customHeight="1" thickBot="1" x14ac:dyDescent="0.25">
      <c r="C5" s="24"/>
      <c r="D5" s="24"/>
      <c r="E5" s="24"/>
      <c r="F5" s="24"/>
      <c r="G5" s="24"/>
      <c r="H5" s="24"/>
      <c r="I5" s="24"/>
      <c r="J5" s="24"/>
      <c r="K5" s="24"/>
      <c r="L5" s="24"/>
    </row>
    <row r="6" spans="1:12" s="25" customFormat="1" ht="19.5" customHeight="1" thickBot="1" x14ac:dyDescent="0.25">
      <c r="B6" s="609" t="s">
        <v>95</v>
      </c>
      <c r="C6" s="610" t="s">
        <v>96</v>
      </c>
      <c r="D6" s="659" t="str">
        <f>IF(様式一覧表C!D5="","",様式一覧表C!D5)</f>
        <v/>
      </c>
      <c r="E6" s="660"/>
      <c r="F6" s="661"/>
      <c r="G6" s="26"/>
    </row>
    <row r="7" spans="1:12" s="25" customFormat="1" ht="9.75" customHeight="1" thickBot="1" x14ac:dyDescent="0.25">
      <c r="B7" s="27"/>
      <c r="C7" s="27"/>
      <c r="D7" s="28"/>
      <c r="E7" s="28"/>
      <c r="F7" s="28"/>
      <c r="G7" s="26"/>
    </row>
    <row r="8" spans="1:12" ht="22.5" customHeight="1" thickBot="1" x14ac:dyDescent="0.25">
      <c r="B8" s="611" t="s">
        <v>152</v>
      </c>
      <c r="C8" s="612"/>
      <c r="D8" s="602" t="s">
        <v>479</v>
      </c>
      <c r="E8" s="602"/>
      <c r="F8" s="603"/>
    </row>
    <row r="9" spans="1:12" ht="48" customHeight="1" x14ac:dyDescent="0.2">
      <c r="B9" s="608"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2">
      <c r="B10" s="600"/>
      <c r="C10" s="33" t="s">
        <v>164</v>
      </c>
      <c r="D10" s="34" t="s">
        <v>165</v>
      </c>
      <c r="E10" s="34" t="s">
        <v>470</v>
      </c>
      <c r="F10" s="35" t="s">
        <v>167</v>
      </c>
      <c r="G10" s="35" t="s">
        <v>168</v>
      </c>
      <c r="H10" s="34" t="s">
        <v>165</v>
      </c>
      <c r="I10" s="34" t="s">
        <v>169</v>
      </c>
      <c r="J10" s="35" t="s">
        <v>170</v>
      </c>
      <c r="K10" s="35" t="s">
        <v>171</v>
      </c>
      <c r="L10" s="36" t="s">
        <v>165</v>
      </c>
    </row>
    <row r="11" spans="1:12" s="37" customFormat="1" ht="28.5" customHeight="1" x14ac:dyDescent="0.2">
      <c r="B11" s="598">
        <v>1</v>
      </c>
      <c r="C11" s="38" t="s">
        <v>172</v>
      </c>
      <c r="D11" s="131" t="s">
        <v>173</v>
      </c>
      <c r="E11" s="132"/>
      <c r="F11" s="327"/>
      <c r="G11" s="327"/>
      <c r="H11" s="328"/>
      <c r="I11" s="328"/>
      <c r="J11" s="327"/>
      <c r="K11" s="327"/>
      <c r="L11" s="329"/>
    </row>
    <row r="12" spans="1:12" s="37" customFormat="1" ht="28.5" customHeight="1" x14ac:dyDescent="0.2">
      <c r="B12" s="599"/>
      <c r="C12" s="133" t="s">
        <v>471</v>
      </c>
      <c r="D12" s="133"/>
      <c r="E12" s="133"/>
      <c r="F12" s="39"/>
      <c r="G12" s="40"/>
      <c r="H12" s="41"/>
      <c r="I12" s="41"/>
      <c r="J12" s="40"/>
      <c r="K12" s="40"/>
      <c r="L12" s="42"/>
    </row>
    <row r="13" spans="1:12" ht="28.5" customHeight="1" x14ac:dyDescent="0.2">
      <c r="A13" s="601"/>
      <c r="B13" s="599"/>
      <c r="C13" s="43" t="s">
        <v>472</v>
      </c>
      <c r="D13" s="39"/>
      <c r="E13" s="40"/>
      <c r="F13" s="327"/>
      <c r="G13" s="327"/>
      <c r="H13" s="328"/>
      <c r="I13" s="328"/>
      <c r="J13" s="327"/>
      <c r="K13" s="327"/>
      <c r="L13" s="329"/>
    </row>
    <row r="14" spans="1:12" s="37" customFormat="1" ht="28.5" customHeight="1" x14ac:dyDescent="0.2">
      <c r="A14" s="601"/>
      <c r="B14" s="599"/>
      <c r="C14" s="133" t="s">
        <v>471</v>
      </c>
      <c r="D14" s="133"/>
      <c r="E14" s="133"/>
      <c r="F14" s="39"/>
      <c r="G14" s="40"/>
      <c r="H14" s="41"/>
      <c r="I14" s="41"/>
      <c r="J14" s="40"/>
      <c r="K14" s="40"/>
      <c r="L14" s="42"/>
    </row>
    <row r="15" spans="1:12" ht="28.5" customHeight="1" x14ac:dyDescent="0.2">
      <c r="A15" s="601"/>
      <c r="B15" s="599"/>
      <c r="C15" s="43" t="s">
        <v>473</v>
      </c>
      <c r="D15" s="39"/>
      <c r="E15" s="40"/>
      <c r="F15" s="327"/>
      <c r="G15" s="327"/>
      <c r="H15" s="328"/>
      <c r="I15" s="328"/>
      <c r="J15" s="327"/>
      <c r="K15" s="327"/>
      <c r="L15" s="329"/>
    </row>
    <row r="16" spans="1:12" s="37" customFormat="1" ht="28.5" customHeight="1" x14ac:dyDescent="0.2">
      <c r="A16" s="601"/>
      <c r="B16" s="599"/>
      <c r="C16" s="133" t="s">
        <v>471</v>
      </c>
      <c r="D16" s="133"/>
      <c r="E16" s="133"/>
      <c r="F16" s="39"/>
      <c r="G16" s="40"/>
      <c r="H16" s="41"/>
      <c r="I16" s="41"/>
      <c r="J16" s="40"/>
      <c r="K16" s="40"/>
      <c r="L16" s="42"/>
    </row>
    <row r="17" spans="1:12" ht="28.5" customHeight="1" x14ac:dyDescent="0.2">
      <c r="A17" s="601"/>
      <c r="B17" s="599"/>
      <c r="C17" s="43" t="s">
        <v>474</v>
      </c>
      <c r="D17" s="44"/>
      <c r="E17" s="41"/>
      <c r="F17" s="327"/>
      <c r="G17" s="327"/>
      <c r="H17" s="328"/>
      <c r="I17" s="328"/>
      <c r="J17" s="327"/>
      <c r="K17" s="327"/>
      <c r="L17" s="329"/>
    </row>
    <row r="18" spans="1:12" s="37" customFormat="1" ht="28.5" customHeight="1" x14ac:dyDescent="0.2">
      <c r="A18" s="601"/>
      <c r="B18" s="599"/>
      <c r="C18" s="133" t="s">
        <v>471</v>
      </c>
      <c r="D18" s="133"/>
      <c r="E18" s="133"/>
      <c r="F18" s="39"/>
      <c r="G18" s="40"/>
      <c r="H18" s="41"/>
      <c r="I18" s="41"/>
      <c r="J18" s="40"/>
      <c r="K18" s="40"/>
      <c r="L18" s="42"/>
    </row>
    <row r="19" spans="1:12" ht="28.5" customHeight="1" x14ac:dyDescent="0.2">
      <c r="A19" s="601"/>
      <c r="B19" s="599"/>
      <c r="C19" s="43" t="s">
        <v>475</v>
      </c>
      <c r="D19" s="44"/>
      <c r="E19" s="41"/>
      <c r="F19" s="327"/>
      <c r="G19" s="327"/>
      <c r="H19" s="328"/>
      <c r="I19" s="328"/>
      <c r="J19" s="327"/>
      <c r="K19" s="327"/>
      <c r="L19" s="329"/>
    </row>
    <row r="20" spans="1:12" ht="28.5" customHeight="1" x14ac:dyDescent="0.2">
      <c r="A20" s="601"/>
      <c r="B20" s="599"/>
      <c r="C20" s="133" t="s">
        <v>471</v>
      </c>
      <c r="D20" s="133"/>
      <c r="E20" s="133"/>
      <c r="F20" s="39"/>
      <c r="G20" s="40"/>
      <c r="H20" s="41"/>
      <c r="I20" s="40"/>
      <c r="J20" s="40"/>
      <c r="K20" s="40"/>
      <c r="L20" s="45"/>
    </row>
    <row r="21" spans="1:12" ht="28.5" customHeight="1" thickBot="1" x14ac:dyDescent="0.25">
      <c r="A21" s="601"/>
      <c r="B21" s="599"/>
      <c r="C21" s="66" t="s">
        <v>176</v>
      </c>
      <c r="D21" s="67"/>
      <c r="E21" s="68"/>
      <c r="F21" s="327"/>
      <c r="G21" s="327"/>
      <c r="H21" s="328"/>
      <c r="I21" s="328"/>
      <c r="J21" s="327"/>
      <c r="K21" s="327"/>
      <c r="L21" s="329"/>
    </row>
    <row r="22" spans="1:12" s="37" customFormat="1" ht="28.5" customHeight="1" x14ac:dyDescent="0.2">
      <c r="B22" s="608">
        <v>2</v>
      </c>
      <c r="C22" s="95" t="s">
        <v>172</v>
      </c>
      <c r="D22" s="235" t="s">
        <v>173</v>
      </c>
      <c r="E22" s="236"/>
      <c r="F22" s="327"/>
      <c r="G22" s="327"/>
      <c r="H22" s="328"/>
      <c r="I22" s="328"/>
      <c r="J22" s="327"/>
      <c r="K22" s="327"/>
      <c r="L22" s="329"/>
    </row>
    <row r="23" spans="1:12" s="37" customFormat="1" ht="28.5" customHeight="1" x14ac:dyDescent="0.2">
      <c r="B23" s="599"/>
      <c r="C23" s="133" t="s">
        <v>471</v>
      </c>
      <c r="D23" s="133"/>
      <c r="E23" s="133"/>
      <c r="F23" s="39"/>
      <c r="G23" s="40"/>
      <c r="H23" s="41"/>
      <c r="I23" s="41"/>
      <c r="J23" s="40"/>
      <c r="K23" s="40"/>
      <c r="L23" s="42"/>
    </row>
    <row r="24" spans="1:12" ht="28.5" customHeight="1" x14ac:dyDescent="0.2">
      <c r="A24" s="601"/>
      <c r="B24" s="599"/>
      <c r="C24" s="43" t="s">
        <v>472</v>
      </c>
      <c r="D24" s="39"/>
      <c r="E24" s="40"/>
      <c r="F24" s="327"/>
      <c r="G24" s="327"/>
      <c r="H24" s="328"/>
      <c r="I24" s="328"/>
      <c r="J24" s="327"/>
      <c r="K24" s="327"/>
      <c r="L24" s="329"/>
    </row>
    <row r="25" spans="1:12" s="37" customFormat="1" ht="28.5" customHeight="1" x14ac:dyDescent="0.2">
      <c r="A25" s="601"/>
      <c r="B25" s="599"/>
      <c r="C25" s="133" t="s">
        <v>471</v>
      </c>
      <c r="D25" s="133"/>
      <c r="E25" s="133"/>
      <c r="F25" s="39"/>
      <c r="G25" s="40"/>
      <c r="H25" s="41"/>
      <c r="I25" s="41"/>
      <c r="J25" s="40"/>
      <c r="K25" s="40"/>
      <c r="L25" s="42"/>
    </row>
    <row r="26" spans="1:12" ht="28.5" customHeight="1" x14ac:dyDescent="0.2">
      <c r="A26" s="601"/>
      <c r="B26" s="599"/>
      <c r="C26" s="43" t="s">
        <v>473</v>
      </c>
      <c r="D26" s="39"/>
      <c r="E26" s="40"/>
      <c r="F26" s="327"/>
      <c r="G26" s="327"/>
      <c r="H26" s="328"/>
      <c r="I26" s="328"/>
      <c r="J26" s="327"/>
      <c r="K26" s="327"/>
      <c r="L26" s="329"/>
    </row>
    <row r="27" spans="1:12" s="37" customFormat="1" ht="28.5" customHeight="1" x14ac:dyDescent="0.2">
      <c r="A27" s="601"/>
      <c r="B27" s="599"/>
      <c r="C27" s="133" t="s">
        <v>471</v>
      </c>
      <c r="D27" s="133"/>
      <c r="E27" s="133"/>
      <c r="F27" s="39"/>
      <c r="G27" s="40"/>
      <c r="H27" s="41"/>
      <c r="I27" s="41"/>
      <c r="J27" s="40"/>
      <c r="K27" s="40"/>
      <c r="L27" s="42"/>
    </row>
    <row r="28" spans="1:12" ht="28.5" customHeight="1" x14ac:dyDescent="0.2">
      <c r="A28" s="601"/>
      <c r="B28" s="599"/>
      <c r="C28" s="43" t="s">
        <v>474</v>
      </c>
      <c r="D28" s="44"/>
      <c r="E28" s="41"/>
      <c r="F28" s="327"/>
      <c r="G28" s="327"/>
      <c r="H28" s="328"/>
      <c r="I28" s="328"/>
      <c r="J28" s="327"/>
      <c r="K28" s="327"/>
      <c r="L28" s="329"/>
    </row>
    <row r="29" spans="1:12" s="37" customFormat="1" ht="28.5" customHeight="1" x14ac:dyDescent="0.2">
      <c r="A29" s="601"/>
      <c r="B29" s="599"/>
      <c r="C29" s="133" t="s">
        <v>471</v>
      </c>
      <c r="D29" s="133"/>
      <c r="E29" s="133"/>
      <c r="F29" s="39"/>
      <c r="G29" s="40"/>
      <c r="H29" s="41"/>
      <c r="I29" s="41"/>
      <c r="J29" s="40"/>
      <c r="K29" s="40"/>
      <c r="L29" s="42"/>
    </row>
    <row r="30" spans="1:12" ht="28.5" customHeight="1" x14ac:dyDescent="0.2">
      <c r="A30" s="601"/>
      <c r="B30" s="599"/>
      <c r="C30" s="43" t="s">
        <v>475</v>
      </c>
      <c r="D30" s="44"/>
      <c r="E30" s="41"/>
      <c r="F30" s="327"/>
      <c r="G30" s="327"/>
      <c r="H30" s="328"/>
      <c r="I30" s="328"/>
      <c r="J30" s="327"/>
      <c r="K30" s="327"/>
      <c r="L30" s="329"/>
    </row>
    <row r="31" spans="1:12" ht="28.5" customHeight="1" x14ac:dyDescent="0.2">
      <c r="A31" s="601"/>
      <c r="B31" s="599"/>
      <c r="C31" s="133" t="s">
        <v>471</v>
      </c>
      <c r="D31" s="133"/>
      <c r="E31" s="133"/>
      <c r="F31" s="39"/>
      <c r="G31" s="40"/>
      <c r="H31" s="41"/>
      <c r="I31" s="40"/>
      <c r="J31" s="40"/>
      <c r="K31" s="40"/>
      <c r="L31" s="45"/>
    </row>
    <row r="32" spans="1:12" ht="28.5" customHeight="1" thickBot="1" x14ac:dyDescent="0.25">
      <c r="A32" s="601"/>
      <c r="B32" s="607"/>
      <c r="C32" s="66" t="s">
        <v>176</v>
      </c>
      <c r="D32" s="67"/>
      <c r="E32" s="68"/>
      <c r="F32" s="327"/>
      <c r="G32" s="327"/>
      <c r="H32" s="328"/>
      <c r="I32" s="328"/>
      <c r="J32" s="327"/>
      <c r="K32" s="327"/>
      <c r="L32" s="329"/>
    </row>
    <row r="33" spans="1:12" s="37" customFormat="1" ht="28.5" customHeight="1" x14ac:dyDescent="0.2">
      <c r="B33" s="608">
        <v>3</v>
      </c>
      <c r="C33" s="95" t="s">
        <v>172</v>
      </c>
      <c r="D33" s="235" t="s">
        <v>173</v>
      </c>
      <c r="E33" s="236"/>
      <c r="F33" s="327"/>
      <c r="G33" s="327"/>
      <c r="H33" s="328"/>
      <c r="I33" s="328"/>
      <c r="J33" s="327"/>
      <c r="K33" s="327"/>
      <c r="L33" s="329"/>
    </row>
    <row r="34" spans="1:12" s="37" customFormat="1" ht="28.5" customHeight="1" x14ac:dyDescent="0.2">
      <c r="B34" s="599"/>
      <c r="C34" s="133" t="s">
        <v>471</v>
      </c>
      <c r="D34" s="133"/>
      <c r="E34" s="133"/>
      <c r="F34" s="39"/>
      <c r="G34" s="40"/>
      <c r="H34" s="41"/>
      <c r="I34" s="41"/>
      <c r="J34" s="40"/>
      <c r="K34" s="40"/>
      <c r="L34" s="42"/>
    </row>
    <row r="35" spans="1:12" ht="28.5" customHeight="1" x14ac:dyDescent="0.2">
      <c r="A35" s="601"/>
      <c r="B35" s="599"/>
      <c r="C35" s="43" t="s">
        <v>472</v>
      </c>
      <c r="D35" s="39"/>
      <c r="E35" s="40"/>
      <c r="F35" s="327"/>
      <c r="G35" s="327"/>
      <c r="H35" s="328"/>
      <c r="I35" s="328"/>
      <c r="J35" s="327"/>
      <c r="K35" s="327"/>
      <c r="L35" s="329"/>
    </row>
    <row r="36" spans="1:12" s="37" customFormat="1" ht="28.5" customHeight="1" x14ac:dyDescent="0.2">
      <c r="A36" s="601"/>
      <c r="B36" s="599"/>
      <c r="C36" s="133" t="s">
        <v>471</v>
      </c>
      <c r="D36" s="133"/>
      <c r="E36" s="133"/>
      <c r="F36" s="39"/>
      <c r="G36" s="40"/>
      <c r="H36" s="41"/>
      <c r="I36" s="41"/>
      <c r="J36" s="40"/>
      <c r="K36" s="40"/>
      <c r="L36" s="42"/>
    </row>
    <row r="37" spans="1:12" ht="28.5" customHeight="1" x14ac:dyDescent="0.2">
      <c r="A37" s="601"/>
      <c r="B37" s="599"/>
      <c r="C37" s="43" t="s">
        <v>473</v>
      </c>
      <c r="D37" s="39"/>
      <c r="E37" s="40"/>
      <c r="F37" s="327"/>
      <c r="G37" s="327"/>
      <c r="H37" s="328"/>
      <c r="I37" s="328"/>
      <c r="J37" s="327"/>
      <c r="K37" s="327"/>
      <c r="L37" s="329"/>
    </row>
    <row r="38" spans="1:12" s="37" customFormat="1" ht="28.5" customHeight="1" x14ac:dyDescent="0.2">
      <c r="A38" s="601"/>
      <c r="B38" s="599"/>
      <c r="C38" s="133" t="s">
        <v>471</v>
      </c>
      <c r="D38" s="133"/>
      <c r="E38" s="133"/>
      <c r="F38" s="39"/>
      <c r="G38" s="40"/>
      <c r="H38" s="41"/>
      <c r="I38" s="41"/>
      <c r="J38" s="40"/>
      <c r="K38" s="40"/>
      <c r="L38" s="42"/>
    </row>
    <row r="39" spans="1:12" ht="28.5" customHeight="1" x14ac:dyDescent="0.2">
      <c r="A39" s="601"/>
      <c r="B39" s="599"/>
      <c r="C39" s="43" t="s">
        <v>474</v>
      </c>
      <c r="D39" s="44"/>
      <c r="E39" s="41"/>
      <c r="F39" s="327"/>
      <c r="G39" s="327"/>
      <c r="H39" s="328"/>
      <c r="I39" s="328"/>
      <c r="J39" s="327"/>
      <c r="K39" s="327"/>
      <c r="L39" s="329"/>
    </row>
    <row r="40" spans="1:12" s="37" customFormat="1" ht="28.5" customHeight="1" x14ac:dyDescent="0.2">
      <c r="A40" s="601"/>
      <c r="B40" s="599"/>
      <c r="C40" s="133" t="s">
        <v>471</v>
      </c>
      <c r="D40" s="133"/>
      <c r="E40" s="133"/>
      <c r="F40" s="39"/>
      <c r="G40" s="40"/>
      <c r="H40" s="41"/>
      <c r="I40" s="41"/>
      <c r="J40" s="40"/>
      <c r="K40" s="40"/>
      <c r="L40" s="42"/>
    </row>
    <row r="41" spans="1:12" ht="28.5" customHeight="1" x14ac:dyDescent="0.2">
      <c r="A41" s="601"/>
      <c r="B41" s="599"/>
      <c r="C41" s="43" t="s">
        <v>475</v>
      </c>
      <c r="D41" s="44"/>
      <c r="E41" s="41"/>
      <c r="F41" s="327"/>
      <c r="G41" s="327"/>
      <c r="H41" s="328"/>
      <c r="I41" s="328"/>
      <c r="J41" s="327"/>
      <c r="K41" s="327"/>
      <c r="L41" s="329"/>
    </row>
    <row r="42" spans="1:12" ht="28.5" customHeight="1" x14ac:dyDescent="0.2">
      <c r="A42" s="601"/>
      <c r="B42" s="599"/>
      <c r="C42" s="133" t="s">
        <v>471</v>
      </c>
      <c r="D42" s="133"/>
      <c r="E42" s="133"/>
      <c r="F42" s="39"/>
      <c r="G42" s="40"/>
      <c r="H42" s="41"/>
      <c r="I42" s="40"/>
      <c r="J42" s="40"/>
      <c r="K42" s="40"/>
      <c r="L42" s="45"/>
    </row>
    <row r="43" spans="1:12" ht="28.5" customHeight="1" thickBot="1" x14ac:dyDescent="0.25">
      <c r="A43" s="601"/>
      <c r="B43" s="607"/>
      <c r="C43" s="66" t="s">
        <v>176</v>
      </c>
      <c r="D43" s="67"/>
      <c r="E43" s="68"/>
      <c r="F43" s="330"/>
      <c r="G43" s="330"/>
      <c r="H43" s="331"/>
      <c r="I43" s="331"/>
      <c r="J43" s="330"/>
      <c r="K43" s="330"/>
      <c r="L43" s="332"/>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43"/>
  <sheetViews>
    <sheetView view="pageBreakPreview" zoomScale="85" zoomScaleNormal="100" zoomScaleSheetLayoutView="85" workbookViewId="0">
      <selection activeCell="N2" sqref="N2"/>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x14ac:dyDescent="0.2">
      <c r="A1" s="71"/>
      <c r="B1" s="137" t="str">
        <f>'コード '!$A$1</f>
        <v>溶融亜鉛めっき鋼帯及び鋼板（海外供給者）</v>
      </c>
    </row>
    <row r="2" spans="1:12" ht="16.5" customHeight="1" x14ac:dyDescent="0.2">
      <c r="B2" s="21" t="s">
        <v>480</v>
      </c>
      <c r="C2" s="22"/>
      <c r="D2" s="22"/>
      <c r="E2" s="22"/>
      <c r="F2" s="22"/>
    </row>
    <row r="3" spans="1:12" ht="8.15" customHeight="1" x14ac:dyDescent="0.2">
      <c r="A3" s="21"/>
      <c r="B3" s="22"/>
      <c r="C3" s="22"/>
      <c r="D3" s="22"/>
      <c r="E3" s="22"/>
      <c r="F3" s="22"/>
    </row>
    <row r="4" spans="1:12" ht="31.5" customHeight="1" x14ac:dyDescent="0.2">
      <c r="B4" s="658" t="s">
        <v>468</v>
      </c>
      <c r="C4" s="658"/>
      <c r="D4" s="658"/>
      <c r="E4" s="658"/>
      <c r="F4" s="658"/>
      <c r="G4" s="658"/>
      <c r="H4" s="658"/>
      <c r="I4" s="658"/>
      <c r="J4" s="658"/>
      <c r="K4" s="658"/>
      <c r="L4" s="658"/>
    </row>
    <row r="5" spans="1:12" ht="7.5" customHeight="1" thickBot="1" x14ac:dyDescent="0.25">
      <c r="C5" s="24"/>
      <c r="D5" s="24"/>
      <c r="E5" s="24"/>
      <c r="F5" s="24"/>
      <c r="G5" s="24"/>
      <c r="H5" s="24"/>
      <c r="I5" s="24"/>
      <c r="J5" s="24"/>
      <c r="K5" s="24"/>
      <c r="L5" s="24"/>
    </row>
    <row r="6" spans="1:12" s="25" customFormat="1" ht="19.5" customHeight="1" thickBot="1" x14ac:dyDescent="0.25">
      <c r="B6" s="609" t="s">
        <v>95</v>
      </c>
      <c r="C6" s="610" t="s">
        <v>96</v>
      </c>
      <c r="D6" s="659" t="str">
        <f>IF(様式一覧表C!D5="","",様式一覧表C!D5)</f>
        <v/>
      </c>
      <c r="E6" s="660"/>
      <c r="F6" s="661"/>
      <c r="G6" s="26"/>
    </row>
    <row r="7" spans="1:12" s="25" customFormat="1" ht="9.75" customHeight="1" thickBot="1" x14ac:dyDescent="0.25">
      <c r="B7" s="27"/>
      <c r="C7" s="27"/>
      <c r="D7" s="28"/>
      <c r="E7" s="28"/>
      <c r="F7" s="28"/>
      <c r="G7" s="26"/>
    </row>
    <row r="8" spans="1:12" ht="22.5" customHeight="1" thickBot="1" x14ac:dyDescent="0.25">
      <c r="B8" s="611" t="s">
        <v>152</v>
      </c>
      <c r="C8" s="612"/>
      <c r="D8" s="602" t="s">
        <v>481</v>
      </c>
      <c r="E8" s="602"/>
      <c r="F8" s="603"/>
      <c r="G8" s="301"/>
      <c r="H8" s="302"/>
      <c r="I8" s="302"/>
      <c r="J8" s="302"/>
      <c r="K8" s="302"/>
      <c r="L8" s="302"/>
    </row>
    <row r="9" spans="1:12" ht="48" customHeight="1" x14ac:dyDescent="0.2">
      <c r="B9" s="608"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2">
      <c r="B10" s="600"/>
      <c r="C10" s="33" t="s">
        <v>164</v>
      </c>
      <c r="D10" s="34" t="s">
        <v>165</v>
      </c>
      <c r="E10" s="34" t="s">
        <v>470</v>
      </c>
      <c r="F10" s="35" t="s">
        <v>167</v>
      </c>
      <c r="G10" s="35" t="s">
        <v>168</v>
      </c>
      <c r="H10" s="34" t="s">
        <v>165</v>
      </c>
      <c r="I10" s="34" t="s">
        <v>169</v>
      </c>
      <c r="J10" s="35" t="s">
        <v>170</v>
      </c>
      <c r="K10" s="35" t="s">
        <v>171</v>
      </c>
      <c r="L10" s="36" t="s">
        <v>165</v>
      </c>
    </row>
    <row r="11" spans="1:12" s="37" customFormat="1" ht="28.5" customHeight="1" x14ac:dyDescent="0.2">
      <c r="B11" s="598">
        <v>1</v>
      </c>
      <c r="C11" s="38" t="s">
        <v>172</v>
      </c>
      <c r="D11" s="131" t="s">
        <v>173</v>
      </c>
      <c r="E11" s="132"/>
      <c r="F11" s="327"/>
      <c r="G11" s="327"/>
      <c r="H11" s="328"/>
      <c r="I11" s="328"/>
      <c r="J11" s="327"/>
      <c r="K11" s="327"/>
      <c r="L11" s="329"/>
    </row>
    <row r="12" spans="1:12" s="37" customFormat="1" ht="28.5" customHeight="1" x14ac:dyDescent="0.2">
      <c r="B12" s="599"/>
      <c r="C12" s="133" t="s">
        <v>471</v>
      </c>
      <c r="D12" s="133"/>
      <c r="E12" s="133"/>
      <c r="F12" s="39"/>
      <c r="G12" s="40"/>
      <c r="H12" s="41"/>
      <c r="I12" s="41"/>
      <c r="J12" s="40"/>
      <c r="K12" s="40"/>
      <c r="L12" s="42"/>
    </row>
    <row r="13" spans="1:12" ht="28.5" customHeight="1" x14ac:dyDescent="0.2">
      <c r="A13" s="601"/>
      <c r="B13" s="599"/>
      <c r="C13" s="43" t="s">
        <v>472</v>
      </c>
      <c r="D13" s="39"/>
      <c r="E13" s="40"/>
      <c r="F13" s="327"/>
      <c r="G13" s="327"/>
      <c r="H13" s="328"/>
      <c r="I13" s="328"/>
      <c r="J13" s="327"/>
      <c r="K13" s="327"/>
      <c r="L13" s="329"/>
    </row>
    <row r="14" spans="1:12" s="37" customFormat="1" ht="28.5" customHeight="1" x14ac:dyDescent="0.2">
      <c r="A14" s="601"/>
      <c r="B14" s="599"/>
      <c r="C14" s="133" t="s">
        <v>471</v>
      </c>
      <c r="D14" s="133"/>
      <c r="E14" s="133"/>
      <c r="F14" s="39"/>
      <c r="G14" s="40"/>
      <c r="H14" s="41"/>
      <c r="I14" s="41"/>
      <c r="J14" s="40"/>
      <c r="K14" s="40"/>
      <c r="L14" s="42"/>
    </row>
    <row r="15" spans="1:12" ht="28.5" customHeight="1" x14ac:dyDescent="0.2">
      <c r="A15" s="601"/>
      <c r="B15" s="599"/>
      <c r="C15" s="43" t="s">
        <v>473</v>
      </c>
      <c r="D15" s="39"/>
      <c r="E15" s="40"/>
      <c r="F15" s="327"/>
      <c r="G15" s="327"/>
      <c r="H15" s="328"/>
      <c r="I15" s="328"/>
      <c r="J15" s="327"/>
      <c r="K15" s="327"/>
      <c r="L15" s="329"/>
    </row>
    <row r="16" spans="1:12" s="37" customFormat="1" ht="28.5" customHeight="1" x14ac:dyDescent="0.2">
      <c r="A16" s="601"/>
      <c r="B16" s="599"/>
      <c r="C16" s="133" t="s">
        <v>471</v>
      </c>
      <c r="D16" s="133"/>
      <c r="E16" s="133"/>
      <c r="F16" s="39"/>
      <c r="G16" s="40"/>
      <c r="H16" s="41"/>
      <c r="I16" s="41"/>
      <c r="J16" s="40"/>
      <c r="K16" s="40"/>
      <c r="L16" s="42"/>
    </row>
    <row r="17" spans="1:12" ht="28.5" customHeight="1" x14ac:dyDescent="0.2">
      <c r="A17" s="601"/>
      <c r="B17" s="599"/>
      <c r="C17" s="43" t="s">
        <v>474</v>
      </c>
      <c r="D17" s="44"/>
      <c r="E17" s="41"/>
      <c r="F17" s="327"/>
      <c r="G17" s="327"/>
      <c r="H17" s="328"/>
      <c r="I17" s="328"/>
      <c r="J17" s="327"/>
      <c r="K17" s="327"/>
      <c r="L17" s="329"/>
    </row>
    <row r="18" spans="1:12" s="37" customFormat="1" ht="28.5" customHeight="1" x14ac:dyDescent="0.2">
      <c r="A18" s="601"/>
      <c r="B18" s="599"/>
      <c r="C18" s="133" t="s">
        <v>471</v>
      </c>
      <c r="D18" s="133"/>
      <c r="E18" s="133"/>
      <c r="F18" s="39"/>
      <c r="G18" s="40"/>
      <c r="H18" s="41"/>
      <c r="I18" s="41"/>
      <c r="J18" s="40"/>
      <c r="K18" s="40"/>
      <c r="L18" s="42"/>
    </row>
    <row r="19" spans="1:12" ht="28.5" customHeight="1" x14ac:dyDescent="0.2">
      <c r="A19" s="601"/>
      <c r="B19" s="599"/>
      <c r="C19" s="43" t="s">
        <v>475</v>
      </c>
      <c r="D19" s="44"/>
      <c r="E19" s="41"/>
      <c r="F19" s="327"/>
      <c r="G19" s="327"/>
      <c r="H19" s="328"/>
      <c r="I19" s="328"/>
      <c r="J19" s="327"/>
      <c r="K19" s="327"/>
      <c r="L19" s="329"/>
    </row>
    <row r="20" spans="1:12" ht="28.5" customHeight="1" x14ac:dyDescent="0.2">
      <c r="A20" s="601"/>
      <c r="B20" s="599"/>
      <c r="C20" s="133" t="s">
        <v>471</v>
      </c>
      <c r="D20" s="133"/>
      <c r="E20" s="133"/>
      <c r="F20" s="39"/>
      <c r="G20" s="40"/>
      <c r="H20" s="41"/>
      <c r="I20" s="40"/>
      <c r="J20" s="40"/>
      <c r="K20" s="40"/>
      <c r="L20" s="45"/>
    </row>
    <row r="21" spans="1:12" ht="28.5" customHeight="1" thickBot="1" x14ac:dyDescent="0.25">
      <c r="A21" s="601"/>
      <c r="B21" s="599"/>
      <c r="C21" s="66" t="s">
        <v>176</v>
      </c>
      <c r="D21" s="67"/>
      <c r="E21" s="68"/>
      <c r="F21" s="327"/>
      <c r="G21" s="327"/>
      <c r="H21" s="328"/>
      <c r="I21" s="328"/>
      <c r="J21" s="327"/>
      <c r="K21" s="327"/>
      <c r="L21" s="329"/>
    </row>
    <row r="22" spans="1:12" s="37" customFormat="1" ht="28.5" customHeight="1" x14ac:dyDescent="0.2">
      <c r="B22" s="608">
        <v>2</v>
      </c>
      <c r="C22" s="95" t="s">
        <v>172</v>
      </c>
      <c r="D22" s="235" t="s">
        <v>173</v>
      </c>
      <c r="E22" s="236"/>
      <c r="F22" s="327"/>
      <c r="G22" s="327"/>
      <c r="H22" s="328"/>
      <c r="I22" s="328"/>
      <c r="J22" s="327"/>
      <c r="K22" s="327"/>
      <c r="L22" s="329"/>
    </row>
    <row r="23" spans="1:12" s="37" customFormat="1" ht="28.5" customHeight="1" x14ac:dyDescent="0.2">
      <c r="B23" s="599"/>
      <c r="C23" s="133" t="s">
        <v>471</v>
      </c>
      <c r="D23" s="133"/>
      <c r="E23" s="133"/>
      <c r="F23" s="39"/>
      <c r="G23" s="40"/>
      <c r="H23" s="41"/>
      <c r="I23" s="41"/>
      <c r="J23" s="40"/>
      <c r="K23" s="40"/>
      <c r="L23" s="42"/>
    </row>
    <row r="24" spans="1:12" ht="28.5" customHeight="1" x14ac:dyDescent="0.2">
      <c r="A24" s="601"/>
      <c r="B24" s="599"/>
      <c r="C24" s="43" t="s">
        <v>472</v>
      </c>
      <c r="D24" s="39"/>
      <c r="E24" s="40"/>
      <c r="F24" s="327"/>
      <c r="G24" s="327"/>
      <c r="H24" s="328"/>
      <c r="I24" s="328"/>
      <c r="J24" s="327"/>
      <c r="K24" s="327"/>
      <c r="L24" s="329"/>
    </row>
    <row r="25" spans="1:12" s="37" customFormat="1" ht="28.5" customHeight="1" x14ac:dyDescent="0.2">
      <c r="A25" s="601"/>
      <c r="B25" s="599"/>
      <c r="C25" s="133" t="s">
        <v>471</v>
      </c>
      <c r="D25" s="133"/>
      <c r="E25" s="133"/>
      <c r="F25" s="39"/>
      <c r="G25" s="40"/>
      <c r="H25" s="41"/>
      <c r="I25" s="41"/>
      <c r="J25" s="40"/>
      <c r="K25" s="40"/>
      <c r="L25" s="42"/>
    </row>
    <row r="26" spans="1:12" ht="28.5" customHeight="1" x14ac:dyDescent="0.2">
      <c r="A26" s="601"/>
      <c r="B26" s="599"/>
      <c r="C26" s="43" t="s">
        <v>473</v>
      </c>
      <c r="D26" s="39"/>
      <c r="E26" s="40"/>
      <c r="F26" s="327"/>
      <c r="G26" s="327"/>
      <c r="H26" s="328"/>
      <c r="I26" s="328"/>
      <c r="J26" s="327"/>
      <c r="K26" s="327"/>
      <c r="L26" s="329"/>
    </row>
    <row r="27" spans="1:12" s="37" customFormat="1" ht="28.5" customHeight="1" x14ac:dyDescent="0.2">
      <c r="A27" s="601"/>
      <c r="B27" s="599"/>
      <c r="C27" s="133" t="s">
        <v>471</v>
      </c>
      <c r="D27" s="133"/>
      <c r="E27" s="133"/>
      <c r="F27" s="39"/>
      <c r="G27" s="40"/>
      <c r="H27" s="41"/>
      <c r="I27" s="41"/>
      <c r="J27" s="40"/>
      <c r="K27" s="40"/>
      <c r="L27" s="42"/>
    </row>
    <row r="28" spans="1:12" ht="28.5" customHeight="1" x14ac:dyDescent="0.2">
      <c r="A28" s="601"/>
      <c r="B28" s="599"/>
      <c r="C28" s="43" t="s">
        <v>474</v>
      </c>
      <c r="D28" s="44"/>
      <c r="E28" s="41"/>
      <c r="F28" s="327"/>
      <c r="G28" s="327"/>
      <c r="H28" s="328"/>
      <c r="I28" s="328"/>
      <c r="J28" s="327"/>
      <c r="K28" s="327"/>
      <c r="L28" s="329"/>
    </row>
    <row r="29" spans="1:12" s="37" customFormat="1" ht="28.5" customHeight="1" x14ac:dyDescent="0.2">
      <c r="A29" s="601"/>
      <c r="B29" s="599"/>
      <c r="C29" s="133" t="s">
        <v>471</v>
      </c>
      <c r="D29" s="133"/>
      <c r="E29" s="133"/>
      <c r="F29" s="39"/>
      <c r="G29" s="40"/>
      <c r="H29" s="41"/>
      <c r="I29" s="41"/>
      <c r="J29" s="40"/>
      <c r="K29" s="40"/>
      <c r="L29" s="42"/>
    </row>
    <row r="30" spans="1:12" ht="28.5" customHeight="1" x14ac:dyDescent="0.2">
      <c r="A30" s="601"/>
      <c r="B30" s="599"/>
      <c r="C30" s="43" t="s">
        <v>475</v>
      </c>
      <c r="D30" s="44"/>
      <c r="E30" s="41"/>
      <c r="F30" s="327"/>
      <c r="G30" s="327"/>
      <c r="H30" s="328"/>
      <c r="I30" s="328"/>
      <c r="J30" s="327"/>
      <c r="K30" s="327"/>
      <c r="L30" s="329"/>
    </row>
    <row r="31" spans="1:12" ht="28.5" customHeight="1" x14ac:dyDescent="0.2">
      <c r="A31" s="601"/>
      <c r="B31" s="599"/>
      <c r="C31" s="133" t="s">
        <v>471</v>
      </c>
      <c r="D31" s="133"/>
      <c r="E31" s="133"/>
      <c r="F31" s="39"/>
      <c r="G31" s="40"/>
      <c r="H31" s="41"/>
      <c r="I31" s="40"/>
      <c r="J31" s="40"/>
      <c r="K31" s="40"/>
      <c r="L31" s="45"/>
    </row>
    <row r="32" spans="1:12" ht="28.5" customHeight="1" thickBot="1" x14ac:dyDescent="0.25">
      <c r="A32" s="601"/>
      <c r="B32" s="607"/>
      <c r="C32" s="66" t="s">
        <v>176</v>
      </c>
      <c r="D32" s="67"/>
      <c r="E32" s="68"/>
      <c r="F32" s="327"/>
      <c r="G32" s="327"/>
      <c r="H32" s="328"/>
      <c r="I32" s="328"/>
      <c r="J32" s="327"/>
      <c r="K32" s="327"/>
      <c r="L32" s="329"/>
    </row>
    <row r="33" spans="1:12" s="37" customFormat="1" ht="28.5" customHeight="1" x14ac:dyDescent="0.2">
      <c r="B33" s="608">
        <v>3</v>
      </c>
      <c r="C33" s="95" t="s">
        <v>172</v>
      </c>
      <c r="D33" s="235" t="s">
        <v>173</v>
      </c>
      <c r="E33" s="236"/>
      <c r="F33" s="327"/>
      <c r="G33" s="327"/>
      <c r="H33" s="328"/>
      <c r="I33" s="328"/>
      <c r="J33" s="327"/>
      <c r="K33" s="327"/>
      <c r="L33" s="329"/>
    </row>
    <row r="34" spans="1:12" s="37" customFormat="1" ht="28.5" customHeight="1" x14ac:dyDescent="0.2">
      <c r="B34" s="599"/>
      <c r="C34" s="133" t="s">
        <v>471</v>
      </c>
      <c r="D34" s="133"/>
      <c r="E34" s="133"/>
      <c r="F34" s="39"/>
      <c r="G34" s="40"/>
      <c r="H34" s="41"/>
      <c r="I34" s="41"/>
      <c r="J34" s="40"/>
      <c r="K34" s="40"/>
      <c r="L34" s="42"/>
    </row>
    <row r="35" spans="1:12" ht="28.5" customHeight="1" x14ac:dyDescent="0.2">
      <c r="A35" s="601"/>
      <c r="B35" s="599"/>
      <c r="C35" s="43" t="s">
        <v>472</v>
      </c>
      <c r="D35" s="39"/>
      <c r="E35" s="40"/>
      <c r="F35" s="327"/>
      <c r="G35" s="327"/>
      <c r="H35" s="328"/>
      <c r="I35" s="328"/>
      <c r="J35" s="327"/>
      <c r="K35" s="327"/>
      <c r="L35" s="329"/>
    </row>
    <row r="36" spans="1:12" s="37" customFormat="1" ht="28.5" customHeight="1" x14ac:dyDescent="0.2">
      <c r="A36" s="601"/>
      <c r="B36" s="599"/>
      <c r="C36" s="133" t="s">
        <v>471</v>
      </c>
      <c r="D36" s="133"/>
      <c r="E36" s="133"/>
      <c r="F36" s="39"/>
      <c r="G36" s="40"/>
      <c r="H36" s="41"/>
      <c r="I36" s="41"/>
      <c r="J36" s="40"/>
      <c r="K36" s="40"/>
      <c r="L36" s="42"/>
    </row>
    <row r="37" spans="1:12" ht="28.5" customHeight="1" x14ac:dyDescent="0.2">
      <c r="A37" s="601"/>
      <c r="B37" s="599"/>
      <c r="C37" s="43" t="s">
        <v>473</v>
      </c>
      <c r="D37" s="39"/>
      <c r="E37" s="40"/>
      <c r="F37" s="327"/>
      <c r="G37" s="327"/>
      <c r="H37" s="328"/>
      <c r="I37" s="328"/>
      <c r="J37" s="327"/>
      <c r="K37" s="327"/>
      <c r="L37" s="329"/>
    </row>
    <row r="38" spans="1:12" s="37" customFormat="1" ht="28.5" customHeight="1" x14ac:dyDescent="0.2">
      <c r="A38" s="601"/>
      <c r="B38" s="599"/>
      <c r="C38" s="133" t="s">
        <v>471</v>
      </c>
      <c r="D38" s="133"/>
      <c r="E38" s="133"/>
      <c r="F38" s="39"/>
      <c r="G38" s="40"/>
      <c r="H38" s="41"/>
      <c r="I38" s="41"/>
      <c r="J38" s="40"/>
      <c r="K38" s="40"/>
      <c r="L38" s="42"/>
    </row>
    <row r="39" spans="1:12" ht="28.5" customHeight="1" x14ac:dyDescent="0.2">
      <c r="A39" s="601"/>
      <c r="B39" s="599"/>
      <c r="C39" s="43" t="s">
        <v>474</v>
      </c>
      <c r="D39" s="44"/>
      <c r="E39" s="41"/>
      <c r="F39" s="327"/>
      <c r="G39" s="327"/>
      <c r="H39" s="328"/>
      <c r="I39" s="328"/>
      <c r="J39" s="327"/>
      <c r="K39" s="327"/>
      <c r="L39" s="329"/>
    </row>
    <row r="40" spans="1:12" s="37" customFormat="1" ht="28.5" customHeight="1" x14ac:dyDescent="0.2">
      <c r="A40" s="601"/>
      <c r="B40" s="599"/>
      <c r="C40" s="133" t="s">
        <v>471</v>
      </c>
      <c r="D40" s="133"/>
      <c r="E40" s="133"/>
      <c r="F40" s="39"/>
      <c r="G40" s="40"/>
      <c r="H40" s="41"/>
      <c r="I40" s="41"/>
      <c r="J40" s="40"/>
      <c r="K40" s="40"/>
      <c r="L40" s="42"/>
    </row>
    <row r="41" spans="1:12" ht="28.5" customHeight="1" x14ac:dyDescent="0.2">
      <c r="A41" s="601"/>
      <c r="B41" s="599"/>
      <c r="C41" s="43" t="s">
        <v>475</v>
      </c>
      <c r="D41" s="44"/>
      <c r="E41" s="41"/>
      <c r="F41" s="327"/>
      <c r="G41" s="327"/>
      <c r="H41" s="328"/>
      <c r="I41" s="328"/>
      <c r="J41" s="327"/>
      <c r="K41" s="327"/>
      <c r="L41" s="329"/>
    </row>
    <row r="42" spans="1:12" ht="28.5" customHeight="1" x14ac:dyDescent="0.2">
      <c r="A42" s="601"/>
      <c r="B42" s="599"/>
      <c r="C42" s="133" t="s">
        <v>471</v>
      </c>
      <c r="D42" s="133"/>
      <c r="E42" s="133"/>
      <c r="F42" s="39"/>
      <c r="G42" s="40"/>
      <c r="H42" s="41"/>
      <c r="I42" s="40"/>
      <c r="J42" s="40"/>
      <c r="K42" s="40"/>
      <c r="L42" s="45"/>
    </row>
    <row r="43" spans="1:12" ht="28.5" customHeight="1" thickBot="1" x14ac:dyDescent="0.25">
      <c r="A43" s="601"/>
      <c r="B43" s="607"/>
      <c r="C43" s="66" t="s">
        <v>176</v>
      </c>
      <c r="D43" s="67"/>
      <c r="E43" s="68"/>
      <c r="F43" s="330"/>
      <c r="G43" s="330"/>
      <c r="H43" s="331"/>
      <c r="I43" s="331"/>
      <c r="J43" s="330"/>
      <c r="K43" s="330"/>
      <c r="L43" s="332"/>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N14"/>
  <sheetViews>
    <sheetView showGridLines="0" view="pageBreakPreview" zoomScale="85" zoomScaleNormal="100" zoomScaleSheetLayoutView="85" workbookViewId="0">
      <selection activeCell="E17" sqref="E17"/>
    </sheetView>
  </sheetViews>
  <sheetFormatPr defaultColWidth="8.7265625" defaultRowHeight="13" x14ac:dyDescent="0.2"/>
  <cols>
    <col min="1" max="1" width="2.453125" style="125" customWidth="1"/>
    <col min="2" max="2" width="19.453125" style="125" customWidth="1"/>
    <col min="3" max="3" width="20.453125" style="125" customWidth="1"/>
    <col min="4" max="4" width="20.1796875" style="125" customWidth="1"/>
    <col min="5" max="5" width="16.453125" style="125" customWidth="1"/>
    <col min="6" max="6" width="24.453125" style="125" customWidth="1"/>
    <col min="7" max="7" width="31.81640625" style="125" customWidth="1"/>
    <col min="8" max="8" width="2.453125" style="125" customWidth="1"/>
    <col min="9" max="16384" width="8.7265625" style="125"/>
  </cols>
  <sheetData>
    <row r="1" spans="2:14" ht="16.5" x14ac:dyDescent="0.2">
      <c r="B1" s="137" t="str">
        <f>'コード '!$A$1</f>
        <v>溶融亜鉛めっき鋼帯及び鋼板（海外供給者）</v>
      </c>
    </row>
    <row r="2" spans="2:14" ht="14" x14ac:dyDescent="0.2">
      <c r="B2" s="125" t="s">
        <v>482</v>
      </c>
    </row>
    <row r="3" spans="2:14" ht="8.65" customHeight="1" x14ac:dyDescent="0.2"/>
    <row r="4" spans="2:14" ht="45" customHeight="1" x14ac:dyDescent="0.2">
      <c r="B4" s="662" t="s">
        <v>894</v>
      </c>
      <c r="C4" s="662"/>
      <c r="D4" s="662"/>
      <c r="E4" s="662"/>
      <c r="F4" s="662"/>
      <c r="G4" s="662"/>
      <c r="H4" s="126"/>
      <c r="I4" s="126"/>
      <c r="J4" s="126"/>
      <c r="K4" s="126"/>
      <c r="L4" s="126"/>
      <c r="M4" s="126"/>
      <c r="N4" s="126"/>
    </row>
    <row r="5" spans="2:14" ht="8.65" customHeight="1" thickBot="1" x14ac:dyDescent="0.25">
      <c r="B5" s="126"/>
      <c r="C5" s="126"/>
      <c r="D5" s="126"/>
      <c r="E5" s="126"/>
      <c r="F5" s="126"/>
      <c r="G5" s="126"/>
      <c r="H5" s="126"/>
      <c r="I5" s="126"/>
      <c r="J5" s="126"/>
      <c r="K5" s="126"/>
      <c r="L5" s="126"/>
      <c r="M5" s="126"/>
      <c r="N5" s="126"/>
    </row>
    <row r="6" spans="2:14" ht="15" customHeight="1" thickBot="1" x14ac:dyDescent="0.25">
      <c r="B6" s="289" t="s">
        <v>95</v>
      </c>
      <c r="C6" s="568" t="str">
        <f>IF(様式一覧表C!D5="","",様式一覧表C!D5)</f>
        <v/>
      </c>
      <c r="D6" s="569"/>
      <c r="E6" s="570"/>
      <c r="G6" s="291"/>
      <c r="H6" s="291"/>
      <c r="I6" s="291"/>
      <c r="J6" s="291"/>
      <c r="K6" s="291"/>
      <c r="L6" s="291"/>
      <c r="M6" s="291"/>
      <c r="N6" s="291"/>
    </row>
    <row r="7" spans="2:14" ht="10.15" customHeight="1" x14ac:dyDescent="0.2"/>
    <row r="8" spans="2:14" ht="13.5" thickBot="1" x14ac:dyDescent="0.25">
      <c r="B8" s="616" t="s">
        <v>182</v>
      </c>
      <c r="C8" s="616"/>
      <c r="D8" s="616"/>
      <c r="E8" s="616"/>
      <c r="F8" s="616"/>
      <c r="G8" s="616"/>
    </row>
    <row r="9" spans="2:14" ht="39" customHeight="1" x14ac:dyDescent="0.2">
      <c r="B9" s="175" t="s">
        <v>183</v>
      </c>
      <c r="C9" s="176" t="s">
        <v>184</v>
      </c>
      <c r="D9" s="177" t="s">
        <v>185</v>
      </c>
      <c r="E9" s="178" t="s">
        <v>186</v>
      </c>
      <c r="F9" s="178" t="s">
        <v>483</v>
      </c>
      <c r="G9" s="179" t="s">
        <v>187</v>
      </c>
    </row>
    <row r="10" spans="2:14" ht="13.5" x14ac:dyDescent="0.2">
      <c r="B10" s="180"/>
      <c r="C10" s="127"/>
      <c r="D10" s="128"/>
      <c r="E10" s="129"/>
      <c r="F10" s="129"/>
      <c r="G10" s="181"/>
    </row>
    <row r="11" spans="2:14" ht="13.5" x14ac:dyDescent="0.2">
      <c r="B11" s="180"/>
      <c r="C11" s="127"/>
      <c r="D11" s="128"/>
      <c r="E11" s="129"/>
      <c r="F11" s="129"/>
      <c r="G11" s="181"/>
    </row>
    <row r="12" spans="2:14" ht="13.5" x14ac:dyDescent="0.2">
      <c r="B12" s="180"/>
      <c r="C12" s="127"/>
      <c r="D12" s="128"/>
      <c r="E12" s="129"/>
      <c r="F12" s="129"/>
      <c r="G12" s="181"/>
    </row>
    <row r="13" spans="2:14" ht="13.5" x14ac:dyDescent="0.2">
      <c r="B13" s="180"/>
      <c r="C13" s="127"/>
      <c r="D13" s="128"/>
      <c r="E13" s="129"/>
      <c r="F13" s="129"/>
      <c r="G13" s="181"/>
    </row>
    <row r="14" spans="2:14" ht="14" thickBot="1" x14ac:dyDescent="0.25">
      <c r="B14" s="182"/>
      <c r="C14" s="183"/>
      <c r="D14" s="184"/>
      <c r="E14" s="185"/>
      <c r="F14" s="185"/>
      <c r="G14" s="186"/>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0000000}">
          <x14:formula1>
            <xm:f>'コード '!$B$116:$B$117</xm:f>
          </x14:formula1>
          <xm:sqref>E10:E14</xm:sqref>
        </x14:dataValidation>
        <x14:dataValidation type="list" allowBlank="1" showInputMessage="1" showErrorMessage="1" xr:uid="{00000000-0002-0000-1400-000001000000}">
          <x14:formula1>
            <xm:f>'コード '!$B$120:$B$127</xm:f>
          </x14:formula1>
          <xm:sqref>F10:F14</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G29"/>
  <sheetViews>
    <sheetView view="pageBreakPreview" topLeftCell="N1" zoomScale="70" zoomScaleNormal="100" zoomScaleSheetLayoutView="70" workbookViewId="0">
      <selection activeCell="AD9" sqref="AD9:AD11"/>
    </sheetView>
  </sheetViews>
  <sheetFormatPr defaultColWidth="11.453125" defaultRowHeight="13" x14ac:dyDescent="0.2"/>
  <cols>
    <col min="1" max="1" width="0.81640625" style="7" customWidth="1"/>
    <col min="2" max="2" width="5.7265625" style="7" customWidth="1"/>
    <col min="3" max="16" width="11.453125" style="7" customWidth="1"/>
    <col min="17" max="18" width="11.81640625" style="7" customWidth="1"/>
    <col min="19" max="19" width="11.453125" style="7" customWidth="1"/>
    <col min="20" max="31" width="15.54296875" style="7" customWidth="1"/>
    <col min="32" max="39" width="11.453125" style="7" customWidth="1"/>
    <col min="40" max="40" width="14.1796875" style="7" bestFit="1" customWidth="1"/>
    <col min="41" max="41" width="15.54296875" style="7" bestFit="1" customWidth="1"/>
    <col min="42" max="44" width="11.453125" style="7" customWidth="1"/>
    <col min="45" max="47" width="10.7265625" style="7" customWidth="1"/>
    <col min="48" max="48" width="11.453125" style="7" customWidth="1"/>
    <col min="49" max="49" width="10.7265625" style="7" customWidth="1"/>
    <col min="50" max="53" width="11.453125" style="7" customWidth="1"/>
    <col min="54" max="59" width="11.453125" style="7"/>
    <col min="60" max="61" width="11.453125" style="7" customWidth="1"/>
    <col min="62" max="78" width="11.453125" style="7"/>
    <col min="79" max="79" width="11.54296875" style="7" bestFit="1" customWidth="1"/>
    <col min="80" max="96" width="11.453125" style="7"/>
    <col min="97" max="99" width="11.54296875" style="7" bestFit="1" customWidth="1"/>
    <col min="100" max="103" width="11.453125" style="7"/>
    <col min="104" max="105" width="11.54296875" style="7" bestFit="1" customWidth="1"/>
    <col min="106" max="111" width="11.453125" style="7"/>
    <col min="112" max="112" width="2.81640625" style="7" customWidth="1"/>
    <col min="113" max="121" width="11.453125" style="7"/>
    <col min="122" max="122" width="2.81640625" style="7" customWidth="1"/>
    <col min="123" max="16384" width="11.453125" style="7"/>
  </cols>
  <sheetData>
    <row r="1" spans="1:111" ht="22.5" customHeight="1" x14ac:dyDescent="0.25">
      <c r="A1" s="70"/>
      <c r="B1" s="137" t="str">
        <f>'コード '!$A$1</f>
        <v>溶融亜鉛めっき鋼帯及び鋼板（海外供給者）</v>
      </c>
    </row>
    <row r="2" spans="1:111" ht="21" x14ac:dyDescent="0.3">
      <c r="B2" s="8" t="s">
        <v>484</v>
      </c>
      <c r="C2" s="8"/>
      <c r="E2" s="9"/>
    </row>
    <row r="3" spans="1:111" x14ac:dyDescent="0.2">
      <c r="AR3" s="7" t="s">
        <v>189</v>
      </c>
      <c r="BI3" s="7" t="s">
        <v>189</v>
      </c>
    </row>
    <row r="4" spans="1:111" s="244" customFormat="1" ht="7.15" customHeight="1" thickBot="1" x14ac:dyDescent="0.25">
      <c r="B4" s="245"/>
      <c r="C4" s="245"/>
      <c r="D4" s="245"/>
      <c r="E4" s="245"/>
      <c r="F4" s="245"/>
      <c r="G4" s="245"/>
      <c r="H4" s="245"/>
      <c r="I4" s="245"/>
      <c r="J4" s="245"/>
    </row>
    <row r="5" spans="1:111" s="244" customFormat="1" ht="18.649999999999999" customHeight="1" thickBot="1" x14ac:dyDescent="0.25">
      <c r="B5" s="630" t="s">
        <v>95</v>
      </c>
      <c r="C5" s="631"/>
      <c r="D5" s="631"/>
      <c r="E5" s="632" t="str">
        <f>IF(様式一覧表C!D5="","",様式一覧表C!D5)</f>
        <v/>
      </c>
      <c r="F5" s="632"/>
      <c r="G5" s="632"/>
      <c r="H5" s="633"/>
      <c r="I5" s="246"/>
      <c r="J5" s="245"/>
    </row>
    <row r="6" spans="1:111" s="244" customFormat="1" ht="7.15" customHeight="1" x14ac:dyDescent="0.2"/>
    <row r="7" spans="1:111" ht="15" customHeight="1" thickBot="1" x14ac:dyDescent="0.25">
      <c r="B7" s="162"/>
      <c r="C7" s="163"/>
      <c r="D7" s="163"/>
      <c r="E7" s="163"/>
      <c r="F7" s="163"/>
      <c r="G7" s="163"/>
      <c r="H7" s="163"/>
      <c r="I7" s="163"/>
      <c r="J7" s="163"/>
      <c r="K7" s="163"/>
      <c r="L7" s="163"/>
      <c r="M7" s="163"/>
      <c r="N7" s="163"/>
      <c r="O7" s="163"/>
      <c r="P7" s="163"/>
    </row>
    <row r="8" spans="1:111" s="10" customFormat="1" ht="21" customHeight="1" x14ac:dyDescent="0.2">
      <c r="B8" s="212" t="s">
        <v>190</v>
      </c>
      <c r="C8" s="202" t="s">
        <v>485</v>
      </c>
      <c r="D8" s="80" t="s">
        <v>486</v>
      </c>
      <c r="E8" s="80" t="s">
        <v>487</v>
      </c>
      <c r="F8" s="80" t="s">
        <v>488</v>
      </c>
      <c r="G8" s="80" t="s">
        <v>489</v>
      </c>
      <c r="H8" s="80" t="s">
        <v>490</v>
      </c>
      <c r="I8" s="80" t="s">
        <v>491</v>
      </c>
      <c r="J8" s="80" t="s">
        <v>492</v>
      </c>
      <c r="K8" s="80" t="s">
        <v>493</v>
      </c>
      <c r="L8" s="80" t="s">
        <v>494</v>
      </c>
      <c r="M8" s="80" t="s">
        <v>495</v>
      </c>
      <c r="N8" s="80" t="s">
        <v>496</v>
      </c>
      <c r="O8" s="80" t="s">
        <v>497</v>
      </c>
      <c r="P8" s="80" t="s">
        <v>498</v>
      </c>
      <c r="Q8" s="80" t="s">
        <v>499</v>
      </c>
      <c r="R8" s="80" t="s">
        <v>500</v>
      </c>
      <c r="S8" s="80" t="s">
        <v>501</v>
      </c>
      <c r="T8" s="514" t="s">
        <v>502</v>
      </c>
      <c r="U8" s="514" t="s">
        <v>503</v>
      </c>
      <c r="V8" s="514" t="s">
        <v>504</v>
      </c>
      <c r="W8" s="514" t="s">
        <v>505</v>
      </c>
      <c r="X8" s="514" t="s">
        <v>506</v>
      </c>
      <c r="Y8" s="514" t="s">
        <v>507</v>
      </c>
      <c r="Z8" s="514" t="s">
        <v>373</v>
      </c>
      <c r="AA8" s="514" t="s">
        <v>374</v>
      </c>
      <c r="AB8" s="514" t="s">
        <v>508</v>
      </c>
      <c r="AC8" s="514" t="s">
        <v>509</v>
      </c>
      <c r="AD8" s="514" t="s">
        <v>862</v>
      </c>
      <c r="AE8" s="514" t="s">
        <v>863</v>
      </c>
      <c r="AF8" s="80" t="s">
        <v>510</v>
      </c>
      <c r="AG8" s="80" t="s">
        <v>511</v>
      </c>
      <c r="AH8" s="80" t="s">
        <v>512</v>
      </c>
      <c r="AI8" s="80" t="s">
        <v>513</v>
      </c>
      <c r="AJ8" s="80" t="s">
        <v>514</v>
      </c>
      <c r="AK8" s="80" t="s">
        <v>515</v>
      </c>
      <c r="AL8" s="80" t="s">
        <v>516</v>
      </c>
      <c r="AM8" s="80" t="s">
        <v>517</v>
      </c>
      <c r="AN8" s="80" t="s">
        <v>518</v>
      </c>
      <c r="AO8" s="80" t="s">
        <v>519</v>
      </c>
      <c r="AP8" s="80" t="s">
        <v>520</v>
      </c>
      <c r="AQ8" s="80" t="s">
        <v>521</v>
      </c>
      <c r="AR8" s="80" t="s">
        <v>522</v>
      </c>
      <c r="AS8" s="80" t="s">
        <v>380</v>
      </c>
      <c r="AT8" s="81" t="s">
        <v>523</v>
      </c>
      <c r="AU8" s="81" t="s">
        <v>524</v>
      </c>
      <c r="AV8" s="81" t="s">
        <v>525</v>
      </c>
      <c r="AW8" s="81" t="s">
        <v>526</v>
      </c>
      <c r="AX8" s="80" t="s">
        <v>527</v>
      </c>
      <c r="AY8" s="80" t="s">
        <v>528</v>
      </c>
      <c r="AZ8" s="80" t="s">
        <v>529</v>
      </c>
      <c r="BA8" s="80" t="s">
        <v>530</v>
      </c>
      <c r="BB8" s="80" t="s">
        <v>531</v>
      </c>
      <c r="BC8" s="80" t="s">
        <v>532</v>
      </c>
      <c r="BD8" s="80" t="s">
        <v>533</v>
      </c>
      <c r="BE8" s="135" t="s">
        <v>534</v>
      </c>
      <c r="BF8" s="135" t="s">
        <v>535</v>
      </c>
      <c r="BG8" s="80" t="s">
        <v>536</v>
      </c>
      <c r="BH8" s="80" t="s">
        <v>537</v>
      </c>
      <c r="BI8" s="80" t="s">
        <v>538</v>
      </c>
      <c r="BJ8" s="80" t="s">
        <v>539</v>
      </c>
      <c r="BK8" s="80" t="s">
        <v>540</v>
      </c>
      <c r="BL8" s="80" t="s">
        <v>541</v>
      </c>
      <c r="BM8" s="80" t="s">
        <v>542</v>
      </c>
      <c r="BN8" s="80" t="s">
        <v>543</v>
      </c>
      <c r="BO8" s="80" t="s">
        <v>399</v>
      </c>
      <c r="BP8" s="80" t="s">
        <v>544</v>
      </c>
      <c r="BQ8" s="80" t="s">
        <v>545</v>
      </c>
      <c r="BR8" s="80" t="s">
        <v>546</v>
      </c>
      <c r="BS8" s="80" t="s">
        <v>547</v>
      </c>
      <c r="BT8" s="79" t="s">
        <v>548</v>
      </c>
      <c r="BU8" s="79" t="s">
        <v>549</v>
      </c>
      <c r="BV8" s="79" t="s">
        <v>550</v>
      </c>
      <c r="BW8" s="79" t="s">
        <v>551</v>
      </c>
      <c r="BX8" s="79" t="s">
        <v>552</v>
      </c>
      <c r="BY8" s="79" t="s">
        <v>553</v>
      </c>
      <c r="BZ8" s="79" t="s">
        <v>554</v>
      </c>
      <c r="CA8" s="79" t="s">
        <v>555</v>
      </c>
      <c r="CB8" s="79" t="s">
        <v>556</v>
      </c>
      <c r="CC8" s="79" t="s">
        <v>557</v>
      </c>
      <c r="CD8" s="79" t="s">
        <v>558</v>
      </c>
      <c r="CE8" s="79" t="s">
        <v>559</v>
      </c>
      <c r="CF8" s="79" t="s">
        <v>560</v>
      </c>
      <c r="CG8" s="79" t="s">
        <v>561</v>
      </c>
      <c r="CH8" s="79" t="s">
        <v>562</v>
      </c>
      <c r="CI8" s="79" t="s">
        <v>563</v>
      </c>
      <c r="CJ8" s="79" t="s">
        <v>564</v>
      </c>
      <c r="CK8" s="79" t="s">
        <v>565</v>
      </c>
      <c r="CL8" s="79" t="s">
        <v>566</v>
      </c>
      <c r="CM8" s="79" t="s">
        <v>567</v>
      </c>
      <c r="CN8" s="79" t="s">
        <v>568</v>
      </c>
      <c r="CO8" s="79" t="s">
        <v>569</v>
      </c>
      <c r="CP8" s="79" t="s">
        <v>570</v>
      </c>
      <c r="CQ8" s="79" t="s">
        <v>571</v>
      </c>
      <c r="CR8" s="79" t="s">
        <v>572</v>
      </c>
      <c r="CS8" s="79" t="s">
        <v>573</v>
      </c>
      <c r="CT8" s="79" t="s">
        <v>574</v>
      </c>
      <c r="CU8" s="79" t="s">
        <v>575</v>
      </c>
      <c r="CV8" s="79" t="s">
        <v>576</v>
      </c>
      <c r="CW8" s="79" t="s">
        <v>431</v>
      </c>
      <c r="CX8" s="79" t="s">
        <v>577</v>
      </c>
      <c r="CY8" s="79" t="s">
        <v>578</v>
      </c>
      <c r="CZ8" s="79" t="s">
        <v>579</v>
      </c>
      <c r="DA8" s="79" t="s">
        <v>580</v>
      </c>
      <c r="DB8" s="79" t="s">
        <v>581</v>
      </c>
      <c r="DC8" s="79" t="s">
        <v>436</v>
      </c>
      <c r="DD8" s="79" t="s">
        <v>437</v>
      </c>
      <c r="DE8" s="79" t="s">
        <v>582</v>
      </c>
      <c r="DF8" s="315" t="s">
        <v>583</v>
      </c>
      <c r="DG8" s="78" t="s">
        <v>584</v>
      </c>
    </row>
    <row r="9" spans="1:111" s="11" customFormat="1" ht="61.15" customHeight="1" x14ac:dyDescent="0.2">
      <c r="B9" s="663" t="s">
        <v>269</v>
      </c>
      <c r="C9" s="637" t="s">
        <v>585</v>
      </c>
      <c r="D9" s="620" t="s">
        <v>271</v>
      </c>
      <c r="E9" s="620" t="s">
        <v>272</v>
      </c>
      <c r="F9" s="620" t="s">
        <v>273</v>
      </c>
      <c r="G9" s="620" t="s">
        <v>274</v>
      </c>
      <c r="H9" s="620" t="s">
        <v>275</v>
      </c>
      <c r="I9" s="620" t="s">
        <v>586</v>
      </c>
      <c r="J9" s="620" t="s">
        <v>587</v>
      </c>
      <c r="K9" s="620" t="s">
        <v>473</v>
      </c>
      <c r="L9" s="620" t="s">
        <v>588</v>
      </c>
      <c r="M9" s="620" t="s">
        <v>589</v>
      </c>
      <c r="N9" s="620" t="s">
        <v>590</v>
      </c>
      <c r="O9" s="620" t="s">
        <v>591</v>
      </c>
      <c r="P9" s="620" t="s">
        <v>592</v>
      </c>
      <c r="Q9" s="620" t="s">
        <v>278</v>
      </c>
      <c r="R9" s="620" t="s">
        <v>279</v>
      </c>
      <c r="S9" s="620" t="s">
        <v>280</v>
      </c>
      <c r="T9" s="640" t="str">
        <f>'コード '!$B$5</f>
        <v>品種コード①（製品の形状）</v>
      </c>
      <c r="U9" s="640" t="str">
        <f>'コード '!$B$11</f>
        <v>品種コード②（エッジの状態）</v>
      </c>
      <c r="V9" s="640" t="str">
        <f>'コード '!$B$15</f>
        <v>品種コード③（原板の圧延方法）</v>
      </c>
      <c r="W9" s="640" t="str">
        <f>'コード '!$B$19</f>
        <v>品種コード④（原板の厚み）</v>
      </c>
      <c r="X9" s="640" t="str">
        <f>'コード '!$B$50</f>
        <v>品種コード⑤(原板の幅)</v>
      </c>
      <c r="Y9" s="640" t="str">
        <f>'コード '!$B$59</f>
        <v>品種コード⑥（原板の化学成分ⅰ）</v>
      </c>
      <c r="Z9" s="640" t="str">
        <f>'コード '!$B$72</f>
        <v>品種コード⑦（原板の化学成分ⅱ）</v>
      </c>
      <c r="AA9" s="640" t="str">
        <f>'コード '!$B$77</f>
        <v>品種コード⑧（原板の化学成分ⅲ）</v>
      </c>
      <c r="AB9" s="640" t="str">
        <f>'コード '!$B$83</f>
        <v>品種コード⑨（めっき付着量（両面の合計））</v>
      </c>
      <c r="AC9" s="640" t="str">
        <f>'コード '!$B$100</f>
        <v>品種コード⑩（めっき層の成分）</v>
      </c>
      <c r="AD9" s="640" t="str">
        <f>'コード '!$B$104</f>
        <v>品種コード⑪（化成処理）</v>
      </c>
      <c r="AE9" s="640" t="str">
        <f>'コード '!$B$111</f>
        <v>品種コード⑫（塗油）</v>
      </c>
      <c r="AF9" s="620" t="s">
        <v>281</v>
      </c>
      <c r="AG9" s="620" t="s">
        <v>282</v>
      </c>
      <c r="AH9" s="667" t="s">
        <v>283</v>
      </c>
      <c r="AI9" s="667" t="s">
        <v>284</v>
      </c>
      <c r="AJ9" s="667" t="s">
        <v>285</v>
      </c>
      <c r="AK9" s="620" t="s">
        <v>286</v>
      </c>
      <c r="AL9" s="620" t="s">
        <v>593</v>
      </c>
      <c r="AM9" s="620" t="s">
        <v>287</v>
      </c>
      <c r="AN9" s="620" t="s">
        <v>288</v>
      </c>
      <c r="AO9" s="620" t="s">
        <v>594</v>
      </c>
      <c r="AP9" s="620" t="s">
        <v>595</v>
      </c>
      <c r="AQ9" s="620" t="s">
        <v>289</v>
      </c>
      <c r="AR9" s="620" t="s">
        <v>290</v>
      </c>
      <c r="AS9" s="620" t="s">
        <v>596</v>
      </c>
      <c r="AT9" s="620" t="s">
        <v>292</v>
      </c>
      <c r="AU9" s="620" t="s">
        <v>597</v>
      </c>
      <c r="AV9" s="620" t="s">
        <v>598</v>
      </c>
      <c r="AW9" s="620" t="s">
        <v>295</v>
      </c>
      <c r="AX9" s="620" t="s">
        <v>296</v>
      </c>
      <c r="AY9" s="620" t="s">
        <v>599</v>
      </c>
      <c r="AZ9" s="620" t="s">
        <v>298</v>
      </c>
      <c r="BA9" s="620" t="s">
        <v>299</v>
      </c>
      <c r="BB9" s="620" t="s">
        <v>300</v>
      </c>
      <c r="BC9" s="620" t="s">
        <v>301</v>
      </c>
      <c r="BD9" s="620" t="s">
        <v>302</v>
      </c>
      <c r="BE9" s="620" t="s">
        <v>600</v>
      </c>
      <c r="BF9" s="620" t="s">
        <v>304</v>
      </c>
      <c r="BG9" s="620" t="s">
        <v>305</v>
      </c>
      <c r="BH9" s="620" t="s">
        <v>306</v>
      </c>
      <c r="BI9" s="620" t="s">
        <v>307</v>
      </c>
      <c r="BJ9" s="620" t="s">
        <v>308</v>
      </c>
      <c r="BK9" s="620" t="s">
        <v>309</v>
      </c>
      <c r="BL9" s="620" t="s">
        <v>310</v>
      </c>
      <c r="BM9" s="620" t="s">
        <v>311</v>
      </c>
      <c r="BN9" s="620" t="s">
        <v>312</v>
      </c>
      <c r="BO9" s="620" t="s">
        <v>313</v>
      </c>
      <c r="BP9" s="620" t="s">
        <v>314</v>
      </c>
      <c r="BQ9" s="620" t="s">
        <v>315</v>
      </c>
      <c r="BR9" s="620" t="s">
        <v>601</v>
      </c>
      <c r="BS9" s="620" t="s">
        <v>316</v>
      </c>
      <c r="BT9" s="620" t="s">
        <v>602</v>
      </c>
      <c r="BU9" s="620" t="s">
        <v>603</v>
      </c>
      <c r="BV9" s="620" t="s">
        <v>604</v>
      </c>
      <c r="BW9" s="620" t="s">
        <v>605</v>
      </c>
      <c r="BX9" s="620" t="s">
        <v>606</v>
      </c>
      <c r="BY9" s="620" t="s">
        <v>607</v>
      </c>
      <c r="BZ9" s="620" t="s">
        <v>608</v>
      </c>
      <c r="CA9" s="620" t="s">
        <v>609</v>
      </c>
      <c r="CB9" s="620" t="s">
        <v>610</v>
      </c>
      <c r="CC9" s="620" t="s">
        <v>611</v>
      </c>
      <c r="CD9" s="620" t="s">
        <v>612</v>
      </c>
      <c r="CE9" s="620" t="s">
        <v>613</v>
      </c>
      <c r="CF9" s="620" t="s">
        <v>614</v>
      </c>
      <c r="CG9" s="620" t="s">
        <v>615</v>
      </c>
      <c r="CH9" s="620" t="s">
        <v>317</v>
      </c>
      <c r="CI9" s="620" t="s">
        <v>318</v>
      </c>
      <c r="CJ9" s="620" t="s">
        <v>319</v>
      </c>
      <c r="CK9" s="620" t="s">
        <v>320</v>
      </c>
      <c r="CL9" s="620" t="s">
        <v>321</v>
      </c>
      <c r="CM9" s="620" t="s">
        <v>322</v>
      </c>
      <c r="CN9" s="620" t="s">
        <v>323</v>
      </c>
      <c r="CO9" s="620" t="s">
        <v>324</v>
      </c>
      <c r="CP9" s="620" t="s">
        <v>325</v>
      </c>
      <c r="CQ9" s="620" t="s">
        <v>326</v>
      </c>
      <c r="CR9" s="620" t="s">
        <v>327</v>
      </c>
      <c r="CS9" s="620" t="s">
        <v>616</v>
      </c>
      <c r="CT9" s="620" t="s">
        <v>329</v>
      </c>
      <c r="CU9" s="620" t="s">
        <v>330</v>
      </c>
      <c r="CV9" s="620" t="s">
        <v>331</v>
      </c>
      <c r="CW9" s="620" t="s">
        <v>332</v>
      </c>
      <c r="CX9" s="620" t="s">
        <v>333</v>
      </c>
      <c r="CY9" s="620" t="s">
        <v>327</v>
      </c>
      <c r="CZ9" s="620" t="s">
        <v>330</v>
      </c>
      <c r="DA9" s="620" t="s">
        <v>334</v>
      </c>
      <c r="DB9" s="620" t="s">
        <v>331</v>
      </c>
      <c r="DC9" s="620" t="s">
        <v>617</v>
      </c>
      <c r="DD9" s="620" t="s">
        <v>618</v>
      </c>
      <c r="DE9" s="620" t="s">
        <v>619</v>
      </c>
      <c r="DF9" s="671" t="s">
        <v>620</v>
      </c>
      <c r="DG9" s="623" t="s">
        <v>339</v>
      </c>
    </row>
    <row r="10" spans="1:111" s="11" customFormat="1" x14ac:dyDescent="0.2">
      <c r="B10" s="664"/>
      <c r="C10" s="638"/>
      <c r="D10" s="621"/>
      <c r="E10" s="621"/>
      <c r="F10" s="621"/>
      <c r="G10" s="621"/>
      <c r="H10" s="621"/>
      <c r="I10" s="621"/>
      <c r="J10" s="621"/>
      <c r="K10" s="621"/>
      <c r="L10" s="621"/>
      <c r="M10" s="621"/>
      <c r="N10" s="621"/>
      <c r="O10" s="621"/>
      <c r="P10" s="621"/>
      <c r="Q10" s="621"/>
      <c r="R10" s="621"/>
      <c r="S10" s="621"/>
      <c r="T10" s="628"/>
      <c r="U10" s="628"/>
      <c r="V10" s="628"/>
      <c r="W10" s="628"/>
      <c r="X10" s="628"/>
      <c r="Y10" s="628"/>
      <c r="Z10" s="628"/>
      <c r="AA10" s="628"/>
      <c r="AB10" s="628"/>
      <c r="AC10" s="628"/>
      <c r="AD10" s="618"/>
      <c r="AE10" s="618"/>
      <c r="AF10" s="621"/>
      <c r="AG10" s="621"/>
      <c r="AH10" s="668"/>
      <c r="AI10" s="668"/>
      <c r="AJ10" s="668"/>
      <c r="AK10" s="621"/>
      <c r="AL10" s="621"/>
      <c r="AM10" s="621"/>
      <c r="AN10" s="621"/>
      <c r="AO10" s="621"/>
      <c r="AP10" s="621"/>
      <c r="AQ10" s="621"/>
      <c r="AR10" s="621"/>
      <c r="AS10" s="621"/>
      <c r="AT10" s="621"/>
      <c r="AU10" s="621"/>
      <c r="AV10" s="621"/>
      <c r="AW10" s="621"/>
      <c r="AX10" s="621"/>
      <c r="AY10" s="621"/>
      <c r="AZ10" s="621"/>
      <c r="BA10" s="621"/>
      <c r="BB10" s="621"/>
      <c r="BC10" s="621"/>
      <c r="BD10" s="621"/>
      <c r="BE10" s="621"/>
      <c r="BF10" s="621"/>
      <c r="BG10" s="621"/>
      <c r="BH10" s="621"/>
      <c r="BI10" s="621"/>
      <c r="BJ10" s="621"/>
      <c r="BK10" s="621"/>
      <c r="BL10" s="621"/>
      <c r="BM10" s="621"/>
      <c r="BN10" s="621"/>
      <c r="BO10" s="621"/>
      <c r="BP10" s="621"/>
      <c r="BQ10" s="621"/>
      <c r="BR10" s="621"/>
      <c r="BS10" s="621"/>
      <c r="BT10" s="621"/>
      <c r="BU10" s="621"/>
      <c r="BV10" s="621"/>
      <c r="BW10" s="621"/>
      <c r="BX10" s="621"/>
      <c r="BY10" s="621"/>
      <c r="BZ10" s="621"/>
      <c r="CA10" s="621"/>
      <c r="CB10" s="621"/>
      <c r="CC10" s="621"/>
      <c r="CD10" s="621"/>
      <c r="CE10" s="621"/>
      <c r="CF10" s="621"/>
      <c r="CG10" s="621"/>
      <c r="CH10" s="621"/>
      <c r="CI10" s="621"/>
      <c r="CJ10" s="621"/>
      <c r="CK10" s="621"/>
      <c r="CL10" s="621"/>
      <c r="CM10" s="621"/>
      <c r="CN10" s="621"/>
      <c r="CO10" s="621"/>
      <c r="CP10" s="621"/>
      <c r="CQ10" s="621"/>
      <c r="CR10" s="621"/>
      <c r="CS10" s="621"/>
      <c r="CT10" s="621"/>
      <c r="CU10" s="621"/>
      <c r="CV10" s="621"/>
      <c r="CW10" s="621"/>
      <c r="CX10" s="621"/>
      <c r="CY10" s="621"/>
      <c r="CZ10" s="621"/>
      <c r="DA10" s="621"/>
      <c r="DB10" s="621"/>
      <c r="DC10" s="621"/>
      <c r="DD10" s="621"/>
      <c r="DE10" s="621"/>
      <c r="DF10" s="672"/>
      <c r="DG10" s="624"/>
    </row>
    <row r="11" spans="1:111" s="11" customFormat="1" x14ac:dyDescent="0.2">
      <c r="B11" s="664"/>
      <c r="C11" s="639"/>
      <c r="D11" s="622"/>
      <c r="E11" s="622"/>
      <c r="F11" s="622"/>
      <c r="G11" s="622"/>
      <c r="H11" s="622"/>
      <c r="I11" s="622"/>
      <c r="J11" s="622"/>
      <c r="K11" s="622"/>
      <c r="L11" s="622"/>
      <c r="M11" s="622"/>
      <c r="N11" s="622"/>
      <c r="O11" s="622"/>
      <c r="P11" s="622"/>
      <c r="Q11" s="622"/>
      <c r="R11" s="622"/>
      <c r="S11" s="622"/>
      <c r="T11" s="666"/>
      <c r="U11" s="666"/>
      <c r="V11" s="666"/>
      <c r="W11" s="666"/>
      <c r="X11" s="666"/>
      <c r="Y11" s="666"/>
      <c r="Z11" s="666"/>
      <c r="AA11" s="666"/>
      <c r="AB11" s="666"/>
      <c r="AC11" s="666"/>
      <c r="AD11" s="670"/>
      <c r="AE11" s="670"/>
      <c r="AF11" s="622"/>
      <c r="AG11" s="622"/>
      <c r="AH11" s="669"/>
      <c r="AI11" s="669"/>
      <c r="AJ11" s="669"/>
      <c r="AK11" s="622"/>
      <c r="AL11" s="622"/>
      <c r="AM11" s="622"/>
      <c r="AN11" s="622"/>
      <c r="AO11" s="622"/>
      <c r="AP11" s="622"/>
      <c r="AQ11" s="622"/>
      <c r="AR11" s="622"/>
      <c r="AS11" s="622"/>
      <c r="AT11" s="622"/>
      <c r="AU11" s="622"/>
      <c r="AV11" s="622"/>
      <c r="AW11" s="622"/>
      <c r="AX11" s="622"/>
      <c r="AY11" s="622"/>
      <c r="AZ11" s="622"/>
      <c r="BA11" s="622"/>
      <c r="BB11" s="622"/>
      <c r="BC11" s="622"/>
      <c r="BD11" s="622"/>
      <c r="BE11" s="622"/>
      <c r="BF11" s="622"/>
      <c r="BG11" s="622"/>
      <c r="BH11" s="622"/>
      <c r="BI11" s="622"/>
      <c r="BJ11" s="622"/>
      <c r="BK11" s="622"/>
      <c r="BL11" s="622"/>
      <c r="BM11" s="622"/>
      <c r="BN11" s="622"/>
      <c r="BO11" s="622"/>
      <c r="BP11" s="622"/>
      <c r="BQ11" s="622"/>
      <c r="BR11" s="622"/>
      <c r="BS11" s="622"/>
      <c r="BT11" s="622"/>
      <c r="BU11" s="622"/>
      <c r="BV11" s="622"/>
      <c r="BW11" s="622"/>
      <c r="BX11" s="622"/>
      <c r="BY11" s="622"/>
      <c r="BZ11" s="622"/>
      <c r="CA11" s="622"/>
      <c r="CB11" s="622"/>
      <c r="CC11" s="622"/>
      <c r="CD11" s="622"/>
      <c r="CE11" s="622"/>
      <c r="CF11" s="622"/>
      <c r="CG11" s="622"/>
      <c r="CH11" s="622"/>
      <c r="CI11" s="622"/>
      <c r="CJ11" s="622"/>
      <c r="CK11" s="622"/>
      <c r="CL11" s="622"/>
      <c r="CM11" s="622"/>
      <c r="CN11" s="622"/>
      <c r="CO11" s="622"/>
      <c r="CP11" s="622"/>
      <c r="CQ11" s="622"/>
      <c r="CR11" s="622"/>
      <c r="CS11" s="622"/>
      <c r="CT11" s="622"/>
      <c r="CU11" s="622"/>
      <c r="CV11" s="622"/>
      <c r="CW11" s="622"/>
      <c r="CX11" s="622"/>
      <c r="CY11" s="622"/>
      <c r="CZ11" s="622"/>
      <c r="DA11" s="622"/>
      <c r="DB11" s="622"/>
      <c r="DC11" s="622"/>
      <c r="DD11" s="622"/>
      <c r="DE11" s="622"/>
      <c r="DF11" s="673"/>
      <c r="DG11" s="625"/>
    </row>
    <row r="12" spans="1:111" s="12" customFormat="1" ht="16.5" customHeight="1" thickBot="1" x14ac:dyDescent="0.25">
      <c r="B12" s="665"/>
      <c r="C12" s="204" t="s">
        <v>116</v>
      </c>
      <c r="D12" s="367" t="s">
        <v>116</v>
      </c>
      <c r="E12" s="367" t="s">
        <v>116</v>
      </c>
      <c r="F12" s="205" t="s">
        <v>116</v>
      </c>
      <c r="G12" s="205" t="s">
        <v>116</v>
      </c>
      <c r="H12" s="367" t="s">
        <v>116</v>
      </c>
      <c r="I12" s="205" t="s">
        <v>116</v>
      </c>
      <c r="J12" s="205" t="s">
        <v>116</v>
      </c>
      <c r="K12" s="205" t="s">
        <v>116</v>
      </c>
      <c r="L12" s="205" t="s">
        <v>116</v>
      </c>
      <c r="M12" s="205" t="s">
        <v>116</v>
      </c>
      <c r="N12" s="205" t="s">
        <v>116</v>
      </c>
      <c r="O12" s="205" t="s">
        <v>116</v>
      </c>
      <c r="P12" s="205" t="s">
        <v>116</v>
      </c>
      <c r="Q12" s="205" t="s">
        <v>116</v>
      </c>
      <c r="R12" s="205" t="s">
        <v>116</v>
      </c>
      <c r="S12" s="205" t="s">
        <v>116</v>
      </c>
      <c r="T12" s="509" t="s">
        <v>116</v>
      </c>
      <c r="U12" s="509" t="s">
        <v>116</v>
      </c>
      <c r="V12" s="509" t="s">
        <v>116</v>
      </c>
      <c r="W12" s="509" t="s">
        <v>116</v>
      </c>
      <c r="X12" s="509" t="s">
        <v>116</v>
      </c>
      <c r="Y12" s="509" t="s">
        <v>116</v>
      </c>
      <c r="Z12" s="509" t="s">
        <v>116</v>
      </c>
      <c r="AA12" s="509" t="s">
        <v>116</v>
      </c>
      <c r="AB12" s="509" t="s">
        <v>116</v>
      </c>
      <c r="AC12" s="509" t="s">
        <v>116</v>
      </c>
      <c r="AD12" s="509" t="s">
        <v>116</v>
      </c>
      <c r="AE12" s="509" t="s">
        <v>116</v>
      </c>
      <c r="AF12" s="205" t="s">
        <v>116</v>
      </c>
      <c r="AG12" s="187" t="s">
        <v>341</v>
      </c>
      <c r="AH12" s="187" t="s">
        <v>341</v>
      </c>
      <c r="AI12" s="187" t="s">
        <v>341</v>
      </c>
      <c r="AJ12" s="187" t="s">
        <v>341</v>
      </c>
      <c r="AK12" s="187" t="s">
        <v>341</v>
      </c>
      <c r="AL12" s="187" t="s">
        <v>341</v>
      </c>
      <c r="AM12" s="187" t="s">
        <v>341</v>
      </c>
      <c r="AN12" s="205" t="s">
        <v>116</v>
      </c>
      <c r="AO12" s="205" t="s">
        <v>116</v>
      </c>
      <c r="AP12" s="205" t="s">
        <v>116</v>
      </c>
      <c r="AQ12" s="205" t="s">
        <v>116</v>
      </c>
      <c r="AR12" s="205" t="s">
        <v>116</v>
      </c>
      <c r="AS12" s="205" t="s">
        <v>116</v>
      </c>
      <c r="AT12" s="205" t="s">
        <v>116</v>
      </c>
      <c r="AU12" s="205" t="s">
        <v>116</v>
      </c>
      <c r="AV12" s="205" t="s">
        <v>116</v>
      </c>
      <c r="AW12" s="205" t="s">
        <v>342</v>
      </c>
      <c r="AX12" s="205" t="s">
        <v>116</v>
      </c>
      <c r="AY12" s="187" t="s">
        <v>341</v>
      </c>
      <c r="AZ12" s="205" t="s">
        <v>116</v>
      </c>
      <c r="BA12" s="205" t="s">
        <v>116</v>
      </c>
      <c r="BB12" s="205" t="s">
        <v>116</v>
      </c>
      <c r="BC12" s="187" t="s">
        <v>341</v>
      </c>
      <c r="BD12" s="205" t="s">
        <v>116</v>
      </c>
      <c r="BE12" s="205" t="s">
        <v>116</v>
      </c>
      <c r="BF12" s="205" t="s">
        <v>116</v>
      </c>
      <c r="BG12" s="206"/>
      <c r="BH12" s="206"/>
      <c r="BI12" s="206"/>
      <c r="BJ12" s="206"/>
      <c r="BK12" s="206"/>
      <c r="BL12" s="206"/>
      <c r="BM12" s="206"/>
      <c r="BN12" s="206"/>
      <c r="BO12" s="205" t="s">
        <v>116</v>
      </c>
      <c r="BP12" s="206"/>
      <c r="BQ12" s="206"/>
      <c r="BR12" s="206"/>
      <c r="BS12" s="206"/>
      <c r="BT12" s="206"/>
      <c r="BU12" s="205" t="s">
        <v>116</v>
      </c>
      <c r="BV12" s="206"/>
      <c r="BW12" s="205" t="s">
        <v>116</v>
      </c>
      <c r="BX12" s="206"/>
      <c r="BY12" s="206"/>
      <c r="BZ12" s="206"/>
      <c r="CA12" s="187" t="s">
        <v>341</v>
      </c>
      <c r="CB12" s="205" t="s">
        <v>116</v>
      </c>
      <c r="CC12" s="206"/>
      <c r="CD12" s="206"/>
      <c r="CE12" s="206"/>
      <c r="CF12" s="206"/>
      <c r="CG12" s="206"/>
      <c r="CH12" s="206"/>
      <c r="CI12" s="206"/>
      <c r="CJ12" s="206"/>
      <c r="CK12" s="206"/>
      <c r="CL12" s="206"/>
      <c r="CM12" s="205" t="s">
        <v>116</v>
      </c>
      <c r="CN12" s="205" t="s">
        <v>116</v>
      </c>
      <c r="CO12" s="206"/>
      <c r="CP12" s="206"/>
      <c r="CQ12" s="206"/>
      <c r="CR12" s="188" t="s">
        <v>343</v>
      </c>
      <c r="CS12" s="187" t="s">
        <v>341</v>
      </c>
      <c r="CT12" s="187" t="s">
        <v>341</v>
      </c>
      <c r="CU12" s="187" t="s">
        <v>341</v>
      </c>
      <c r="CV12" s="188" t="s">
        <v>344</v>
      </c>
      <c r="CW12" s="206"/>
      <c r="CX12" s="206"/>
      <c r="CY12" s="188" t="s">
        <v>343</v>
      </c>
      <c r="CZ12" s="187" t="s">
        <v>341</v>
      </c>
      <c r="DA12" s="187" t="s">
        <v>341</v>
      </c>
      <c r="DB12" s="188" t="s">
        <v>344</v>
      </c>
      <c r="DC12" s="206"/>
      <c r="DD12" s="206"/>
      <c r="DE12" s="206"/>
      <c r="DF12" s="414"/>
      <c r="DG12" s="415"/>
    </row>
    <row r="13" spans="1:111" s="12" customFormat="1" ht="16.5" hidden="1" customHeight="1" thickBot="1" x14ac:dyDescent="0.25">
      <c r="B13" s="254" t="s">
        <v>621</v>
      </c>
      <c r="C13" s="255" t="s">
        <v>622</v>
      </c>
      <c r="D13" s="248" t="s">
        <v>346</v>
      </c>
      <c r="E13" s="248" t="s">
        <v>346</v>
      </c>
      <c r="F13" s="249" t="s">
        <v>622</v>
      </c>
      <c r="G13" s="249" t="s">
        <v>622</v>
      </c>
      <c r="H13" s="248" t="s">
        <v>346</v>
      </c>
      <c r="I13" s="249" t="s">
        <v>622</v>
      </c>
      <c r="J13" s="249" t="s">
        <v>622</v>
      </c>
      <c r="K13" s="249" t="s">
        <v>622</v>
      </c>
      <c r="L13" s="249" t="s">
        <v>622</v>
      </c>
      <c r="M13" s="249" t="s">
        <v>622</v>
      </c>
      <c r="N13" s="249" t="s">
        <v>622</v>
      </c>
      <c r="O13" s="249" t="s">
        <v>622</v>
      </c>
      <c r="P13" s="249" t="s">
        <v>622</v>
      </c>
      <c r="Q13" s="249" t="s">
        <v>622</v>
      </c>
      <c r="R13" s="249" t="s">
        <v>622</v>
      </c>
      <c r="S13" s="249" t="s">
        <v>622</v>
      </c>
      <c r="T13" s="249" t="s">
        <v>622</v>
      </c>
      <c r="U13" s="249" t="s">
        <v>622</v>
      </c>
      <c r="V13" s="249" t="s">
        <v>622</v>
      </c>
      <c r="W13" s="249" t="s">
        <v>622</v>
      </c>
      <c r="X13" s="249" t="s">
        <v>622</v>
      </c>
      <c r="Y13" s="249" t="s">
        <v>622</v>
      </c>
      <c r="Z13" s="249"/>
      <c r="AA13" s="249"/>
      <c r="AB13" s="249"/>
      <c r="AC13" s="205" t="s">
        <v>116</v>
      </c>
      <c r="AD13" s="249"/>
      <c r="AE13" s="249"/>
      <c r="AF13" s="249" t="s">
        <v>622</v>
      </c>
      <c r="AG13" s="249" t="s">
        <v>622</v>
      </c>
      <c r="AH13" s="256" t="s">
        <v>622</v>
      </c>
      <c r="AI13" s="256" t="s">
        <v>622</v>
      </c>
      <c r="AJ13" s="256" t="s">
        <v>622</v>
      </c>
      <c r="AK13" s="256" t="s">
        <v>622</v>
      </c>
      <c r="AL13" s="256" t="s">
        <v>622</v>
      </c>
      <c r="AM13" s="256" t="s">
        <v>622</v>
      </c>
      <c r="AN13" s="249" t="s">
        <v>622</v>
      </c>
      <c r="AO13" s="249" t="s">
        <v>622</v>
      </c>
      <c r="AP13" s="249" t="s">
        <v>622</v>
      </c>
      <c r="AQ13" s="249" t="s">
        <v>622</v>
      </c>
      <c r="AR13" s="249" t="s">
        <v>622</v>
      </c>
      <c r="AS13" s="249" t="s">
        <v>622</v>
      </c>
      <c r="AT13" s="249" t="s">
        <v>622</v>
      </c>
      <c r="AU13" s="249" t="s">
        <v>622</v>
      </c>
      <c r="AV13" s="249" t="s">
        <v>622</v>
      </c>
      <c r="AW13" s="249" t="s">
        <v>622</v>
      </c>
      <c r="AX13" s="249" t="s">
        <v>622</v>
      </c>
      <c r="AY13" s="256" t="s">
        <v>622</v>
      </c>
      <c r="AZ13" s="249" t="s">
        <v>622</v>
      </c>
      <c r="BA13" s="249" t="s">
        <v>622</v>
      </c>
      <c r="BB13" s="249" t="s">
        <v>622</v>
      </c>
      <c r="BC13" s="249" t="s">
        <v>622</v>
      </c>
      <c r="BD13" s="249" t="s">
        <v>622</v>
      </c>
      <c r="BE13" s="249" t="s">
        <v>622</v>
      </c>
      <c r="BF13" s="249" t="s">
        <v>622</v>
      </c>
      <c r="BG13" s="257" t="s">
        <v>622</v>
      </c>
      <c r="BH13" s="257" t="s">
        <v>622</v>
      </c>
      <c r="BI13" s="257" t="s">
        <v>622</v>
      </c>
      <c r="BJ13" s="257" t="s">
        <v>622</v>
      </c>
      <c r="BK13" s="257" t="s">
        <v>622</v>
      </c>
      <c r="BL13" s="257" t="s">
        <v>622</v>
      </c>
      <c r="BM13" s="257" t="s">
        <v>622</v>
      </c>
      <c r="BN13" s="257" t="s">
        <v>622</v>
      </c>
      <c r="BO13" s="249" t="s">
        <v>622</v>
      </c>
      <c r="BP13" s="257"/>
      <c r="BQ13" s="257"/>
      <c r="BR13" s="257"/>
      <c r="BS13" s="257"/>
      <c r="BT13" s="257"/>
      <c r="BU13" s="258" t="s">
        <v>622</v>
      </c>
      <c r="BV13" s="257" t="s">
        <v>622</v>
      </c>
      <c r="BW13" s="258" t="s">
        <v>622</v>
      </c>
      <c r="BX13" s="259" t="s">
        <v>622</v>
      </c>
      <c r="BY13" s="259" t="s">
        <v>622</v>
      </c>
      <c r="BZ13" s="259" t="s">
        <v>622</v>
      </c>
      <c r="CA13" s="258" t="s">
        <v>622</v>
      </c>
      <c r="CB13" s="258" t="s">
        <v>622</v>
      </c>
      <c r="CC13" s="259"/>
      <c r="CD13" s="259"/>
      <c r="CE13" s="259"/>
      <c r="CF13" s="259"/>
      <c r="CG13" s="259"/>
      <c r="CH13" s="259"/>
      <c r="CI13" s="259"/>
      <c r="CJ13" s="259"/>
      <c r="CK13" s="259"/>
      <c r="CL13" s="259"/>
      <c r="CM13" s="258" t="s">
        <v>622</v>
      </c>
      <c r="CN13" s="249" t="s">
        <v>622</v>
      </c>
      <c r="CO13" s="259" t="s">
        <v>622</v>
      </c>
      <c r="CP13" s="259" t="s">
        <v>622</v>
      </c>
      <c r="CQ13" s="259" t="s">
        <v>622</v>
      </c>
      <c r="CR13" s="256" t="s">
        <v>622</v>
      </c>
      <c r="CS13" s="256" t="s">
        <v>622</v>
      </c>
      <c r="CT13" s="256" t="s">
        <v>622</v>
      </c>
      <c r="CU13" s="256" t="s">
        <v>622</v>
      </c>
      <c r="CV13" s="260" t="s">
        <v>622</v>
      </c>
      <c r="CW13" s="308" t="s">
        <v>622</v>
      </c>
      <c r="CX13" s="259" t="s">
        <v>622</v>
      </c>
      <c r="CY13" s="260" t="s">
        <v>622</v>
      </c>
      <c r="CZ13" s="256" t="s">
        <v>622</v>
      </c>
      <c r="DA13" s="256" t="s">
        <v>622</v>
      </c>
      <c r="DB13" s="260" t="s">
        <v>622</v>
      </c>
      <c r="DC13" s="308"/>
      <c r="DD13" s="259"/>
      <c r="DE13" s="259"/>
      <c r="DF13" s="308"/>
      <c r="DG13" s="309"/>
    </row>
    <row r="14" spans="1:111" s="12" customFormat="1" ht="16.5" hidden="1" customHeight="1" thickBot="1" x14ac:dyDescent="0.25">
      <c r="B14" s="254" t="s">
        <v>353</v>
      </c>
      <c r="C14" s="255" t="s">
        <v>354</v>
      </c>
      <c r="D14" s="247" t="s">
        <v>354</v>
      </c>
      <c r="E14" s="248" t="s">
        <v>354</v>
      </c>
      <c r="F14" s="249" t="s">
        <v>354</v>
      </c>
      <c r="G14" s="249" t="s">
        <v>354</v>
      </c>
      <c r="H14" s="248" t="s">
        <v>354</v>
      </c>
      <c r="I14" s="249" t="s">
        <v>354</v>
      </c>
      <c r="J14" s="249" t="s">
        <v>354</v>
      </c>
      <c r="K14" s="249" t="s">
        <v>354</v>
      </c>
      <c r="L14" s="249" t="s">
        <v>354</v>
      </c>
      <c r="M14" s="249" t="s">
        <v>354</v>
      </c>
      <c r="N14" s="249" t="s">
        <v>354</v>
      </c>
      <c r="O14" s="249" t="s">
        <v>354</v>
      </c>
      <c r="P14" s="249" t="s">
        <v>354</v>
      </c>
      <c r="Q14" s="249" t="s">
        <v>354</v>
      </c>
      <c r="R14" s="249" t="s">
        <v>354</v>
      </c>
      <c r="S14" s="249" t="s">
        <v>354</v>
      </c>
      <c r="T14" s="249" t="s">
        <v>354</v>
      </c>
      <c r="U14" s="249" t="s">
        <v>354</v>
      </c>
      <c r="V14" s="249" t="s">
        <v>354</v>
      </c>
      <c r="W14" s="249" t="s">
        <v>354</v>
      </c>
      <c r="X14" s="249" t="s">
        <v>354</v>
      </c>
      <c r="Y14" s="249" t="s">
        <v>354</v>
      </c>
      <c r="Z14" s="249"/>
      <c r="AA14" s="249"/>
      <c r="AB14" s="249"/>
      <c r="AC14" s="205" t="s">
        <v>116</v>
      </c>
      <c r="AD14" s="249"/>
      <c r="AE14" s="249"/>
      <c r="AF14" s="249" t="s">
        <v>354</v>
      </c>
      <c r="AG14" s="256" t="s">
        <v>355</v>
      </c>
      <c r="AH14" s="256" t="s">
        <v>355</v>
      </c>
      <c r="AI14" s="256" t="s">
        <v>355</v>
      </c>
      <c r="AJ14" s="256" t="s">
        <v>355</v>
      </c>
      <c r="AK14" s="256" t="s">
        <v>355</v>
      </c>
      <c r="AL14" s="256" t="s">
        <v>355</v>
      </c>
      <c r="AM14" s="256" t="s">
        <v>355</v>
      </c>
      <c r="AN14" s="249" t="s">
        <v>354</v>
      </c>
      <c r="AO14" s="249" t="s">
        <v>354</v>
      </c>
      <c r="AP14" s="249" t="s">
        <v>354</v>
      </c>
      <c r="AQ14" s="249" t="s">
        <v>354</v>
      </c>
      <c r="AR14" s="249" t="s">
        <v>354</v>
      </c>
      <c r="AS14" s="249" t="s">
        <v>354</v>
      </c>
      <c r="AT14" s="249" t="s">
        <v>354</v>
      </c>
      <c r="AU14" s="249" t="s">
        <v>353</v>
      </c>
      <c r="AV14" s="249" t="s">
        <v>353</v>
      </c>
      <c r="AW14" s="249" t="s">
        <v>353</v>
      </c>
      <c r="AX14" s="249" t="s">
        <v>354</v>
      </c>
      <c r="AY14" s="256" t="s">
        <v>355</v>
      </c>
      <c r="AZ14" s="249" t="s">
        <v>353</v>
      </c>
      <c r="BA14" s="249" t="s">
        <v>353</v>
      </c>
      <c r="BB14" s="249" t="s">
        <v>353</v>
      </c>
      <c r="BC14" s="249" t="s">
        <v>355</v>
      </c>
      <c r="BD14" s="249" t="s">
        <v>354</v>
      </c>
      <c r="BE14" s="249" t="s">
        <v>355</v>
      </c>
      <c r="BF14" s="249" t="s">
        <v>353</v>
      </c>
      <c r="BG14" s="257" t="s">
        <v>353</v>
      </c>
      <c r="BH14" s="257" t="s">
        <v>353</v>
      </c>
      <c r="BI14" s="257" t="s">
        <v>353</v>
      </c>
      <c r="BJ14" s="257" t="s">
        <v>353</v>
      </c>
      <c r="BK14" s="257" t="s">
        <v>353</v>
      </c>
      <c r="BL14" s="257" t="s">
        <v>353</v>
      </c>
      <c r="BM14" s="257" t="s">
        <v>353</v>
      </c>
      <c r="BN14" s="257" t="s">
        <v>353</v>
      </c>
      <c r="BO14" s="249" t="s">
        <v>354</v>
      </c>
      <c r="BP14" s="257"/>
      <c r="BQ14" s="257"/>
      <c r="BR14" s="257"/>
      <c r="BS14" s="257"/>
      <c r="BT14" s="259"/>
      <c r="BU14" s="258" t="s">
        <v>353</v>
      </c>
      <c r="BV14" s="259" t="s">
        <v>353</v>
      </c>
      <c r="BW14" s="258" t="s">
        <v>353</v>
      </c>
      <c r="BX14" s="259" t="s">
        <v>353</v>
      </c>
      <c r="BY14" s="259" t="s">
        <v>353</v>
      </c>
      <c r="BZ14" s="259" t="s">
        <v>353</v>
      </c>
      <c r="CA14" s="258" t="s">
        <v>355</v>
      </c>
      <c r="CB14" s="258" t="s">
        <v>353</v>
      </c>
      <c r="CC14" s="259"/>
      <c r="CD14" s="259"/>
      <c r="CE14" s="259"/>
      <c r="CF14" s="259"/>
      <c r="CG14" s="259"/>
      <c r="CH14" s="259"/>
      <c r="CI14" s="259"/>
      <c r="CJ14" s="259"/>
      <c r="CK14" s="259"/>
      <c r="CL14" s="259"/>
      <c r="CM14" s="258" t="s">
        <v>354</v>
      </c>
      <c r="CN14" s="249" t="s">
        <v>354</v>
      </c>
      <c r="CO14" s="259" t="s">
        <v>353</v>
      </c>
      <c r="CP14" s="259" t="s">
        <v>353</v>
      </c>
      <c r="CQ14" s="259" t="s">
        <v>353</v>
      </c>
      <c r="CR14" s="261" t="s">
        <v>353</v>
      </c>
      <c r="CS14" s="256" t="s">
        <v>355</v>
      </c>
      <c r="CT14" s="256" t="s">
        <v>355</v>
      </c>
      <c r="CU14" s="256" t="s">
        <v>355</v>
      </c>
      <c r="CV14" s="260" t="s">
        <v>353</v>
      </c>
      <c r="CW14" s="308" t="s">
        <v>353</v>
      </c>
      <c r="CX14" s="259" t="s">
        <v>353</v>
      </c>
      <c r="CY14" s="260" t="s">
        <v>353</v>
      </c>
      <c r="CZ14" s="256" t="s">
        <v>355</v>
      </c>
      <c r="DA14" s="256" t="s">
        <v>355</v>
      </c>
      <c r="DB14" s="260" t="s">
        <v>353</v>
      </c>
      <c r="DC14" s="308"/>
      <c r="DD14" s="259"/>
      <c r="DE14" s="259"/>
      <c r="DF14" s="308"/>
      <c r="DG14" s="309"/>
    </row>
    <row r="15" spans="1:111" s="451" customFormat="1" x14ac:dyDescent="0.2">
      <c r="B15" s="452">
        <v>1</v>
      </c>
      <c r="C15" s="453"/>
      <c r="D15" s="454"/>
      <c r="E15" s="454"/>
      <c r="F15" s="455"/>
      <c r="G15" s="455"/>
      <c r="H15" s="454"/>
      <c r="I15" s="455"/>
      <c r="J15" s="454"/>
      <c r="K15" s="455"/>
      <c r="L15" s="454"/>
      <c r="M15" s="455"/>
      <c r="N15" s="454"/>
      <c r="O15" s="455"/>
      <c r="P15" s="456"/>
      <c r="Q15" s="455"/>
      <c r="R15" s="456"/>
      <c r="S15" s="455"/>
      <c r="T15" s="440"/>
      <c r="U15" s="440"/>
      <c r="V15" s="440"/>
      <c r="W15" s="440"/>
      <c r="X15" s="440"/>
      <c r="Y15" s="440"/>
      <c r="Z15" s="440"/>
      <c r="AA15" s="440"/>
      <c r="AB15" s="440"/>
      <c r="AC15" s="440"/>
      <c r="AD15" s="499"/>
      <c r="AE15" s="499"/>
      <c r="AF15" s="455"/>
      <c r="AG15" s="457"/>
      <c r="AH15" s="457"/>
      <c r="AI15" s="457"/>
      <c r="AJ15" s="457"/>
      <c r="AK15" s="457"/>
      <c r="AL15" s="457"/>
      <c r="AM15" s="457"/>
      <c r="AN15" s="455"/>
      <c r="AO15" s="455"/>
      <c r="AP15" s="455"/>
      <c r="AQ15" s="455"/>
      <c r="AR15" s="455"/>
      <c r="AS15" s="458"/>
      <c r="AT15" s="455"/>
      <c r="AU15" s="459"/>
      <c r="AV15" s="459"/>
      <c r="AW15" s="459"/>
      <c r="AX15" s="458"/>
      <c r="AY15" s="457"/>
      <c r="AZ15" s="459"/>
      <c r="BA15" s="455"/>
      <c r="BB15" s="491"/>
      <c r="BC15" s="457"/>
      <c r="BD15" s="455"/>
      <c r="BE15" s="491"/>
      <c r="BF15" s="491"/>
      <c r="BG15" s="459"/>
      <c r="BH15" s="459"/>
      <c r="BI15" s="459"/>
      <c r="BJ15" s="459"/>
      <c r="BK15" s="459"/>
      <c r="BL15" s="459"/>
      <c r="BM15" s="459"/>
      <c r="BN15" s="459"/>
      <c r="BO15" s="262"/>
      <c r="BP15" s="459"/>
      <c r="BQ15" s="459"/>
      <c r="BR15" s="459"/>
      <c r="BS15" s="459"/>
      <c r="BT15" s="459"/>
      <c r="BU15" s="460"/>
      <c r="BV15" s="459"/>
      <c r="BW15" s="460"/>
      <c r="BX15" s="459"/>
      <c r="BY15" s="459"/>
      <c r="BZ15" s="459"/>
      <c r="CA15" s="457"/>
      <c r="CB15" s="460"/>
      <c r="CC15" s="459"/>
      <c r="CD15" s="459"/>
      <c r="CE15" s="459"/>
      <c r="CF15" s="459"/>
      <c r="CG15" s="459"/>
      <c r="CH15" s="459"/>
      <c r="CI15" s="459"/>
      <c r="CJ15" s="459"/>
      <c r="CK15" s="459"/>
      <c r="CL15" s="459"/>
      <c r="CM15" s="460"/>
      <c r="CN15" s="458"/>
      <c r="CO15" s="459"/>
      <c r="CP15" s="459"/>
      <c r="CQ15" s="459"/>
      <c r="CR15" s="488"/>
      <c r="CS15" s="457"/>
      <c r="CT15" s="457"/>
      <c r="CU15" s="457"/>
      <c r="CV15" s="460"/>
      <c r="CW15" s="459"/>
      <c r="CX15" s="459"/>
      <c r="CY15" s="488"/>
      <c r="CZ15" s="457"/>
      <c r="DA15" s="457"/>
      <c r="DB15" s="460"/>
      <c r="DC15" s="459"/>
      <c r="DD15" s="459"/>
      <c r="DE15" s="459"/>
      <c r="DF15" s="459"/>
      <c r="DG15" s="478"/>
    </row>
    <row r="16" spans="1:111" s="451" customFormat="1" x14ac:dyDescent="0.2">
      <c r="B16" s="461">
        <v>2</v>
      </c>
      <c r="C16" s="462"/>
      <c r="D16" s="454"/>
      <c r="E16" s="454"/>
      <c r="F16" s="463"/>
      <c r="G16" s="463"/>
      <c r="H16" s="454"/>
      <c r="I16" s="463"/>
      <c r="J16" s="454"/>
      <c r="K16" s="463"/>
      <c r="L16" s="454"/>
      <c r="M16" s="463"/>
      <c r="N16" s="454"/>
      <c r="O16" s="463"/>
      <c r="P16" s="464"/>
      <c r="Q16" s="463"/>
      <c r="R16" s="464"/>
      <c r="S16" s="463"/>
      <c r="T16" s="465"/>
      <c r="U16" s="440"/>
      <c r="V16" s="440"/>
      <c r="W16" s="440"/>
      <c r="X16" s="440"/>
      <c r="Y16" s="440"/>
      <c r="Z16" s="440"/>
      <c r="AA16" s="440"/>
      <c r="AB16" s="440"/>
      <c r="AC16" s="440"/>
      <c r="AD16" s="499"/>
      <c r="AE16" s="499"/>
      <c r="AF16" s="463"/>
      <c r="AG16" s="466"/>
      <c r="AH16" s="466"/>
      <c r="AI16" s="466"/>
      <c r="AJ16" s="466"/>
      <c r="AK16" s="466"/>
      <c r="AL16" s="466"/>
      <c r="AM16" s="466"/>
      <c r="AN16" s="463"/>
      <c r="AO16" s="463"/>
      <c r="AP16" s="463"/>
      <c r="AQ16" s="463"/>
      <c r="AR16" s="463"/>
      <c r="AS16" s="454"/>
      <c r="AT16" s="463"/>
      <c r="AU16" s="467"/>
      <c r="AV16" s="467"/>
      <c r="AW16" s="467"/>
      <c r="AX16" s="454"/>
      <c r="AY16" s="466"/>
      <c r="AZ16" s="467"/>
      <c r="BA16" s="463"/>
      <c r="BB16" s="492"/>
      <c r="BC16" s="466"/>
      <c r="BD16" s="463"/>
      <c r="BE16" s="492"/>
      <c r="BF16" s="492"/>
      <c r="BG16" s="467"/>
      <c r="BH16" s="467"/>
      <c r="BI16" s="467"/>
      <c r="BJ16" s="467"/>
      <c r="BK16" s="467"/>
      <c r="BL16" s="467"/>
      <c r="BM16" s="467"/>
      <c r="BN16" s="467"/>
      <c r="BO16" s="252"/>
      <c r="BP16" s="467"/>
      <c r="BQ16" s="467"/>
      <c r="BR16" s="467"/>
      <c r="BS16" s="467"/>
      <c r="BT16" s="467"/>
      <c r="BU16" s="468"/>
      <c r="BV16" s="467"/>
      <c r="BW16" s="468"/>
      <c r="BX16" s="467"/>
      <c r="BY16" s="467"/>
      <c r="BZ16" s="467"/>
      <c r="CA16" s="466"/>
      <c r="CB16" s="468"/>
      <c r="CC16" s="467"/>
      <c r="CD16" s="467"/>
      <c r="CE16" s="467"/>
      <c r="CF16" s="467"/>
      <c r="CG16" s="467"/>
      <c r="CH16" s="467"/>
      <c r="CI16" s="467"/>
      <c r="CJ16" s="467"/>
      <c r="CK16" s="467"/>
      <c r="CL16" s="467"/>
      <c r="CM16" s="468"/>
      <c r="CN16" s="454"/>
      <c r="CO16" s="467"/>
      <c r="CP16" s="467"/>
      <c r="CQ16" s="467"/>
      <c r="CR16" s="489"/>
      <c r="CS16" s="466"/>
      <c r="CT16" s="466"/>
      <c r="CU16" s="466"/>
      <c r="CV16" s="468"/>
      <c r="CW16" s="467"/>
      <c r="CX16" s="467"/>
      <c r="CY16" s="489"/>
      <c r="CZ16" s="466"/>
      <c r="DA16" s="466"/>
      <c r="DB16" s="468"/>
      <c r="DC16" s="467"/>
      <c r="DD16" s="467"/>
      <c r="DE16" s="467"/>
      <c r="DF16" s="467"/>
      <c r="DG16" s="479"/>
    </row>
    <row r="17" spans="2:111" s="451" customFormat="1" x14ac:dyDescent="0.2">
      <c r="B17" s="461">
        <v>3</v>
      </c>
      <c r="C17" s="462"/>
      <c r="D17" s="454"/>
      <c r="E17" s="454"/>
      <c r="F17" s="463"/>
      <c r="G17" s="463"/>
      <c r="H17" s="454"/>
      <c r="I17" s="463"/>
      <c r="J17" s="454"/>
      <c r="K17" s="463"/>
      <c r="L17" s="454"/>
      <c r="M17" s="463"/>
      <c r="N17" s="454"/>
      <c r="O17" s="463"/>
      <c r="P17" s="464"/>
      <c r="Q17" s="463"/>
      <c r="R17" s="464"/>
      <c r="S17" s="463"/>
      <c r="T17" s="440"/>
      <c r="U17" s="440"/>
      <c r="V17" s="440"/>
      <c r="W17" s="440"/>
      <c r="X17" s="440"/>
      <c r="Y17" s="440"/>
      <c r="Z17" s="440"/>
      <c r="AA17" s="440"/>
      <c r="AB17" s="440"/>
      <c r="AC17" s="440"/>
      <c r="AD17" s="499"/>
      <c r="AE17" s="499"/>
      <c r="AF17" s="463"/>
      <c r="AG17" s="466"/>
      <c r="AH17" s="466"/>
      <c r="AI17" s="466"/>
      <c r="AJ17" s="466"/>
      <c r="AK17" s="466"/>
      <c r="AL17" s="466"/>
      <c r="AM17" s="466"/>
      <c r="AN17" s="463"/>
      <c r="AO17" s="463"/>
      <c r="AP17" s="463"/>
      <c r="AQ17" s="463"/>
      <c r="AR17" s="463"/>
      <c r="AS17" s="454"/>
      <c r="AT17" s="463"/>
      <c r="AU17" s="467"/>
      <c r="AV17" s="467"/>
      <c r="AW17" s="467"/>
      <c r="AX17" s="454"/>
      <c r="AY17" s="466"/>
      <c r="AZ17" s="467"/>
      <c r="BA17" s="463"/>
      <c r="BB17" s="492"/>
      <c r="BC17" s="466"/>
      <c r="BD17" s="463"/>
      <c r="BE17" s="492"/>
      <c r="BF17" s="492"/>
      <c r="BG17" s="467"/>
      <c r="BH17" s="467"/>
      <c r="BI17" s="467"/>
      <c r="BJ17" s="467"/>
      <c r="BK17" s="467"/>
      <c r="BL17" s="467"/>
      <c r="BM17" s="467"/>
      <c r="BN17" s="467"/>
      <c r="BO17" s="252"/>
      <c r="BP17" s="467"/>
      <c r="BQ17" s="467"/>
      <c r="BR17" s="467"/>
      <c r="BS17" s="467"/>
      <c r="BT17" s="467"/>
      <c r="BU17" s="468"/>
      <c r="BV17" s="467"/>
      <c r="BW17" s="468"/>
      <c r="BX17" s="467"/>
      <c r="BY17" s="467"/>
      <c r="BZ17" s="467"/>
      <c r="CA17" s="466"/>
      <c r="CB17" s="468"/>
      <c r="CC17" s="467"/>
      <c r="CD17" s="467"/>
      <c r="CE17" s="467"/>
      <c r="CF17" s="467"/>
      <c r="CG17" s="467"/>
      <c r="CH17" s="467"/>
      <c r="CI17" s="467"/>
      <c r="CJ17" s="467"/>
      <c r="CK17" s="467"/>
      <c r="CL17" s="467"/>
      <c r="CM17" s="468"/>
      <c r="CN17" s="454"/>
      <c r="CO17" s="467"/>
      <c r="CP17" s="467"/>
      <c r="CQ17" s="467"/>
      <c r="CR17" s="489"/>
      <c r="CS17" s="466"/>
      <c r="CT17" s="466"/>
      <c r="CU17" s="466"/>
      <c r="CV17" s="468"/>
      <c r="CW17" s="467"/>
      <c r="CX17" s="467"/>
      <c r="CY17" s="489"/>
      <c r="CZ17" s="466"/>
      <c r="DA17" s="466"/>
      <c r="DB17" s="468"/>
      <c r="DC17" s="467"/>
      <c r="DD17" s="467"/>
      <c r="DE17" s="467"/>
      <c r="DF17" s="467"/>
      <c r="DG17" s="479"/>
    </row>
    <row r="18" spans="2:111" s="451" customFormat="1" x14ac:dyDescent="0.2">
      <c r="B18" s="461">
        <v>4</v>
      </c>
      <c r="C18" s="462"/>
      <c r="D18" s="454"/>
      <c r="E18" s="454"/>
      <c r="F18" s="463"/>
      <c r="G18" s="463"/>
      <c r="H18" s="454"/>
      <c r="I18" s="463"/>
      <c r="J18" s="454"/>
      <c r="K18" s="463"/>
      <c r="L18" s="454"/>
      <c r="M18" s="463"/>
      <c r="N18" s="454"/>
      <c r="O18" s="463"/>
      <c r="P18" s="464"/>
      <c r="Q18" s="463"/>
      <c r="R18" s="464"/>
      <c r="S18" s="463"/>
      <c r="T18" s="440"/>
      <c r="U18" s="440"/>
      <c r="V18" s="440"/>
      <c r="W18" s="440"/>
      <c r="X18" s="440"/>
      <c r="Y18" s="440"/>
      <c r="Z18" s="440"/>
      <c r="AA18" s="440"/>
      <c r="AB18" s="440"/>
      <c r="AC18" s="440"/>
      <c r="AD18" s="499"/>
      <c r="AE18" s="499"/>
      <c r="AF18" s="463"/>
      <c r="AG18" s="466"/>
      <c r="AH18" s="466"/>
      <c r="AI18" s="466"/>
      <c r="AJ18" s="466"/>
      <c r="AK18" s="466"/>
      <c r="AL18" s="466"/>
      <c r="AM18" s="466"/>
      <c r="AN18" s="463"/>
      <c r="AO18" s="463"/>
      <c r="AP18" s="463"/>
      <c r="AQ18" s="463"/>
      <c r="AR18" s="463"/>
      <c r="AS18" s="454"/>
      <c r="AT18" s="463"/>
      <c r="AU18" s="467"/>
      <c r="AV18" s="467"/>
      <c r="AW18" s="467"/>
      <c r="AX18" s="252"/>
      <c r="AY18" s="466"/>
      <c r="AZ18" s="467"/>
      <c r="BA18" s="463"/>
      <c r="BB18" s="492"/>
      <c r="BC18" s="466"/>
      <c r="BD18" s="468"/>
      <c r="BE18" s="493"/>
      <c r="BF18" s="493"/>
      <c r="BG18" s="467"/>
      <c r="BH18" s="467"/>
      <c r="BI18" s="467"/>
      <c r="BJ18" s="467"/>
      <c r="BK18" s="467"/>
      <c r="BL18" s="467"/>
      <c r="BM18" s="467"/>
      <c r="BN18" s="467"/>
      <c r="BO18" s="252"/>
      <c r="BP18" s="467"/>
      <c r="BQ18" s="467"/>
      <c r="BR18" s="467"/>
      <c r="BS18" s="467"/>
      <c r="BT18" s="467"/>
      <c r="BU18" s="468"/>
      <c r="BV18" s="467"/>
      <c r="BW18" s="468"/>
      <c r="BX18" s="467"/>
      <c r="BY18" s="467"/>
      <c r="BZ18" s="467"/>
      <c r="CA18" s="466"/>
      <c r="CB18" s="468"/>
      <c r="CC18" s="467"/>
      <c r="CD18" s="467"/>
      <c r="CE18" s="467"/>
      <c r="CF18" s="467"/>
      <c r="CG18" s="467"/>
      <c r="CH18" s="467"/>
      <c r="CI18" s="467"/>
      <c r="CJ18" s="467"/>
      <c r="CK18" s="467"/>
      <c r="CL18" s="467"/>
      <c r="CM18" s="468"/>
      <c r="CN18" s="454"/>
      <c r="CO18" s="467"/>
      <c r="CP18" s="467"/>
      <c r="CQ18" s="467"/>
      <c r="CR18" s="489"/>
      <c r="CS18" s="466"/>
      <c r="CT18" s="466"/>
      <c r="CU18" s="466"/>
      <c r="CV18" s="468"/>
      <c r="CW18" s="467"/>
      <c r="CX18" s="467"/>
      <c r="CY18" s="489"/>
      <c r="CZ18" s="466"/>
      <c r="DA18" s="466"/>
      <c r="DB18" s="468"/>
      <c r="DC18" s="467"/>
      <c r="DD18" s="467"/>
      <c r="DE18" s="467"/>
      <c r="DF18" s="467"/>
      <c r="DG18" s="479"/>
    </row>
    <row r="19" spans="2:111" s="451" customFormat="1" x14ac:dyDescent="0.2">
      <c r="B19" s="461">
        <v>5</v>
      </c>
      <c r="C19" s="462"/>
      <c r="D19" s="454"/>
      <c r="E19" s="454"/>
      <c r="F19" s="463"/>
      <c r="G19" s="463"/>
      <c r="H19" s="454"/>
      <c r="I19" s="463"/>
      <c r="J19" s="454"/>
      <c r="K19" s="463"/>
      <c r="L19" s="454"/>
      <c r="M19" s="463"/>
      <c r="N19" s="454"/>
      <c r="O19" s="463"/>
      <c r="P19" s="464"/>
      <c r="Q19" s="463"/>
      <c r="R19" s="464"/>
      <c r="S19" s="463"/>
      <c r="T19" s="440"/>
      <c r="U19" s="440"/>
      <c r="V19" s="440"/>
      <c r="W19" s="440"/>
      <c r="X19" s="440"/>
      <c r="Y19" s="440"/>
      <c r="Z19" s="440"/>
      <c r="AA19" s="440"/>
      <c r="AB19" s="440"/>
      <c r="AC19" s="440"/>
      <c r="AD19" s="499"/>
      <c r="AE19" s="499"/>
      <c r="AF19" s="463"/>
      <c r="AG19" s="466"/>
      <c r="AH19" s="466"/>
      <c r="AI19" s="466"/>
      <c r="AJ19" s="466"/>
      <c r="AK19" s="466"/>
      <c r="AL19" s="466"/>
      <c r="AM19" s="466"/>
      <c r="AN19" s="463"/>
      <c r="AO19" s="463"/>
      <c r="AP19" s="463"/>
      <c r="AQ19" s="463"/>
      <c r="AR19" s="463"/>
      <c r="AS19" s="454"/>
      <c r="AT19" s="463"/>
      <c r="AU19" s="467"/>
      <c r="AV19" s="467"/>
      <c r="AW19" s="467"/>
      <c r="AX19" s="454"/>
      <c r="AY19" s="466"/>
      <c r="AZ19" s="467"/>
      <c r="BA19" s="463"/>
      <c r="BB19" s="492"/>
      <c r="BC19" s="466"/>
      <c r="BD19" s="463"/>
      <c r="BE19" s="492"/>
      <c r="BF19" s="492"/>
      <c r="BG19" s="467"/>
      <c r="BH19" s="467"/>
      <c r="BI19" s="467"/>
      <c r="BJ19" s="467"/>
      <c r="BK19" s="467"/>
      <c r="BL19" s="467"/>
      <c r="BM19" s="467"/>
      <c r="BN19" s="467"/>
      <c r="BO19" s="252"/>
      <c r="BP19" s="467"/>
      <c r="BQ19" s="467"/>
      <c r="BR19" s="467"/>
      <c r="BS19" s="467"/>
      <c r="BT19" s="467"/>
      <c r="BU19" s="468"/>
      <c r="BV19" s="467"/>
      <c r="BW19" s="468"/>
      <c r="BX19" s="467"/>
      <c r="BY19" s="467"/>
      <c r="BZ19" s="467"/>
      <c r="CA19" s="466"/>
      <c r="CB19" s="468"/>
      <c r="CC19" s="467"/>
      <c r="CD19" s="467"/>
      <c r="CE19" s="467"/>
      <c r="CF19" s="467"/>
      <c r="CG19" s="467"/>
      <c r="CH19" s="467"/>
      <c r="CI19" s="467"/>
      <c r="CJ19" s="467"/>
      <c r="CK19" s="467"/>
      <c r="CL19" s="467"/>
      <c r="CM19" s="468"/>
      <c r="CN19" s="454"/>
      <c r="CO19" s="467"/>
      <c r="CP19" s="467"/>
      <c r="CQ19" s="467"/>
      <c r="CR19" s="489"/>
      <c r="CS19" s="466"/>
      <c r="CT19" s="466"/>
      <c r="CU19" s="466"/>
      <c r="CV19" s="468"/>
      <c r="CW19" s="467"/>
      <c r="CX19" s="467"/>
      <c r="CY19" s="489"/>
      <c r="CZ19" s="466"/>
      <c r="DA19" s="466"/>
      <c r="DB19" s="468"/>
      <c r="DC19" s="467"/>
      <c r="DD19" s="467"/>
      <c r="DE19" s="467"/>
      <c r="DF19" s="467"/>
      <c r="DG19" s="479"/>
    </row>
    <row r="20" spans="2:111" s="451" customFormat="1" x14ac:dyDescent="0.2">
      <c r="B20" s="461">
        <v>6</v>
      </c>
      <c r="C20" s="462"/>
      <c r="D20" s="454"/>
      <c r="E20" s="454"/>
      <c r="F20" s="463"/>
      <c r="G20" s="463"/>
      <c r="H20" s="454"/>
      <c r="I20" s="463"/>
      <c r="J20" s="454"/>
      <c r="K20" s="463"/>
      <c r="L20" s="454"/>
      <c r="M20" s="463"/>
      <c r="N20" s="454"/>
      <c r="O20" s="463"/>
      <c r="P20" s="464"/>
      <c r="Q20" s="463"/>
      <c r="R20" s="464"/>
      <c r="S20" s="463"/>
      <c r="T20" s="440"/>
      <c r="U20" s="440"/>
      <c r="V20" s="440"/>
      <c r="W20" s="440"/>
      <c r="X20" s="440"/>
      <c r="Y20" s="440"/>
      <c r="Z20" s="440"/>
      <c r="AA20" s="440"/>
      <c r="AB20" s="440"/>
      <c r="AC20" s="440"/>
      <c r="AD20" s="499"/>
      <c r="AE20" s="499"/>
      <c r="AF20" s="463"/>
      <c r="AG20" s="466"/>
      <c r="AH20" s="466"/>
      <c r="AI20" s="466"/>
      <c r="AJ20" s="466"/>
      <c r="AK20" s="466"/>
      <c r="AL20" s="466"/>
      <c r="AM20" s="466"/>
      <c r="AN20" s="463"/>
      <c r="AO20" s="463"/>
      <c r="AP20" s="463"/>
      <c r="AQ20" s="463"/>
      <c r="AR20" s="463"/>
      <c r="AS20" s="454"/>
      <c r="AT20" s="463"/>
      <c r="AU20" s="467"/>
      <c r="AV20" s="467"/>
      <c r="AW20" s="467"/>
      <c r="AX20" s="454"/>
      <c r="AY20" s="466"/>
      <c r="AZ20" s="467"/>
      <c r="BA20" s="463"/>
      <c r="BB20" s="492"/>
      <c r="BC20" s="466"/>
      <c r="BD20" s="463"/>
      <c r="BE20" s="492"/>
      <c r="BF20" s="492"/>
      <c r="BG20" s="467"/>
      <c r="BH20" s="467"/>
      <c r="BI20" s="467"/>
      <c r="BJ20" s="467"/>
      <c r="BK20" s="467"/>
      <c r="BL20" s="467"/>
      <c r="BM20" s="467"/>
      <c r="BN20" s="467"/>
      <c r="BO20" s="252"/>
      <c r="BP20" s="467"/>
      <c r="BQ20" s="467"/>
      <c r="BR20" s="467"/>
      <c r="BS20" s="467"/>
      <c r="BT20" s="467"/>
      <c r="BU20" s="468"/>
      <c r="BV20" s="467"/>
      <c r="BW20" s="468"/>
      <c r="BX20" s="467"/>
      <c r="BY20" s="467"/>
      <c r="BZ20" s="467"/>
      <c r="CA20" s="466"/>
      <c r="CB20" s="468"/>
      <c r="CC20" s="467"/>
      <c r="CD20" s="467"/>
      <c r="CE20" s="467"/>
      <c r="CF20" s="467"/>
      <c r="CG20" s="467"/>
      <c r="CH20" s="467"/>
      <c r="CI20" s="467"/>
      <c r="CJ20" s="467"/>
      <c r="CK20" s="467"/>
      <c r="CL20" s="467"/>
      <c r="CM20" s="468"/>
      <c r="CN20" s="454"/>
      <c r="CO20" s="467"/>
      <c r="CP20" s="467"/>
      <c r="CQ20" s="467"/>
      <c r="CR20" s="489"/>
      <c r="CS20" s="466"/>
      <c r="CT20" s="466"/>
      <c r="CU20" s="466"/>
      <c r="CV20" s="468"/>
      <c r="CW20" s="467"/>
      <c r="CX20" s="467"/>
      <c r="CY20" s="489"/>
      <c r="CZ20" s="466"/>
      <c r="DA20" s="466"/>
      <c r="DB20" s="468"/>
      <c r="DC20" s="467"/>
      <c r="DD20" s="467"/>
      <c r="DE20" s="467"/>
      <c r="DF20" s="467"/>
      <c r="DG20" s="479"/>
    </row>
    <row r="21" spans="2:111" s="451" customFormat="1" x14ac:dyDescent="0.2">
      <c r="B21" s="461">
        <v>7</v>
      </c>
      <c r="C21" s="462"/>
      <c r="D21" s="454"/>
      <c r="E21" s="454"/>
      <c r="F21" s="463"/>
      <c r="G21" s="463"/>
      <c r="H21" s="454"/>
      <c r="I21" s="463"/>
      <c r="J21" s="454"/>
      <c r="K21" s="463"/>
      <c r="L21" s="454"/>
      <c r="M21" s="463"/>
      <c r="N21" s="454"/>
      <c r="O21" s="463"/>
      <c r="P21" s="464"/>
      <c r="Q21" s="463"/>
      <c r="R21" s="464"/>
      <c r="S21" s="463"/>
      <c r="T21" s="440"/>
      <c r="U21" s="440"/>
      <c r="V21" s="440"/>
      <c r="W21" s="440"/>
      <c r="X21" s="440"/>
      <c r="Y21" s="440"/>
      <c r="Z21" s="440"/>
      <c r="AA21" s="440"/>
      <c r="AB21" s="440"/>
      <c r="AC21" s="440"/>
      <c r="AD21" s="499"/>
      <c r="AE21" s="499"/>
      <c r="AF21" s="463"/>
      <c r="AG21" s="466"/>
      <c r="AH21" s="466"/>
      <c r="AI21" s="466"/>
      <c r="AJ21" s="466"/>
      <c r="AK21" s="466"/>
      <c r="AL21" s="466"/>
      <c r="AM21" s="466"/>
      <c r="AN21" s="463"/>
      <c r="AO21" s="463"/>
      <c r="AP21" s="463"/>
      <c r="AQ21" s="463"/>
      <c r="AR21" s="463"/>
      <c r="AS21" s="454"/>
      <c r="AT21" s="463"/>
      <c r="AU21" s="467"/>
      <c r="AV21" s="467"/>
      <c r="AW21" s="467"/>
      <c r="AX21" s="454"/>
      <c r="AY21" s="466"/>
      <c r="AZ21" s="467"/>
      <c r="BA21" s="463"/>
      <c r="BB21" s="492"/>
      <c r="BC21" s="466"/>
      <c r="BD21" s="463"/>
      <c r="BE21" s="492"/>
      <c r="BF21" s="492"/>
      <c r="BG21" s="467"/>
      <c r="BH21" s="467"/>
      <c r="BI21" s="467"/>
      <c r="BJ21" s="467"/>
      <c r="BK21" s="467"/>
      <c r="BL21" s="467"/>
      <c r="BM21" s="467"/>
      <c r="BN21" s="467"/>
      <c r="BO21" s="252"/>
      <c r="BP21" s="467"/>
      <c r="BQ21" s="467"/>
      <c r="BR21" s="467"/>
      <c r="BS21" s="467"/>
      <c r="BT21" s="467"/>
      <c r="BU21" s="468"/>
      <c r="BV21" s="467"/>
      <c r="BW21" s="468"/>
      <c r="BX21" s="467"/>
      <c r="BY21" s="467"/>
      <c r="BZ21" s="467"/>
      <c r="CA21" s="466"/>
      <c r="CB21" s="468"/>
      <c r="CC21" s="467"/>
      <c r="CD21" s="467"/>
      <c r="CE21" s="467"/>
      <c r="CF21" s="467"/>
      <c r="CG21" s="467"/>
      <c r="CH21" s="467"/>
      <c r="CI21" s="467"/>
      <c r="CJ21" s="467"/>
      <c r="CK21" s="467"/>
      <c r="CL21" s="467"/>
      <c r="CM21" s="468"/>
      <c r="CN21" s="454"/>
      <c r="CO21" s="467"/>
      <c r="CP21" s="467"/>
      <c r="CQ21" s="467"/>
      <c r="CR21" s="489"/>
      <c r="CS21" s="466"/>
      <c r="CT21" s="466"/>
      <c r="CU21" s="466"/>
      <c r="CV21" s="468"/>
      <c r="CW21" s="467"/>
      <c r="CX21" s="467"/>
      <c r="CY21" s="489"/>
      <c r="CZ21" s="466"/>
      <c r="DA21" s="466"/>
      <c r="DB21" s="468"/>
      <c r="DC21" s="467"/>
      <c r="DD21" s="467"/>
      <c r="DE21" s="467"/>
      <c r="DF21" s="467"/>
      <c r="DG21" s="479"/>
    </row>
    <row r="22" spans="2:111" s="451" customFormat="1" x14ac:dyDescent="0.2">
      <c r="B22" s="461">
        <v>8</v>
      </c>
      <c r="C22" s="462"/>
      <c r="D22" s="454"/>
      <c r="E22" s="454"/>
      <c r="F22" s="463"/>
      <c r="G22" s="463"/>
      <c r="H22" s="454"/>
      <c r="I22" s="463"/>
      <c r="J22" s="454"/>
      <c r="K22" s="463"/>
      <c r="L22" s="454"/>
      <c r="M22" s="463"/>
      <c r="N22" s="454"/>
      <c r="O22" s="463"/>
      <c r="P22" s="464"/>
      <c r="Q22" s="463"/>
      <c r="R22" s="464"/>
      <c r="S22" s="463"/>
      <c r="T22" s="440"/>
      <c r="U22" s="440"/>
      <c r="V22" s="440"/>
      <c r="W22" s="440"/>
      <c r="X22" s="440"/>
      <c r="Y22" s="440"/>
      <c r="Z22" s="440"/>
      <c r="AA22" s="440"/>
      <c r="AB22" s="440"/>
      <c r="AC22" s="440"/>
      <c r="AD22" s="499"/>
      <c r="AE22" s="499"/>
      <c r="AF22" s="463"/>
      <c r="AG22" s="466"/>
      <c r="AH22" s="466"/>
      <c r="AI22" s="466"/>
      <c r="AJ22" s="466"/>
      <c r="AK22" s="466"/>
      <c r="AL22" s="466"/>
      <c r="AM22" s="466"/>
      <c r="AN22" s="463"/>
      <c r="AO22" s="463"/>
      <c r="AP22" s="463"/>
      <c r="AQ22" s="463"/>
      <c r="AR22" s="463"/>
      <c r="AS22" s="454"/>
      <c r="AT22" s="463"/>
      <c r="AU22" s="467"/>
      <c r="AV22" s="467"/>
      <c r="AW22" s="467"/>
      <c r="AX22" s="454"/>
      <c r="AY22" s="466"/>
      <c r="AZ22" s="467"/>
      <c r="BA22" s="463"/>
      <c r="BB22" s="492"/>
      <c r="BC22" s="466"/>
      <c r="BD22" s="463"/>
      <c r="BE22" s="492"/>
      <c r="BF22" s="492"/>
      <c r="BG22" s="467"/>
      <c r="BH22" s="467"/>
      <c r="BI22" s="467"/>
      <c r="BJ22" s="467"/>
      <c r="BK22" s="467"/>
      <c r="BL22" s="467"/>
      <c r="BM22" s="467"/>
      <c r="BN22" s="467"/>
      <c r="BO22" s="252"/>
      <c r="BP22" s="467"/>
      <c r="BQ22" s="467"/>
      <c r="BR22" s="467"/>
      <c r="BS22" s="467"/>
      <c r="BT22" s="467"/>
      <c r="BU22" s="468"/>
      <c r="BV22" s="467"/>
      <c r="BW22" s="468"/>
      <c r="BX22" s="467"/>
      <c r="BY22" s="467"/>
      <c r="BZ22" s="467"/>
      <c r="CA22" s="466"/>
      <c r="CB22" s="468"/>
      <c r="CC22" s="467"/>
      <c r="CD22" s="467"/>
      <c r="CE22" s="467"/>
      <c r="CF22" s="467"/>
      <c r="CG22" s="467"/>
      <c r="CH22" s="467"/>
      <c r="CI22" s="467"/>
      <c r="CJ22" s="467"/>
      <c r="CK22" s="467"/>
      <c r="CL22" s="467"/>
      <c r="CM22" s="468"/>
      <c r="CN22" s="454"/>
      <c r="CO22" s="467"/>
      <c r="CP22" s="467"/>
      <c r="CQ22" s="467"/>
      <c r="CR22" s="489"/>
      <c r="CS22" s="466"/>
      <c r="CT22" s="466"/>
      <c r="CU22" s="466"/>
      <c r="CV22" s="468"/>
      <c r="CW22" s="467"/>
      <c r="CX22" s="467"/>
      <c r="CY22" s="489"/>
      <c r="CZ22" s="466"/>
      <c r="DA22" s="466"/>
      <c r="DB22" s="468"/>
      <c r="DC22" s="467"/>
      <c r="DD22" s="467"/>
      <c r="DE22" s="467"/>
      <c r="DF22" s="467"/>
      <c r="DG22" s="479"/>
    </row>
    <row r="23" spans="2:111" s="451" customFormat="1" x14ac:dyDescent="0.2">
      <c r="B23" s="461">
        <v>9</v>
      </c>
      <c r="C23" s="462"/>
      <c r="D23" s="454"/>
      <c r="E23" s="454"/>
      <c r="F23" s="463"/>
      <c r="G23" s="463"/>
      <c r="H23" s="454"/>
      <c r="I23" s="463"/>
      <c r="J23" s="454"/>
      <c r="K23" s="463"/>
      <c r="L23" s="454"/>
      <c r="M23" s="463"/>
      <c r="N23" s="454"/>
      <c r="O23" s="463"/>
      <c r="P23" s="464"/>
      <c r="Q23" s="463"/>
      <c r="R23" s="464"/>
      <c r="S23" s="463"/>
      <c r="T23" s="440"/>
      <c r="U23" s="440"/>
      <c r="V23" s="440"/>
      <c r="W23" s="440"/>
      <c r="X23" s="440"/>
      <c r="Y23" s="440"/>
      <c r="Z23" s="440"/>
      <c r="AA23" s="440"/>
      <c r="AB23" s="440"/>
      <c r="AC23" s="440"/>
      <c r="AD23" s="499"/>
      <c r="AE23" s="499"/>
      <c r="AF23" s="463"/>
      <c r="AG23" s="466"/>
      <c r="AH23" s="466"/>
      <c r="AI23" s="466"/>
      <c r="AJ23" s="466"/>
      <c r="AK23" s="466"/>
      <c r="AL23" s="466"/>
      <c r="AM23" s="466"/>
      <c r="AN23" s="463"/>
      <c r="AO23" s="463"/>
      <c r="AP23" s="463"/>
      <c r="AQ23" s="463"/>
      <c r="AR23" s="463"/>
      <c r="AS23" s="454"/>
      <c r="AT23" s="463"/>
      <c r="AU23" s="467"/>
      <c r="AV23" s="467"/>
      <c r="AW23" s="467"/>
      <c r="AX23" s="454"/>
      <c r="AY23" s="466"/>
      <c r="AZ23" s="467"/>
      <c r="BA23" s="463"/>
      <c r="BB23" s="492"/>
      <c r="BC23" s="466"/>
      <c r="BD23" s="463"/>
      <c r="BE23" s="492"/>
      <c r="BF23" s="492"/>
      <c r="BG23" s="467"/>
      <c r="BH23" s="467"/>
      <c r="BI23" s="467"/>
      <c r="BJ23" s="467"/>
      <c r="BK23" s="467"/>
      <c r="BL23" s="467"/>
      <c r="BM23" s="467"/>
      <c r="BN23" s="467"/>
      <c r="BO23" s="252"/>
      <c r="BP23" s="467"/>
      <c r="BQ23" s="467"/>
      <c r="BR23" s="467"/>
      <c r="BS23" s="467"/>
      <c r="BT23" s="467"/>
      <c r="BU23" s="468"/>
      <c r="BV23" s="467"/>
      <c r="BW23" s="468"/>
      <c r="BX23" s="467"/>
      <c r="BY23" s="467"/>
      <c r="BZ23" s="467"/>
      <c r="CA23" s="466"/>
      <c r="CB23" s="468"/>
      <c r="CC23" s="467"/>
      <c r="CD23" s="467"/>
      <c r="CE23" s="467"/>
      <c r="CF23" s="467"/>
      <c r="CG23" s="467"/>
      <c r="CH23" s="467"/>
      <c r="CI23" s="467"/>
      <c r="CJ23" s="467"/>
      <c r="CK23" s="467"/>
      <c r="CL23" s="467"/>
      <c r="CM23" s="468"/>
      <c r="CN23" s="454"/>
      <c r="CO23" s="467"/>
      <c r="CP23" s="467"/>
      <c r="CQ23" s="467"/>
      <c r="CR23" s="489"/>
      <c r="CS23" s="466"/>
      <c r="CT23" s="466"/>
      <c r="CU23" s="466"/>
      <c r="CV23" s="468"/>
      <c r="CW23" s="467"/>
      <c r="CX23" s="467"/>
      <c r="CY23" s="489"/>
      <c r="CZ23" s="466"/>
      <c r="DA23" s="466"/>
      <c r="DB23" s="468"/>
      <c r="DC23" s="467"/>
      <c r="DD23" s="467"/>
      <c r="DE23" s="467"/>
      <c r="DF23" s="467"/>
      <c r="DG23" s="479"/>
    </row>
    <row r="24" spans="2:111" s="451" customFormat="1" x14ac:dyDescent="0.2">
      <c r="B24" s="461">
        <v>10</v>
      </c>
      <c r="C24" s="462"/>
      <c r="D24" s="454"/>
      <c r="E24" s="454"/>
      <c r="F24" s="463"/>
      <c r="G24" s="463"/>
      <c r="H24" s="454"/>
      <c r="I24" s="463"/>
      <c r="J24" s="454"/>
      <c r="K24" s="463"/>
      <c r="L24" s="454"/>
      <c r="M24" s="463"/>
      <c r="N24" s="454"/>
      <c r="O24" s="463"/>
      <c r="P24" s="464"/>
      <c r="Q24" s="463"/>
      <c r="R24" s="464"/>
      <c r="S24" s="463"/>
      <c r="T24" s="440"/>
      <c r="U24" s="440"/>
      <c r="V24" s="440"/>
      <c r="W24" s="440"/>
      <c r="X24" s="440"/>
      <c r="Y24" s="440"/>
      <c r="Z24" s="440"/>
      <c r="AA24" s="440"/>
      <c r="AB24" s="440"/>
      <c r="AC24" s="440"/>
      <c r="AD24" s="499"/>
      <c r="AE24" s="499"/>
      <c r="AF24" s="463"/>
      <c r="AG24" s="466"/>
      <c r="AH24" s="466"/>
      <c r="AI24" s="466"/>
      <c r="AJ24" s="466"/>
      <c r="AK24" s="466"/>
      <c r="AL24" s="466"/>
      <c r="AM24" s="466"/>
      <c r="AN24" s="463"/>
      <c r="AO24" s="463"/>
      <c r="AP24" s="463"/>
      <c r="AQ24" s="463"/>
      <c r="AR24" s="463"/>
      <c r="AS24" s="454"/>
      <c r="AT24" s="463"/>
      <c r="AU24" s="467"/>
      <c r="AV24" s="467"/>
      <c r="AW24" s="467"/>
      <c r="AX24" s="454"/>
      <c r="AY24" s="466"/>
      <c r="AZ24" s="467"/>
      <c r="BA24" s="463"/>
      <c r="BB24" s="492"/>
      <c r="BC24" s="466"/>
      <c r="BD24" s="463"/>
      <c r="BE24" s="492"/>
      <c r="BF24" s="492"/>
      <c r="BG24" s="467"/>
      <c r="BH24" s="467"/>
      <c r="BI24" s="467"/>
      <c r="BJ24" s="467"/>
      <c r="BK24" s="467"/>
      <c r="BL24" s="467"/>
      <c r="BM24" s="467"/>
      <c r="BN24" s="467"/>
      <c r="BO24" s="252"/>
      <c r="BP24" s="467"/>
      <c r="BQ24" s="467"/>
      <c r="BR24" s="467"/>
      <c r="BS24" s="467"/>
      <c r="BT24" s="467"/>
      <c r="BU24" s="468"/>
      <c r="BV24" s="467"/>
      <c r="BW24" s="468"/>
      <c r="BX24" s="467"/>
      <c r="BY24" s="467"/>
      <c r="BZ24" s="467"/>
      <c r="CA24" s="466"/>
      <c r="CB24" s="468"/>
      <c r="CC24" s="467"/>
      <c r="CD24" s="467"/>
      <c r="CE24" s="467"/>
      <c r="CF24" s="467"/>
      <c r="CG24" s="467"/>
      <c r="CH24" s="467"/>
      <c r="CI24" s="467"/>
      <c r="CJ24" s="467"/>
      <c r="CK24" s="467"/>
      <c r="CL24" s="467"/>
      <c r="CM24" s="468"/>
      <c r="CN24" s="454"/>
      <c r="CO24" s="467"/>
      <c r="CP24" s="467"/>
      <c r="CQ24" s="467"/>
      <c r="CR24" s="489"/>
      <c r="CS24" s="466"/>
      <c r="CT24" s="466"/>
      <c r="CU24" s="466"/>
      <c r="CV24" s="468"/>
      <c r="CW24" s="467"/>
      <c r="CX24" s="467"/>
      <c r="CY24" s="489"/>
      <c r="CZ24" s="466"/>
      <c r="DA24" s="466"/>
      <c r="DB24" s="468"/>
      <c r="DC24" s="467"/>
      <c r="DD24" s="467"/>
      <c r="DE24" s="467"/>
      <c r="DF24" s="467"/>
      <c r="DG24" s="479"/>
    </row>
    <row r="25" spans="2:111" s="451" customFormat="1" x14ac:dyDescent="0.2">
      <c r="B25" s="461">
        <v>11</v>
      </c>
      <c r="C25" s="462"/>
      <c r="D25" s="464"/>
      <c r="E25" s="464"/>
      <c r="F25" s="463"/>
      <c r="G25" s="463"/>
      <c r="H25" s="464"/>
      <c r="I25" s="463"/>
      <c r="J25" s="464"/>
      <c r="K25" s="463"/>
      <c r="L25" s="464"/>
      <c r="M25" s="463"/>
      <c r="N25" s="464"/>
      <c r="O25" s="463"/>
      <c r="P25" s="464"/>
      <c r="Q25" s="463"/>
      <c r="R25" s="464"/>
      <c r="S25" s="463"/>
      <c r="T25" s="440"/>
      <c r="U25" s="440"/>
      <c r="V25" s="440"/>
      <c r="W25" s="440"/>
      <c r="X25" s="440"/>
      <c r="Y25" s="440"/>
      <c r="Z25" s="440"/>
      <c r="AA25" s="440"/>
      <c r="AB25" s="440"/>
      <c r="AC25" s="440"/>
      <c r="AD25" s="499"/>
      <c r="AE25" s="499"/>
      <c r="AF25" s="463"/>
      <c r="AG25" s="466"/>
      <c r="AH25" s="466"/>
      <c r="AI25" s="466"/>
      <c r="AJ25" s="466"/>
      <c r="AK25" s="466"/>
      <c r="AL25" s="466"/>
      <c r="AM25" s="466"/>
      <c r="AN25" s="463"/>
      <c r="AO25" s="463"/>
      <c r="AP25" s="463"/>
      <c r="AQ25" s="463"/>
      <c r="AR25" s="463"/>
      <c r="AS25" s="454"/>
      <c r="AT25" s="463"/>
      <c r="AU25" s="467"/>
      <c r="AV25" s="467"/>
      <c r="AW25" s="467"/>
      <c r="AX25" s="454"/>
      <c r="AY25" s="466"/>
      <c r="AZ25" s="467"/>
      <c r="BA25" s="463"/>
      <c r="BB25" s="492"/>
      <c r="BC25" s="466"/>
      <c r="BD25" s="463"/>
      <c r="BE25" s="492"/>
      <c r="BF25" s="492"/>
      <c r="BG25" s="467"/>
      <c r="BH25" s="467"/>
      <c r="BI25" s="467"/>
      <c r="BJ25" s="467"/>
      <c r="BK25" s="467"/>
      <c r="BL25" s="467"/>
      <c r="BM25" s="467"/>
      <c r="BN25" s="467"/>
      <c r="BO25" s="252"/>
      <c r="BP25" s="467"/>
      <c r="BQ25" s="467"/>
      <c r="BR25" s="467"/>
      <c r="BS25" s="467"/>
      <c r="BT25" s="467"/>
      <c r="BU25" s="468"/>
      <c r="BV25" s="467"/>
      <c r="BW25" s="468"/>
      <c r="BX25" s="467"/>
      <c r="BY25" s="467"/>
      <c r="BZ25" s="467"/>
      <c r="CA25" s="466"/>
      <c r="CB25" s="468"/>
      <c r="CC25" s="467"/>
      <c r="CD25" s="467"/>
      <c r="CE25" s="467"/>
      <c r="CF25" s="467"/>
      <c r="CG25" s="467"/>
      <c r="CH25" s="467"/>
      <c r="CI25" s="467"/>
      <c r="CJ25" s="467"/>
      <c r="CK25" s="467"/>
      <c r="CL25" s="467"/>
      <c r="CM25" s="468"/>
      <c r="CN25" s="454"/>
      <c r="CO25" s="467"/>
      <c r="CP25" s="467"/>
      <c r="CQ25" s="467"/>
      <c r="CR25" s="489"/>
      <c r="CS25" s="466"/>
      <c r="CT25" s="466"/>
      <c r="CU25" s="466"/>
      <c r="CV25" s="468"/>
      <c r="CW25" s="467"/>
      <c r="CX25" s="467"/>
      <c r="CY25" s="489"/>
      <c r="CZ25" s="466"/>
      <c r="DA25" s="466"/>
      <c r="DB25" s="468"/>
      <c r="DC25" s="467"/>
      <c r="DD25" s="467"/>
      <c r="DE25" s="467"/>
      <c r="DF25" s="467"/>
      <c r="DG25" s="479"/>
    </row>
    <row r="26" spans="2:111" s="451" customFormat="1" x14ac:dyDescent="0.2">
      <c r="B26" s="461">
        <v>12</v>
      </c>
      <c r="C26" s="462"/>
      <c r="D26" s="464"/>
      <c r="E26" s="464"/>
      <c r="F26" s="463"/>
      <c r="G26" s="463"/>
      <c r="H26" s="464"/>
      <c r="I26" s="463"/>
      <c r="J26" s="464"/>
      <c r="K26" s="463"/>
      <c r="L26" s="464"/>
      <c r="M26" s="463"/>
      <c r="N26" s="464"/>
      <c r="O26" s="463"/>
      <c r="P26" s="464"/>
      <c r="Q26" s="463"/>
      <c r="R26" s="464"/>
      <c r="S26" s="463"/>
      <c r="T26" s="440"/>
      <c r="U26" s="440"/>
      <c r="V26" s="440"/>
      <c r="W26" s="440"/>
      <c r="X26" s="440"/>
      <c r="Y26" s="440"/>
      <c r="Z26" s="440"/>
      <c r="AA26" s="440"/>
      <c r="AB26" s="440"/>
      <c r="AC26" s="440"/>
      <c r="AD26" s="499"/>
      <c r="AE26" s="499"/>
      <c r="AF26" s="463"/>
      <c r="AG26" s="466"/>
      <c r="AH26" s="466"/>
      <c r="AI26" s="466"/>
      <c r="AJ26" s="466"/>
      <c r="AK26" s="466"/>
      <c r="AL26" s="466"/>
      <c r="AM26" s="466"/>
      <c r="AN26" s="463"/>
      <c r="AO26" s="463"/>
      <c r="AP26" s="463"/>
      <c r="AQ26" s="463"/>
      <c r="AR26" s="463"/>
      <c r="AS26" s="454"/>
      <c r="AT26" s="463"/>
      <c r="AU26" s="467"/>
      <c r="AV26" s="467"/>
      <c r="AW26" s="467"/>
      <c r="AX26" s="454"/>
      <c r="AY26" s="466"/>
      <c r="AZ26" s="467"/>
      <c r="BA26" s="463"/>
      <c r="BB26" s="492"/>
      <c r="BC26" s="466"/>
      <c r="BD26" s="463"/>
      <c r="BE26" s="492"/>
      <c r="BF26" s="492"/>
      <c r="BG26" s="467"/>
      <c r="BH26" s="467"/>
      <c r="BI26" s="467"/>
      <c r="BJ26" s="467"/>
      <c r="BK26" s="467"/>
      <c r="BL26" s="467"/>
      <c r="BM26" s="467"/>
      <c r="BN26" s="467"/>
      <c r="BO26" s="252"/>
      <c r="BP26" s="467"/>
      <c r="BQ26" s="467"/>
      <c r="BR26" s="467"/>
      <c r="BS26" s="467"/>
      <c r="BT26" s="467"/>
      <c r="BU26" s="468"/>
      <c r="BV26" s="467"/>
      <c r="BW26" s="468"/>
      <c r="BX26" s="467"/>
      <c r="BY26" s="467"/>
      <c r="BZ26" s="467"/>
      <c r="CA26" s="466"/>
      <c r="CB26" s="468"/>
      <c r="CC26" s="467"/>
      <c r="CD26" s="467"/>
      <c r="CE26" s="467"/>
      <c r="CF26" s="467"/>
      <c r="CG26" s="467"/>
      <c r="CH26" s="467"/>
      <c r="CI26" s="467"/>
      <c r="CJ26" s="467"/>
      <c r="CK26" s="467"/>
      <c r="CL26" s="467"/>
      <c r="CM26" s="468"/>
      <c r="CN26" s="454"/>
      <c r="CO26" s="467"/>
      <c r="CP26" s="467"/>
      <c r="CQ26" s="467"/>
      <c r="CR26" s="489"/>
      <c r="CS26" s="466"/>
      <c r="CT26" s="466"/>
      <c r="CU26" s="466"/>
      <c r="CV26" s="468"/>
      <c r="CW26" s="467"/>
      <c r="CX26" s="467"/>
      <c r="CY26" s="489"/>
      <c r="CZ26" s="466"/>
      <c r="DA26" s="466"/>
      <c r="DB26" s="468"/>
      <c r="DC26" s="467"/>
      <c r="DD26" s="467"/>
      <c r="DE26" s="467"/>
      <c r="DF26" s="467"/>
      <c r="DG26" s="479"/>
    </row>
    <row r="27" spans="2:111" s="451" customFormat="1" x14ac:dyDescent="0.2">
      <c r="B27" s="461">
        <v>13</v>
      </c>
      <c r="C27" s="462"/>
      <c r="D27" s="464"/>
      <c r="E27" s="464"/>
      <c r="F27" s="463"/>
      <c r="G27" s="463"/>
      <c r="H27" s="464"/>
      <c r="I27" s="463"/>
      <c r="J27" s="464"/>
      <c r="K27" s="463"/>
      <c r="L27" s="464"/>
      <c r="M27" s="463"/>
      <c r="N27" s="464"/>
      <c r="O27" s="463"/>
      <c r="P27" s="464"/>
      <c r="Q27" s="463"/>
      <c r="R27" s="464"/>
      <c r="S27" s="463"/>
      <c r="T27" s="440"/>
      <c r="U27" s="440"/>
      <c r="V27" s="440"/>
      <c r="W27" s="440"/>
      <c r="X27" s="440"/>
      <c r="Y27" s="440"/>
      <c r="Z27" s="440"/>
      <c r="AA27" s="440"/>
      <c r="AB27" s="440"/>
      <c r="AC27" s="440"/>
      <c r="AD27" s="499"/>
      <c r="AE27" s="499"/>
      <c r="AF27" s="463"/>
      <c r="AG27" s="466"/>
      <c r="AH27" s="466"/>
      <c r="AI27" s="466"/>
      <c r="AJ27" s="466"/>
      <c r="AK27" s="466"/>
      <c r="AL27" s="466"/>
      <c r="AM27" s="466"/>
      <c r="AN27" s="463"/>
      <c r="AO27" s="463"/>
      <c r="AP27" s="463"/>
      <c r="AQ27" s="463"/>
      <c r="AR27" s="463"/>
      <c r="AS27" s="454"/>
      <c r="AT27" s="463"/>
      <c r="AU27" s="467"/>
      <c r="AV27" s="467"/>
      <c r="AW27" s="467"/>
      <c r="AX27" s="454"/>
      <c r="AY27" s="466"/>
      <c r="AZ27" s="467"/>
      <c r="BA27" s="463"/>
      <c r="BB27" s="492"/>
      <c r="BC27" s="466"/>
      <c r="BD27" s="463"/>
      <c r="BE27" s="492"/>
      <c r="BF27" s="492"/>
      <c r="BG27" s="467"/>
      <c r="BH27" s="467"/>
      <c r="BI27" s="467"/>
      <c r="BJ27" s="467"/>
      <c r="BK27" s="467"/>
      <c r="BL27" s="467"/>
      <c r="BM27" s="467"/>
      <c r="BN27" s="467"/>
      <c r="BO27" s="252"/>
      <c r="BP27" s="467"/>
      <c r="BQ27" s="467"/>
      <c r="BR27" s="467"/>
      <c r="BS27" s="467"/>
      <c r="BT27" s="467"/>
      <c r="BU27" s="468"/>
      <c r="BV27" s="467"/>
      <c r="BW27" s="468"/>
      <c r="BX27" s="467"/>
      <c r="BY27" s="467"/>
      <c r="BZ27" s="467"/>
      <c r="CA27" s="466"/>
      <c r="CB27" s="468"/>
      <c r="CC27" s="467"/>
      <c r="CD27" s="467"/>
      <c r="CE27" s="467"/>
      <c r="CF27" s="467"/>
      <c r="CG27" s="467"/>
      <c r="CH27" s="467"/>
      <c r="CI27" s="467"/>
      <c r="CJ27" s="467"/>
      <c r="CK27" s="467"/>
      <c r="CL27" s="467"/>
      <c r="CM27" s="468"/>
      <c r="CN27" s="454"/>
      <c r="CO27" s="467"/>
      <c r="CP27" s="467"/>
      <c r="CQ27" s="467"/>
      <c r="CR27" s="489"/>
      <c r="CS27" s="466"/>
      <c r="CT27" s="466"/>
      <c r="CU27" s="466"/>
      <c r="CV27" s="468"/>
      <c r="CW27" s="467"/>
      <c r="CX27" s="467"/>
      <c r="CY27" s="489"/>
      <c r="CZ27" s="466"/>
      <c r="DA27" s="466"/>
      <c r="DB27" s="468"/>
      <c r="DC27" s="467"/>
      <c r="DD27" s="467"/>
      <c r="DE27" s="467"/>
      <c r="DF27" s="467"/>
      <c r="DG27" s="479"/>
    </row>
    <row r="28" spans="2:111" s="451" customFormat="1" ht="13.5" thickBot="1" x14ac:dyDescent="0.25">
      <c r="B28" s="469">
        <v>14</v>
      </c>
      <c r="C28" s="470"/>
      <c r="D28" s="471"/>
      <c r="E28" s="471"/>
      <c r="F28" s="472"/>
      <c r="G28" s="472"/>
      <c r="H28" s="471"/>
      <c r="I28" s="472"/>
      <c r="J28" s="471"/>
      <c r="K28" s="472"/>
      <c r="L28" s="471"/>
      <c r="M28" s="472"/>
      <c r="N28" s="471"/>
      <c r="O28" s="472"/>
      <c r="P28" s="471"/>
      <c r="Q28" s="472"/>
      <c r="R28" s="471"/>
      <c r="S28" s="472"/>
      <c r="T28" s="473"/>
      <c r="U28" s="473"/>
      <c r="V28" s="473"/>
      <c r="W28" s="473"/>
      <c r="X28" s="473"/>
      <c r="Y28" s="473"/>
      <c r="Z28" s="473"/>
      <c r="AA28" s="473"/>
      <c r="AB28" s="473"/>
      <c r="AC28" s="473"/>
      <c r="AD28" s="473"/>
      <c r="AE28" s="473"/>
      <c r="AF28" s="472"/>
      <c r="AG28" s="474"/>
      <c r="AH28" s="474"/>
      <c r="AI28" s="474"/>
      <c r="AJ28" s="474"/>
      <c r="AK28" s="474"/>
      <c r="AL28" s="474"/>
      <c r="AM28" s="474"/>
      <c r="AN28" s="472"/>
      <c r="AO28" s="472"/>
      <c r="AP28" s="472"/>
      <c r="AQ28" s="472"/>
      <c r="AR28" s="472"/>
      <c r="AS28" s="475"/>
      <c r="AT28" s="472"/>
      <c r="AU28" s="476"/>
      <c r="AV28" s="476"/>
      <c r="AW28" s="476"/>
      <c r="AX28" s="475"/>
      <c r="AY28" s="474"/>
      <c r="AZ28" s="476"/>
      <c r="BA28" s="472"/>
      <c r="BB28" s="494"/>
      <c r="BC28" s="474"/>
      <c r="BD28" s="472"/>
      <c r="BE28" s="494"/>
      <c r="BF28" s="494"/>
      <c r="BG28" s="476"/>
      <c r="BH28" s="476"/>
      <c r="BI28" s="476"/>
      <c r="BJ28" s="476"/>
      <c r="BK28" s="476"/>
      <c r="BL28" s="476"/>
      <c r="BM28" s="476"/>
      <c r="BN28" s="476"/>
      <c r="BO28" s="253"/>
      <c r="BP28" s="476"/>
      <c r="BQ28" s="476"/>
      <c r="BR28" s="476"/>
      <c r="BS28" s="476"/>
      <c r="BT28" s="476"/>
      <c r="BU28" s="477"/>
      <c r="BV28" s="476"/>
      <c r="BW28" s="477"/>
      <c r="BX28" s="476"/>
      <c r="BY28" s="476"/>
      <c r="BZ28" s="476"/>
      <c r="CA28" s="474"/>
      <c r="CB28" s="477"/>
      <c r="CC28" s="476"/>
      <c r="CD28" s="476"/>
      <c r="CE28" s="476"/>
      <c r="CF28" s="476"/>
      <c r="CG28" s="476"/>
      <c r="CH28" s="476"/>
      <c r="CI28" s="476"/>
      <c r="CJ28" s="476"/>
      <c r="CK28" s="476"/>
      <c r="CL28" s="476"/>
      <c r="CM28" s="477"/>
      <c r="CN28" s="475"/>
      <c r="CO28" s="476"/>
      <c r="CP28" s="476"/>
      <c r="CQ28" s="476"/>
      <c r="CR28" s="490"/>
      <c r="CS28" s="474"/>
      <c r="CT28" s="474"/>
      <c r="CU28" s="474"/>
      <c r="CV28" s="477"/>
      <c r="CW28" s="476"/>
      <c r="CX28" s="476"/>
      <c r="CY28" s="490"/>
      <c r="CZ28" s="474"/>
      <c r="DA28" s="474"/>
      <c r="DB28" s="477"/>
      <c r="DC28" s="476"/>
      <c r="DD28" s="476"/>
      <c r="DE28" s="476"/>
      <c r="DF28" s="476"/>
      <c r="DG28" s="480"/>
    </row>
    <row r="29" spans="2:111" x14ac:dyDescent="0.2">
      <c r="T29" s="230"/>
      <c r="U29" s="230"/>
      <c r="V29" s="230"/>
      <c r="W29" s="230"/>
      <c r="X29" s="230"/>
      <c r="Y29" s="230"/>
    </row>
  </sheetData>
  <mergeCells count="112">
    <mergeCell ref="V9:V11"/>
    <mergeCell ref="DG9:DG11"/>
    <mergeCell ref="DA9:DA11"/>
    <mergeCell ref="DB9:DB11"/>
    <mergeCell ref="DC9:DC11"/>
    <mergeCell ref="DD9:DD11"/>
    <mergeCell ref="DE9:DE11"/>
    <mergeCell ref="DF9:DF11"/>
    <mergeCell ref="CU9:CU11"/>
    <mergeCell ref="CV9:CV11"/>
    <mergeCell ref="CW9:CW11"/>
    <mergeCell ref="CX9:CX11"/>
    <mergeCell ref="CY9:CY11"/>
    <mergeCell ref="CZ9:CZ11"/>
    <mergeCell ref="CP9:CP11"/>
    <mergeCell ref="CQ9:CQ11"/>
    <mergeCell ref="CR9:CR11"/>
    <mergeCell ref="CS9:CS11"/>
    <mergeCell ref="CT9:CT11"/>
    <mergeCell ref="CJ9:CJ11"/>
    <mergeCell ref="CK9:CK11"/>
    <mergeCell ref="CL9:CL11"/>
    <mergeCell ref="CM9:CM11"/>
    <mergeCell ref="CN9:CN11"/>
    <mergeCell ref="CO9:CO11"/>
    <mergeCell ref="CD9:CD11"/>
    <mergeCell ref="CE9:CE11"/>
    <mergeCell ref="CF9:CF11"/>
    <mergeCell ref="CG9:CG11"/>
    <mergeCell ref="CH9:CH11"/>
    <mergeCell ref="CI9:CI11"/>
    <mergeCell ref="BX9:BX11"/>
    <mergeCell ref="BY9:BY11"/>
    <mergeCell ref="BZ9:BZ11"/>
    <mergeCell ref="CA9:CA11"/>
    <mergeCell ref="CB9:CB11"/>
    <mergeCell ref="CC9:CC11"/>
    <mergeCell ref="BR9:BR11"/>
    <mergeCell ref="BS9:BS11"/>
    <mergeCell ref="BT9:BT11"/>
    <mergeCell ref="BU9:BU11"/>
    <mergeCell ref="BV9:BV11"/>
    <mergeCell ref="BW9:BW11"/>
    <mergeCell ref="BL9:BL11"/>
    <mergeCell ref="BM9:BM11"/>
    <mergeCell ref="BN9:BN11"/>
    <mergeCell ref="BO9:BO11"/>
    <mergeCell ref="BP9:BP11"/>
    <mergeCell ref="BQ9:BQ11"/>
    <mergeCell ref="BF9:BF11"/>
    <mergeCell ref="BG9:BG11"/>
    <mergeCell ref="BH9:BH11"/>
    <mergeCell ref="BI9:BI11"/>
    <mergeCell ref="BJ9:BJ11"/>
    <mergeCell ref="BK9:BK11"/>
    <mergeCell ref="AZ9:AZ11"/>
    <mergeCell ref="BA9:BA11"/>
    <mergeCell ref="BB9:BB11"/>
    <mergeCell ref="BC9:BC11"/>
    <mergeCell ref="BD9:BD11"/>
    <mergeCell ref="BE9:BE11"/>
    <mergeCell ref="AT9:AT11"/>
    <mergeCell ref="AU9:AU11"/>
    <mergeCell ref="AV9:AV11"/>
    <mergeCell ref="AW9:AW11"/>
    <mergeCell ref="AX9:AX11"/>
    <mergeCell ref="AY9:AY11"/>
    <mergeCell ref="AN9:AN11"/>
    <mergeCell ref="AO9:AO11"/>
    <mergeCell ref="AP9:AP11"/>
    <mergeCell ref="AQ9:AQ11"/>
    <mergeCell ref="AR9:AR11"/>
    <mergeCell ref="AS9:AS11"/>
    <mergeCell ref="AH9:AH11"/>
    <mergeCell ref="AI9:AI11"/>
    <mergeCell ref="AJ9:AJ11"/>
    <mergeCell ref="AK9:AK11"/>
    <mergeCell ref="AL9:AL11"/>
    <mergeCell ref="AM9:AM11"/>
    <mergeCell ref="W9:W11"/>
    <mergeCell ref="X9:X11"/>
    <mergeCell ref="AF9:AF11"/>
    <mergeCell ref="AG9:AG11"/>
    <mergeCell ref="Y9:Y11"/>
    <mergeCell ref="Z9:Z11"/>
    <mergeCell ref="AA9:AA11"/>
    <mergeCell ref="AC9:AC11"/>
    <mergeCell ref="AB9:AB11"/>
    <mergeCell ref="AD9:AD11"/>
    <mergeCell ref="AE9:AE11"/>
    <mergeCell ref="O9:O11"/>
    <mergeCell ref="P9:P11"/>
    <mergeCell ref="Q9:Q11"/>
    <mergeCell ref="R9:R11"/>
    <mergeCell ref="S9:S11"/>
    <mergeCell ref="U9:U11"/>
    <mergeCell ref="I9:I11"/>
    <mergeCell ref="J9:J11"/>
    <mergeCell ref="K9:K11"/>
    <mergeCell ref="L9:L11"/>
    <mergeCell ref="M9:M11"/>
    <mergeCell ref="N9:N11"/>
    <mergeCell ref="T9:T11"/>
    <mergeCell ref="B5:D5"/>
    <mergeCell ref="E5:H5"/>
    <mergeCell ref="B9:B12"/>
    <mergeCell ref="C9:C11"/>
    <mergeCell ref="D9:D11"/>
    <mergeCell ref="E9:E11"/>
    <mergeCell ref="F9:F11"/>
    <mergeCell ref="G9:G11"/>
    <mergeCell ref="H9:H11"/>
  </mergeCells>
  <phoneticPr fontId="16"/>
  <pageMargins left="0.70866141732283472" right="0.70866141732283472" top="0.74803149606299213" bottom="0.74803149606299213" header="0.31496062992125984" footer="0.31496062992125984"/>
  <pageSetup paperSize="9" fitToWidth="5" fitToHeight="0" orientation="landscape" r:id="rId1"/>
  <headerFooter>
    <oddHeader xml:space="preserve">&amp;R&amp;U開示版・非開示版&amp;U
※上記いずれかに丸をつけてください。
</oddHeader>
  </headerFooter>
  <colBreaks count="2" manualBreakCount="2">
    <brk id="92" max="28" man="1"/>
    <brk id="101" max="28" man="1"/>
  </colBreaks>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CB7AE79E-2EBC-4431-BBB2-262FDBD77748}">
          <x14:formula1>
            <xm:f>'コード '!$B$12:$B$13</xm:f>
          </x14:formula1>
          <xm:sqref>U15:U28</xm:sqref>
        </x14:dataValidation>
        <x14:dataValidation type="list" allowBlank="1" showInputMessage="1" showErrorMessage="1" xr:uid="{00000000-0002-0000-1500-000005000000}">
          <x14:formula1>
            <xm:f>'コード '!$B$213:$B$227</xm:f>
          </x14:formula1>
          <xm:sqref>AS15:AS28</xm:sqref>
        </x14:dataValidation>
        <x14:dataValidation type="list" allowBlank="1" showInputMessage="1" xr:uid="{00000000-0002-0000-1500-000006000000}">
          <x14:formula1>
            <xm:f>'コード '!$B$153:$B$159</xm:f>
          </x14:formula1>
          <xm:sqref>AX15:AX28</xm:sqref>
        </x14:dataValidation>
        <x14:dataValidation type="list" allowBlank="1" showInputMessage="1" xr:uid="{00000000-0002-0000-1500-000007000000}">
          <x14:formula1>
            <xm:f>'コード '!$B$162:$B$168</xm:f>
          </x14:formula1>
          <xm:sqref>BO15:BO28</xm:sqref>
        </x14:dataValidation>
        <x14:dataValidation type="list" allowBlank="1" showInputMessage="1" showErrorMessage="1" xr:uid="{00000000-0002-0000-1500-000008000000}">
          <x14:formula1>
            <xm:f>'コード '!$B$116:$B$117</xm:f>
          </x14:formula1>
          <xm:sqref>CN15:CN28 D15:D28</xm:sqref>
        </x14:dataValidation>
        <x14:dataValidation type="list" allowBlank="1" showInputMessage="1" xr:uid="{6A6BDB31-252E-4809-932C-D00EC01F3F16}">
          <x14:formula1>
            <xm:f>'コード '!$C$171:$C$174</xm:f>
          </x14:formula1>
          <xm:sqref>E15:E28</xm:sqref>
        </x14:dataValidation>
        <x14:dataValidation type="list" allowBlank="1" showInputMessage="1" xr:uid="{3206C969-8FEB-44E4-8ACA-627F7775C0F7}">
          <x14:formula1>
            <xm:f>'コード '!$B$187:$B$194</xm:f>
          </x14:formula1>
          <xm:sqref>H15:H28 R15:R28 P15:P28 N15:N28 L15:L28 J15:J28</xm:sqref>
        </x14:dataValidation>
        <x14:dataValidation type="list" allowBlank="1" showInputMessage="1" showErrorMessage="1" xr:uid="{CBC2CD5B-5E49-44DA-B3EB-CD3222598E0E}">
          <x14:formula1>
            <xm:f>'コード '!$B$20:$B$48</xm:f>
          </x14:formula1>
          <xm:sqref>W15:W28</xm:sqref>
        </x14:dataValidation>
        <x14:dataValidation type="list" allowBlank="1" showInputMessage="1" showErrorMessage="1" xr:uid="{11DBBF4A-E48B-436D-BCC9-87F0278F1EEC}">
          <x14:formula1>
            <xm:f>'コード '!$B$84:$B$98</xm:f>
          </x14:formula1>
          <xm:sqref>AB15:AB28</xm:sqref>
        </x14:dataValidation>
        <x14:dataValidation type="list" allowBlank="1" showInputMessage="1" showErrorMessage="1" xr:uid="{129BBC95-FDC6-47AC-8165-448FDAC41D21}">
          <x14:formula1>
            <xm:f>'コード '!$B$51:$B$57</xm:f>
          </x14:formula1>
          <xm:sqref>X15:X28</xm:sqref>
        </x14:dataValidation>
        <x14:dataValidation type="list" allowBlank="1" showInputMessage="1" showErrorMessage="1" xr:uid="{FCC2D64C-AA0F-4F65-9D8A-DC8D17D11869}">
          <x14:formula1>
            <xm:f>'コード '!$B$60:$B$70</xm:f>
          </x14:formula1>
          <xm:sqref>Y15:Y28</xm:sqref>
        </x14:dataValidation>
        <x14:dataValidation type="list" allowBlank="1" showInputMessage="1" showErrorMessage="1" xr:uid="{B8547280-C08B-4F70-BC5A-2D724237F66F}">
          <x14:formula1>
            <xm:f>'コード '!$B$101:$B$102</xm:f>
          </x14:formula1>
          <xm:sqref>AC15:AC28</xm:sqref>
        </x14:dataValidation>
        <x14:dataValidation type="list" allowBlank="1" showInputMessage="1" showErrorMessage="1" xr:uid="{18187813-CE67-4FEF-81FE-D995348D1B9B}">
          <x14:formula1>
            <xm:f>'コード '!$B$6:$B$9</xm:f>
          </x14:formula1>
          <xm:sqref>T15:T28</xm:sqref>
        </x14:dataValidation>
        <x14:dataValidation type="list" allowBlank="1" showInputMessage="1" showErrorMessage="1" xr:uid="{5808C5DC-3D27-49A5-B003-20E3498BD4B9}">
          <x14:formula1>
            <xm:f>'コード '!$B$16:$B$17</xm:f>
          </x14:formula1>
          <xm:sqref>V15:V28</xm:sqref>
        </x14:dataValidation>
        <x14:dataValidation type="list" allowBlank="1" showInputMessage="1" showErrorMessage="1" xr:uid="{35356C31-3F00-49C5-9C83-0F8BD14C3AE8}">
          <x14:formula1>
            <xm:f>'コード '!$B$78:$B$81</xm:f>
          </x14:formula1>
          <xm:sqref>AA15:AA28</xm:sqref>
        </x14:dataValidation>
        <x14:dataValidation type="list" allowBlank="1" showInputMessage="1" showErrorMessage="1" xr:uid="{8F58C989-78B8-40F0-8E65-A53A10AF1CB1}">
          <x14:formula1>
            <xm:f>'コード '!$B$112:$B$113</xm:f>
          </x14:formula1>
          <xm:sqref>AE15:AE28</xm:sqref>
        </x14:dataValidation>
        <x14:dataValidation type="list" allowBlank="1" showInputMessage="1" showErrorMessage="1" xr:uid="{7B7EA689-F6A9-42E9-A42F-C85AC91B797B}">
          <x14:formula1>
            <xm:f>'コード '!$B$105:$B$109</xm:f>
          </x14:formula1>
          <xm:sqref>AD15:AD28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24175-85F6-416C-90C6-9D20C92B429A}">
  <sheetPr>
    <tabColor rgb="FF92D050"/>
  </sheetPr>
  <dimension ref="A1:DH29"/>
  <sheetViews>
    <sheetView view="pageBreakPreview" topLeftCell="N1" zoomScale="70" zoomScaleNormal="100" zoomScaleSheetLayoutView="70" workbookViewId="0">
      <selection activeCell="AD9" sqref="AD9:AD11"/>
    </sheetView>
  </sheetViews>
  <sheetFormatPr defaultColWidth="11.453125" defaultRowHeight="13" x14ac:dyDescent="0.2"/>
  <cols>
    <col min="1" max="1" width="0.81640625" style="7" customWidth="1"/>
    <col min="2" max="2" width="5.7265625" style="7" customWidth="1"/>
    <col min="3" max="19" width="11.453125" style="7" customWidth="1"/>
    <col min="20" max="31" width="15.54296875" style="7" customWidth="1"/>
    <col min="32" max="39" width="11.453125" style="7" customWidth="1"/>
    <col min="40" max="40" width="14.1796875" style="7" bestFit="1" customWidth="1"/>
    <col min="41" max="41" width="15.54296875" style="7" bestFit="1" customWidth="1"/>
    <col min="42" max="44" width="11.453125" style="7" customWidth="1"/>
    <col min="45" max="47" width="10.7265625" style="7" customWidth="1"/>
    <col min="48" max="48" width="11.453125" style="7" customWidth="1"/>
    <col min="49" max="49" width="10.7265625" style="7" customWidth="1"/>
    <col min="50" max="53" width="11.453125" style="7" customWidth="1"/>
    <col min="54" max="59" width="11.453125" style="7"/>
    <col min="60" max="61" width="11.453125" style="7" customWidth="1"/>
    <col min="62" max="78" width="11.453125" style="7"/>
    <col min="79" max="79" width="11.54296875" style="7" bestFit="1" customWidth="1"/>
    <col min="80" max="96" width="11.453125" style="7"/>
    <col min="97" max="99" width="11.54296875" style="7" bestFit="1" customWidth="1"/>
    <col min="100" max="103" width="11.453125" style="7"/>
    <col min="104" max="105" width="11.54296875" style="7" bestFit="1" customWidth="1"/>
    <col min="106" max="111" width="11.453125" style="7"/>
    <col min="112" max="112" width="2.81640625" style="7" customWidth="1"/>
    <col min="113" max="121" width="11.453125" style="7"/>
    <col min="122" max="122" width="2.81640625" style="7" customWidth="1"/>
    <col min="123" max="16384" width="11.453125" style="7"/>
  </cols>
  <sheetData>
    <row r="1" spans="1:112" ht="22.5" customHeight="1" x14ac:dyDescent="0.25">
      <c r="A1" s="70"/>
      <c r="B1" s="137" t="str">
        <f>'コード '!$A$1</f>
        <v>溶融亜鉛めっき鋼帯及び鋼板（海外供給者）</v>
      </c>
    </row>
    <row r="2" spans="1:112" ht="21" x14ac:dyDescent="0.3">
      <c r="B2" s="8" t="s">
        <v>623</v>
      </c>
      <c r="C2" s="8"/>
      <c r="E2" s="9"/>
    </row>
    <row r="3" spans="1:112" x14ac:dyDescent="0.2">
      <c r="AR3" s="7" t="s">
        <v>189</v>
      </c>
      <c r="BI3" s="7" t="s">
        <v>189</v>
      </c>
    </row>
    <row r="4" spans="1:112" s="244" customFormat="1" ht="7.15" customHeight="1" thickBot="1" x14ac:dyDescent="0.25">
      <c r="B4" s="245"/>
      <c r="C4" s="245"/>
      <c r="D4" s="245"/>
      <c r="E4" s="245"/>
      <c r="F4" s="245"/>
      <c r="G4" s="245"/>
      <c r="H4" s="245"/>
      <c r="I4" s="245"/>
      <c r="J4" s="245"/>
    </row>
    <row r="5" spans="1:112" s="244" customFormat="1" ht="18.649999999999999" customHeight="1" thickBot="1" x14ac:dyDescent="0.25">
      <c r="B5" s="630" t="s">
        <v>95</v>
      </c>
      <c r="C5" s="631"/>
      <c r="D5" s="631"/>
      <c r="E5" s="632" t="str">
        <f>IF(様式一覧表C!D5="","",様式一覧表C!D5)</f>
        <v/>
      </c>
      <c r="F5" s="632"/>
      <c r="G5" s="632"/>
      <c r="H5" s="633"/>
      <c r="I5" s="246"/>
      <c r="J5" s="245"/>
    </row>
    <row r="6" spans="1:112" s="244" customFormat="1" ht="7.15" customHeight="1" x14ac:dyDescent="0.2"/>
    <row r="7" spans="1:112" ht="15" customHeight="1" thickBot="1" x14ac:dyDescent="0.25">
      <c r="B7" s="162"/>
      <c r="C7" s="163"/>
      <c r="D7" s="163"/>
      <c r="E7" s="163"/>
      <c r="F7" s="163"/>
      <c r="G7" s="163"/>
      <c r="H7" s="163"/>
      <c r="I7" s="163"/>
      <c r="J7" s="163"/>
      <c r="K7" s="163"/>
      <c r="L7" s="163"/>
      <c r="M7" s="163"/>
      <c r="N7" s="163"/>
      <c r="O7" s="163"/>
      <c r="P7" s="163"/>
    </row>
    <row r="8" spans="1:112" s="10" customFormat="1" ht="21" customHeight="1" x14ac:dyDescent="0.2">
      <c r="B8" s="212" t="s">
        <v>190</v>
      </c>
      <c r="C8" s="202" t="s">
        <v>485</v>
      </c>
      <c r="D8" s="80" t="s">
        <v>486</v>
      </c>
      <c r="E8" s="80" t="s">
        <v>487</v>
      </c>
      <c r="F8" s="80" t="s">
        <v>488</v>
      </c>
      <c r="G8" s="80" t="s">
        <v>489</v>
      </c>
      <c r="H8" s="80" t="s">
        <v>490</v>
      </c>
      <c r="I8" s="80" t="s">
        <v>491</v>
      </c>
      <c r="J8" s="80" t="s">
        <v>492</v>
      </c>
      <c r="K8" s="80" t="s">
        <v>493</v>
      </c>
      <c r="L8" s="80" t="s">
        <v>494</v>
      </c>
      <c r="M8" s="80" t="s">
        <v>495</v>
      </c>
      <c r="N8" s="80" t="s">
        <v>496</v>
      </c>
      <c r="O8" s="80" t="s">
        <v>497</v>
      </c>
      <c r="P8" s="80" t="s">
        <v>498</v>
      </c>
      <c r="Q8" s="80" t="s">
        <v>499</v>
      </c>
      <c r="R8" s="80" t="s">
        <v>500</v>
      </c>
      <c r="S8" s="80" t="s">
        <v>501</v>
      </c>
      <c r="T8" s="514" t="s">
        <v>502</v>
      </c>
      <c r="U8" s="514" t="s">
        <v>503</v>
      </c>
      <c r="V8" s="514" t="s">
        <v>504</v>
      </c>
      <c r="W8" s="514" t="s">
        <v>505</v>
      </c>
      <c r="X8" s="514" t="s">
        <v>506</v>
      </c>
      <c r="Y8" s="514" t="s">
        <v>507</v>
      </c>
      <c r="Z8" s="514" t="s">
        <v>373</v>
      </c>
      <c r="AA8" s="514" t="s">
        <v>374</v>
      </c>
      <c r="AB8" s="514" t="s">
        <v>508</v>
      </c>
      <c r="AC8" s="514" t="s">
        <v>509</v>
      </c>
      <c r="AD8" s="514" t="s">
        <v>862</v>
      </c>
      <c r="AE8" s="514" t="s">
        <v>863</v>
      </c>
      <c r="AF8" s="80" t="s">
        <v>510</v>
      </c>
      <c r="AG8" s="80" t="s">
        <v>511</v>
      </c>
      <c r="AH8" s="80" t="s">
        <v>512</v>
      </c>
      <c r="AI8" s="80" t="s">
        <v>513</v>
      </c>
      <c r="AJ8" s="80" t="s">
        <v>514</v>
      </c>
      <c r="AK8" s="80" t="s">
        <v>515</v>
      </c>
      <c r="AL8" s="80" t="s">
        <v>516</v>
      </c>
      <c r="AM8" s="80" t="s">
        <v>517</v>
      </c>
      <c r="AN8" s="80" t="s">
        <v>518</v>
      </c>
      <c r="AO8" s="80" t="s">
        <v>519</v>
      </c>
      <c r="AP8" s="80" t="s">
        <v>520</v>
      </c>
      <c r="AQ8" s="80" t="s">
        <v>521</v>
      </c>
      <c r="AR8" s="80" t="s">
        <v>522</v>
      </c>
      <c r="AS8" s="80" t="s">
        <v>380</v>
      </c>
      <c r="AT8" s="81" t="s">
        <v>523</v>
      </c>
      <c r="AU8" s="81" t="s">
        <v>524</v>
      </c>
      <c r="AV8" s="81" t="s">
        <v>525</v>
      </c>
      <c r="AW8" s="81" t="s">
        <v>526</v>
      </c>
      <c r="AX8" s="80" t="s">
        <v>527</v>
      </c>
      <c r="AY8" s="80" t="s">
        <v>528</v>
      </c>
      <c r="AZ8" s="80" t="s">
        <v>529</v>
      </c>
      <c r="BA8" s="80" t="s">
        <v>530</v>
      </c>
      <c r="BB8" s="80" t="s">
        <v>531</v>
      </c>
      <c r="BC8" s="80" t="s">
        <v>532</v>
      </c>
      <c r="BD8" s="80" t="s">
        <v>533</v>
      </c>
      <c r="BE8" s="135" t="s">
        <v>534</v>
      </c>
      <c r="BF8" s="135" t="s">
        <v>535</v>
      </c>
      <c r="BG8" s="80" t="s">
        <v>536</v>
      </c>
      <c r="BH8" s="80" t="s">
        <v>537</v>
      </c>
      <c r="BI8" s="80" t="s">
        <v>538</v>
      </c>
      <c r="BJ8" s="80" t="s">
        <v>539</v>
      </c>
      <c r="BK8" s="80" t="s">
        <v>540</v>
      </c>
      <c r="BL8" s="80" t="s">
        <v>541</v>
      </c>
      <c r="BM8" s="80" t="s">
        <v>542</v>
      </c>
      <c r="BN8" s="80" t="s">
        <v>543</v>
      </c>
      <c r="BO8" s="80" t="s">
        <v>399</v>
      </c>
      <c r="BP8" s="80" t="s">
        <v>544</v>
      </c>
      <c r="BQ8" s="80" t="s">
        <v>545</v>
      </c>
      <c r="BR8" s="80" t="s">
        <v>546</v>
      </c>
      <c r="BS8" s="80" t="s">
        <v>547</v>
      </c>
      <c r="BT8" s="79" t="s">
        <v>548</v>
      </c>
      <c r="BU8" s="79" t="s">
        <v>549</v>
      </c>
      <c r="BV8" s="79" t="s">
        <v>550</v>
      </c>
      <c r="BW8" s="79" t="s">
        <v>551</v>
      </c>
      <c r="BX8" s="79" t="s">
        <v>552</v>
      </c>
      <c r="BY8" s="79" t="s">
        <v>553</v>
      </c>
      <c r="BZ8" s="79" t="s">
        <v>554</v>
      </c>
      <c r="CA8" s="79" t="s">
        <v>555</v>
      </c>
      <c r="CB8" s="79" t="s">
        <v>556</v>
      </c>
      <c r="CC8" s="79" t="s">
        <v>557</v>
      </c>
      <c r="CD8" s="79" t="s">
        <v>558</v>
      </c>
      <c r="CE8" s="79" t="s">
        <v>559</v>
      </c>
      <c r="CF8" s="79" t="s">
        <v>560</v>
      </c>
      <c r="CG8" s="79" t="s">
        <v>561</v>
      </c>
      <c r="CH8" s="79" t="s">
        <v>562</v>
      </c>
      <c r="CI8" s="79" t="s">
        <v>563</v>
      </c>
      <c r="CJ8" s="79" t="s">
        <v>564</v>
      </c>
      <c r="CK8" s="79" t="s">
        <v>565</v>
      </c>
      <c r="CL8" s="79" t="s">
        <v>566</v>
      </c>
      <c r="CM8" s="79" t="s">
        <v>567</v>
      </c>
      <c r="CN8" s="79" t="s">
        <v>568</v>
      </c>
      <c r="CO8" s="79" t="s">
        <v>569</v>
      </c>
      <c r="CP8" s="79" t="s">
        <v>570</v>
      </c>
      <c r="CQ8" s="79" t="s">
        <v>571</v>
      </c>
      <c r="CR8" s="79" t="s">
        <v>572</v>
      </c>
      <c r="CS8" s="79" t="s">
        <v>573</v>
      </c>
      <c r="CT8" s="79" t="s">
        <v>574</v>
      </c>
      <c r="CU8" s="79" t="s">
        <v>575</v>
      </c>
      <c r="CV8" s="79" t="s">
        <v>576</v>
      </c>
      <c r="CW8" s="79" t="s">
        <v>431</v>
      </c>
      <c r="CX8" s="79" t="s">
        <v>577</v>
      </c>
      <c r="CY8" s="79" t="s">
        <v>578</v>
      </c>
      <c r="CZ8" s="79" t="s">
        <v>579</v>
      </c>
      <c r="DA8" s="79" t="s">
        <v>580</v>
      </c>
      <c r="DB8" s="79" t="s">
        <v>581</v>
      </c>
      <c r="DC8" s="79" t="s">
        <v>436</v>
      </c>
      <c r="DD8" s="79" t="s">
        <v>437</v>
      </c>
      <c r="DE8" s="79" t="s">
        <v>582</v>
      </c>
      <c r="DF8" s="315" t="s">
        <v>583</v>
      </c>
      <c r="DG8" s="78" t="s">
        <v>584</v>
      </c>
    </row>
    <row r="9" spans="1:112" s="11" customFormat="1" ht="61.15" customHeight="1" x14ac:dyDescent="0.2">
      <c r="B9" s="663" t="s">
        <v>269</v>
      </c>
      <c r="C9" s="637" t="s">
        <v>585</v>
      </c>
      <c r="D9" s="620" t="s">
        <v>271</v>
      </c>
      <c r="E9" s="620" t="s">
        <v>272</v>
      </c>
      <c r="F9" s="620" t="s">
        <v>273</v>
      </c>
      <c r="G9" s="620" t="s">
        <v>274</v>
      </c>
      <c r="H9" s="620" t="s">
        <v>275</v>
      </c>
      <c r="I9" s="620" t="s">
        <v>586</v>
      </c>
      <c r="J9" s="620" t="s">
        <v>587</v>
      </c>
      <c r="K9" s="620" t="s">
        <v>473</v>
      </c>
      <c r="L9" s="620" t="s">
        <v>588</v>
      </c>
      <c r="M9" s="620" t="s">
        <v>589</v>
      </c>
      <c r="N9" s="620" t="s">
        <v>590</v>
      </c>
      <c r="O9" s="620" t="s">
        <v>591</v>
      </c>
      <c r="P9" s="620" t="s">
        <v>592</v>
      </c>
      <c r="Q9" s="620" t="s">
        <v>278</v>
      </c>
      <c r="R9" s="620" t="s">
        <v>279</v>
      </c>
      <c r="S9" s="620" t="s">
        <v>280</v>
      </c>
      <c r="T9" s="674" t="str">
        <f>'コード '!$B$5</f>
        <v>品種コード①（製品の形状）</v>
      </c>
      <c r="U9" s="674" t="str">
        <f>'コード '!$B$11</f>
        <v>品種コード②（エッジの状態）</v>
      </c>
      <c r="V9" s="674" t="str">
        <f>'コード '!$B$15</f>
        <v>品種コード③（原板の圧延方法）</v>
      </c>
      <c r="W9" s="674" t="str">
        <f>'コード '!$B$19</f>
        <v>品種コード④（原板の厚み）</v>
      </c>
      <c r="X9" s="674" t="str">
        <f>'コード '!$B$50</f>
        <v>品種コード⑤(原板の幅)</v>
      </c>
      <c r="Y9" s="674" t="str">
        <f>'コード '!$B$59</f>
        <v>品種コード⑥（原板の化学成分ⅰ）</v>
      </c>
      <c r="Z9" s="674" t="str">
        <f>'コード '!$B$72</f>
        <v>品種コード⑦（原板の化学成分ⅱ）</v>
      </c>
      <c r="AA9" s="674" t="str">
        <f>'コード '!$B$77</f>
        <v>品種コード⑧（原板の化学成分ⅲ）</v>
      </c>
      <c r="AB9" s="674" t="str">
        <f>'コード '!$B$83</f>
        <v>品種コード⑨（めっき付着量（両面の合計））</v>
      </c>
      <c r="AC9" s="674" t="str">
        <f>'コード '!$B$100</f>
        <v>品種コード⑩（めっき層の成分）</v>
      </c>
      <c r="AD9" s="674" t="str">
        <f>'コード '!$B$104</f>
        <v>品種コード⑪（化成処理）</v>
      </c>
      <c r="AE9" s="674" t="str">
        <f>'コード '!$B$111</f>
        <v>品種コード⑫（塗油）</v>
      </c>
      <c r="AF9" s="620" t="s">
        <v>281</v>
      </c>
      <c r="AG9" s="620" t="s">
        <v>282</v>
      </c>
      <c r="AH9" s="667" t="s">
        <v>283</v>
      </c>
      <c r="AI9" s="667" t="s">
        <v>284</v>
      </c>
      <c r="AJ9" s="667" t="s">
        <v>285</v>
      </c>
      <c r="AK9" s="620" t="s">
        <v>286</v>
      </c>
      <c r="AL9" s="620" t="s">
        <v>593</v>
      </c>
      <c r="AM9" s="620" t="s">
        <v>287</v>
      </c>
      <c r="AN9" s="620" t="s">
        <v>288</v>
      </c>
      <c r="AO9" s="620" t="s">
        <v>594</v>
      </c>
      <c r="AP9" s="620" t="s">
        <v>595</v>
      </c>
      <c r="AQ9" s="620" t="s">
        <v>289</v>
      </c>
      <c r="AR9" s="620" t="s">
        <v>290</v>
      </c>
      <c r="AS9" s="620" t="s">
        <v>596</v>
      </c>
      <c r="AT9" s="620" t="s">
        <v>292</v>
      </c>
      <c r="AU9" s="620" t="s">
        <v>597</v>
      </c>
      <c r="AV9" s="620" t="s">
        <v>598</v>
      </c>
      <c r="AW9" s="620" t="s">
        <v>295</v>
      </c>
      <c r="AX9" s="620" t="s">
        <v>296</v>
      </c>
      <c r="AY9" s="620" t="s">
        <v>599</v>
      </c>
      <c r="AZ9" s="620" t="s">
        <v>298</v>
      </c>
      <c r="BA9" s="620" t="s">
        <v>299</v>
      </c>
      <c r="BB9" s="620" t="s">
        <v>300</v>
      </c>
      <c r="BC9" s="620" t="s">
        <v>301</v>
      </c>
      <c r="BD9" s="620" t="s">
        <v>302</v>
      </c>
      <c r="BE9" s="620" t="s">
        <v>600</v>
      </c>
      <c r="BF9" s="620" t="s">
        <v>304</v>
      </c>
      <c r="BG9" s="620" t="s">
        <v>305</v>
      </c>
      <c r="BH9" s="620" t="s">
        <v>306</v>
      </c>
      <c r="BI9" s="620" t="s">
        <v>307</v>
      </c>
      <c r="BJ9" s="620" t="s">
        <v>308</v>
      </c>
      <c r="BK9" s="620" t="s">
        <v>309</v>
      </c>
      <c r="BL9" s="620" t="s">
        <v>310</v>
      </c>
      <c r="BM9" s="620" t="s">
        <v>311</v>
      </c>
      <c r="BN9" s="620" t="s">
        <v>312</v>
      </c>
      <c r="BO9" s="620" t="s">
        <v>313</v>
      </c>
      <c r="BP9" s="620" t="s">
        <v>314</v>
      </c>
      <c r="BQ9" s="620" t="s">
        <v>315</v>
      </c>
      <c r="BR9" s="620" t="s">
        <v>601</v>
      </c>
      <c r="BS9" s="620" t="s">
        <v>316</v>
      </c>
      <c r="BT9" s="620" t="s">
        <v>602</v>
      </c>
      <c r="BU9" s="620" t="s">
        <v>603</v>
      </c>
      <c r="BV9" s="620" t="s">
        <v>604</v>
      </c>
      <c r="BW9" s="620" t="s">
        <v>605</v>
      </c>
      <c r="BX9" s="620" t="s">
        <v>606</v>
      </c>
      <c r="BY9" s="620" t="s">
        <v>607</v>
      </c>
      <c r="BZ9" s="620" t="s">
        <v>608</v>
      </c>
      <c r="CA9" s="620" t="s">
        <v>609</v>
      </c>
      <c r="CB9" s="620" t="s">
        <v>610</v>
      </c>
      <c r="CC9" s="620" t="s">
        <v>611</v>
      </c>
      <c r="CD9" s="620" t="s">
        <v>612</v>
      </c>
      <c r="CE9" s="620" t="s">
        <v>613</v>
      </c>
      <c r="CF9" s="620" t="s">
        <v>614</v>
      </c>
      <c r="CG9" s="620" t="s">
        <v>615</v>
      </c>
      <c r="CH9" s="620" t="s">
        <v>317</v>
      </c>
      <c r="CI9" s="620" t="s">
        <v>318</v>
      </c>
      <c r="CJ9" s="620" t="s">
        <v>319</v>
      </c>
      <c r="CK9" s="620" t="s">
        <v>320</v>
      </c>
      <c r="CL9" s="620" t="s">
        <v>321</v>
      </c>
      <c r="CM9" s="620" t="s">
        <v>322</v>
      </c>
      <c r="CN9" s="620" t="s">
        <v>323</v>
      </c>
      <c r="CO9" s="620" t="s">
        <v>324</v>
      </c>
      <c r="CP9" s="620" t="s">
        <v>325</v>
      </c>
      <c r="CQ9" s="620" t="s">
        <v>326</v>
      </c>
      <c r="CR9" s="620" t="s">
        <v>327</v>
      </c>
      <c r="CS9" s="620" t="s">
        <v>616</v>
      </c>
      <c r="CT9" s="620" t="s">
        <v>329</v>
      </c>
      <c r="CU9" s="620" t="s">
        <v>330</v>
      </c>
      <c r="CV9" s="620" t="s">
        <v>331</v>
      </c>
      <c r="CW9" s="620" t="s">
        <v>332</v>
      </c>
      <c r="CX9" s="620" t="s">
        <v>333</v>
      </c>
      <c r="CY9" s="620" t="s">
        <v>327</v>
      </c>
      <c r="CZ9" s="620" t="s">
        <v>330</v>
      </c>
      <c r="DA9" s="620" t="s">
        <v>334</v>
      </c>
      <c r="DB9" s="620" t="s">
        <v>331</v>
      </c>
      <c r="DC9" s="620" t="s">
        <v>617</v>
      </c>
      <c r="DD9" s="620" t="s">
        <v>618</v>
      </c>
      <c r="DE9" s="620" t="s">
        <v>619</v>
      </c>
      <c r="DF9" s="671" t="s">
        <v>620</v>
      </c>
      <c r="DG9" s="623" t="s">
        <v>339</v>
      </c>
    </row>
    <row r="10" spans="1:112" s="11" customFormat="1" x14ac:dyDescent="0.2">
      <c r="B10" s="664"/>
      <c r="C10" s="638"/>
      <c r="D10" s="621"/>
      <c r="E10" s="621"/>
      <c r="F10" s="621"/>
      <c r="G10" s="621"/>
      <c r="H10" s="621"/>
      <c r="I10" s="621"/>
      <c r="J10" s="621"/>
      <c r="K10" s="621"/>
      <c r="L10" s="621"/>
      <c r="M10" s="621"/>
      <c r="N10" s="621"/>
      <c r="O10" s="621"/>
      <c r="P10" s="621"/>
      <c r="Q10" s="621"/>
      <c r="R10" s="621"/>
      <c r="S10" s="621"/>
      <c r="T10" s="675"/>
      <c r="U10" s="675"/>
      <c r="V10" s="675"/>
      <c r="W10" s="675"/>
      <c r="X10" s="675"/>
      <c r="Y10" s="675"/>
      <c r="Z10" s="675"/>
      <c r="AA10" s="675"/>
      <c r="AB10" s="675"/>
      <c r="AC10" s="675"/>
      <c r="AD10" s="677"/>
      <c r="AE10" s="677"/>
      <c r="AF10" s="621"/>
      <c r="AG10" s="621"/>
      <c r="AH10" s="668"/>
      <c r="AI10" s="668"/>
      <c r="AJ10" s="668"/>
      <c r="AK10" s="621"/>
      <c r="AL10" s="621"/>
      <c r="AM10" s="621"/>
      <c r="AN10" s="621"/>
      <c r="AO10" s="621"/>
      <c r="AP10" s="621"/>
      <c r="AQ10" s="621"/>
      <c r="AR10" s="621"/>
      <c r="AS10" s="621"/>
      <c r="AT10" s="621"/>
      <c r="AU10" s="621"/>
      <c r="AV10" s="621"/>
      <c r="AW10" s="621"/>
      <c r="AX10" s="621"/>
      <c r="AY10" s="621"/>
      <c r="AZ10" s="621"/>
      <c r="BA10" s="621"/>
      <c r="BB10" s="621"/>
      <c r="BC10" s="621"/>
      <c r="BD10" s="621"/>
      <c r="BE10" s="621"/>
      <c r="BF10" s="621"/>
      <c r="BG10" s="621"/>
      <c r="BH10" s="621"/>
      <c r="BI10" s="621"/>
      <c r="BJ10" s="621"/>
      <c r="BK10" s="621"/>
      <c r="BL10" s="621"/>
      <c r="BM10" s="621"/>
      <c r="BN10" s="621"/>
      <c r="BO10" s="621"/>
      <c r="BP10" s="621"/>
      <c r="BQ10" s="621"/>
      <c r="BR10" s="621"/>
      <c r="BS10" s="621"/>
      <c r="BT10" s="621"/>
      <c r="BU10" s="621"/>
      <c r="BV10" s="621"/>
      <c r="BW10" s="621"/>
      <c r="BX10" s="621"/>
      <c r="BY10" s="621"/>
      <c r="BZ10" s="621"/>
      <c r="CA10" s="621"/>
      <c r="CB10" s="621"/>
      <c r="CC10" s="621"/>
      <c r="CD10" s="621"/>
      <c r="CE10" s="621"/>
      <c r="CF10" s="621"/>
      <c r="CG10" s="621"/>
      <c r="CH10" s="621"/>
      <c r="CI10" s="621"/>
      <c r="CJ10" s="621"/>
      <c r="CK10" s="621"/>
      <c r="CL10" s="621"/>
      <c r="CM10" s="621"/>
      <c r="CN10" s="621"/>
      <c r="CO10" s="621"/>
      <c r="CP10" s="621"/>
      <c r="CQ10" s="621"/>
      <c r="CR10" s="621"/>
      <c r="CS10" s="621"/>
      <c r="CT10" s="621"/>
      <c r="CU10" s="621"/>
      <c r="CV10" s="621"/>
      <c r="CW10" s="621"/>
      <c r="CX10" s="621"/>
      <c r="CY10" s="621"/>
      <c r="CZ10" s="621"/>
      <c r="DA10" s="621"/>
      <c r="DB10" s="621"/>
      <c r="DC10" s="621"/>
      <c r="DD10" s="621"/>
      <c r="DE10" s="621"/>
      <c r="DF10" s="672"/>
      <c r="DG10" s="624"/>
    </row>
    <row r="11" spans="1:112" s="11" customFormat="1" x14ac:dyDescent="0.2">
      <c r="B11" s="664"/>
      <c r="C11" s="639"/>
      <c r="D11" s="622"/>
      <c r="E11" s="622"/>
      <c r="F11" s="622"/>
      <c r="G11" s="622"/>
      <c r="H11" s="622"/>
      <c r="I11" s="622"/>
      <c r="J11" s="622"/>
      <c r="K11" s="622"/>
      <c r="L11" s="622"/>
      <c r="M11" s="622"/>
      <c r="N11" s="622"/>
      <c r="O11" s="622"/>
      <c r="P11" s="622"/>
      <c r="Q11" s="622"/>
      <c r="R11" s="622"/>
      <c r="S11" s="622"/>
      <c r="T11" s="676"/>
      <c r="U11" s="676"/>
      <c r="V11" s="676"/>
      <c r="W11" s="676"/>
      <c r="X11" s="676"/>
      <c r="Y11" s="676"/>
      <c r="Z11" s="676"/>
      <c r="AA11" s="676"/>
      <c r="AB11" s="676"/>
      <c r="AC11" s="676"/>
      <c r="AD11" s="678"/>
      <c r="AE11" s="678"/>
      <c r="AF11" s="622"/>
      <c r="AG11" s="622"/>
      <c r="AH11" s="669"/>
      <c r="AI11" s="669"/>
      <c r="AJ11" s="669"/>
      <c r="AK11" s="622"/>
      <c r="AL11" s="622"/>
      <c r="AM11" s="622"/>
      <c r="AN11" s="622"/>
      <c r="AO11" s="622"/>
      <c r="AP11" s="622"/>
      <c r="AQ11" s="622"/>
      <c r="AR11" s="622"/>
      <c r="AS11" s="622"/>
      <c r="AT11" s="622"/>
      <c r="AU11" s="622"/>
      <c r="AV11" s="622"/>
      <c r="AW11" s="622"/>
      <c r="AX11" s="622"/>
      <c r="AY11" s="622"/>
      <c r="AZ11" s="622"/>
      <c r="BA11" s="622"/>
      <c r="BB11" s="622"/>
      <c r="BC11" s="622"/>
      <c r="BD11" s="622"/>
      <c r="BE11" s="622"/>
      <c r="BF11" s="622"/>
      <c r="BG11" s="622"/>
      <c r="BH11" s="622"/>
      <c r="BI11" s="622"/>
      <c r="BJ11" s="622"/>
      <c r="BK11" s="622"/>
      <c r="BL11" s="622"/>
      <c r="BM11" s="622"/>
      <c r="BN11" s="622"/>
      <c r="BO11" s="622"/>
      <c r="BP11" s="622"/>
      <c r="BQ11" s="622"/>
      <c r="BR11" s="622"/>
      <c r="BS11" s="622"/>
      <c r="BT11" s="622"/>
      <c r="BU11" s="622"/>
      <c r="BV11" s="622"/>
      <c r="BW11" s="622"/>
      <c r="BX11" s="622"/>
      <c r="BY11" s="622"/>
      <c r="BZ11" s="622"/>
      <c r="CA11" s="622"/>
      <c r="CB11" s="622"/>
      <c r="CC11" s="622"/>
      <c r="CD11" s="622"/>
      <c r="CE11" s="622"/>
      <c r="CF11" s="622"/>
      <c r="CG11" s="622"/>
      <c r="CH11" s="622"/>
      <c r="CI11" s="622"/>
      <c r="CJ11" s="622"/>
      <c r="CK11" s="622"/>
      <c r="CL11" s="622"/>
      <c r="CM11" s="622"/>
      <c r="CN11" s="622"/>
      <c r="CO11" s="622"/>
      <c r="CP11" s="622"/>
      <c r="CQ11" s="622"/>
      <c r="CR11" s="622"/>
      <c r="CS11" s="622"/>
      <c r="CT11" s="622"/>
      <c r="CU11" s="622"/>
      <c r="CV11" s="622"/>
      <c r="CW11" s="622"/>
      <c r="CX11" s="622"/>
      <c r="CY11" s="622"/>
      <c r="CZ11" s="622"/>
      <c r="DA11" s="622"/>
      <c r="DB11" s="622"/>
      <c r="DC11" s="622"/>
      <c r="DD11" s="622"/>
      <c r="DE11" s="622"/>
      <c r="DF11" s="673"/>
      <c r="DG11" s="625"/>
    </row>
    <row r="12" spans="1:112" s="12" customFormat="1" ht="16.5" customHeight="1" thickBot="1" x14ac:dyDescent="0.25">
      <c r="B12" s="665"/>
      <c r="C12" s="204" t="str">
        <f>IF(様式D!C12="","",様式D!C12)</f>
        <v>-</v>
      </c>
      <c r="D12" s="367" t="str">
        <f>IF(様式D!D12="","",様式D!D12)</f>
        <v>-</v>
      </c>
      <c r="E12" s="367" t="str">
        <f>IF(様式D!E12="","",様式D!E12)</f>
        <v>-</v>
      </c>
      <c r="F12" s="205" t="str">
        <f>IF(様式D!F12="","",様式D!F12)</f>
        <v>-</v>
      </c>
      <c r="G12" s="205" t="str">
        <f>IF(様式D!G12="","",様式D!G12)</f>
        <v>-</v>
      </c>
      <c r="H12" s="367" t="str">
        <f>IF(様式D!H12="","",様式D!H12)</f>
        <v>-</v>
      </c>
      <c r="I12" s="205" t="str">
        <f>IF(様式D!I12="","",様式D!I12)</f>
        <v>-</v>
      </c>
      <c r="J12" s="205" t="str">
        <f>IF(様式D!J12="","",様式D!J12)</f>
        <v>-</v>
      </c>
      <c r="K12" s="205" t="str">
        <f>IF(様式D!K12="","",様式D!K12)</f>
        <v>-</v>
      </c>
      <c r="L12" s="205" t="str">
        <f>IF(様式D!L12="","",様式D!L12)</f>
        <v>-</v>
      </c>
      <c r="M12" s="205" t="str">
        <f>IF(様式D!M12="","",様式D!M12)</f>
        <v>-</v>
      </c>
      <c r="N12" s="205" t="str">
        <f>IF(様式D!N12="","",様式D!N12)</f>
        <v>-</v>
      </c>
      <c r="O12" s="205" t="str">
        <f>IF(様式D!O12="","",様式D!O12)</f>
        <v>-</v>
      </c>
      <c r="P12" s="205" t="str">
        <f>IF(様式D!P12="","",様式D!P12)</f>
        <v>-</v>
      </c>
      <c r="Q12" s="205" t="str">
        <f>IF(様式D!Q12="","",様式D!Q12)</f>
        <v>-</v>
      </c>
      <c r="R12" s="205" t="str">
        <f>IF(様式D!R12="","",様式D!R12)</f>
        <v>-</v>
      </c>
      <c r="S12" s="205" t="str">
        <f>IF(様式D!S12="","",様式D!S12)</f>
        <v>-</v>
      </c>
      <c r="T12" s="509" t="str">
        <f>IF(様式D!T12="","",様式D!T12)</f>
        <v>-</v>
      </c>
      <c r="U12" s="509" t="str">
        <f>IF(様式D!U12="","",様式D!U12)</f>
        <v>-</v>
      </c>
      <c r="V12" s="509" t="str">
        <f>IF(様式D!V12="","",様式D!V12)</f>
        <v>-</v>
      </c>
      <c r="W12" s="509" t="str">
        <f>IF(様式D!W12="","",様式D!W12)</f>
        <v>-</v>
      </c>
      <c r="X12" s="509" t="str">
        <f>IF(様式D!X12="","",様式D!X12)</f>
        <v>-</v>
      </c>
      <c r="Y12" s="509" t="str">
        <f>IF(様式D!Y12="","",様式D!Y12)</f>
        <v>-</v>
      </c>
      <c r="Z12" s="509" t="str">
        <f>IF(様式D!Z12="","",様式D!Z12)</f>
        <v>-</v>
      </c>
      <c r="AA12" s="509" t="str">
        <f>IF(様式D!AA12="","",様式D!AA12)</f>
        <v>-</v>
      </c>
      <c r="AB12" s="509" t="str">
        <f>IF(様式D!AB12="","",様式D!AB12)</f>
        <v>-</v>
      </c>
      <c r="AC12" s="509" t="str">
        <f>IF(様式D!AC12="","",様式D!AC12)</f>
        <v>-</v>
      </c>
      <c r="AD12" s="509" t="str">
        <f>IF(様式D!AD12="","",様式D!AD12)</f>
        <v>-</v>
      </c>
      <c r="AE12" s="509" t="str">
        <f>IF(様式D!AE12="","",様式D!AE12)</f>
        <v>-</v>
      </c>
      <c r="AF12" s="205" t="str">
        <f>IF(様式D!AF12="","",様式D!AF12)</f>
        <v>-</v>
      </c>
      <c r="AG12" s="187" t="str">
        <f>IF(様式D!AG12="","",様式D!AG12)</f>
        <v>(YYYY/MM/DD)</v>
      </c>
      <c r="AH12" s="187" t="str">
        <f>IF(様式D!AH12="","",様式D!AH12)</f>
        <v>(YYYY/MM/DD)</v>
      </c>
      <c r="AI12" s="187" t="str">
        <f>IF(様式D!AI12="","",様式D!AI12)</f>
        <v>(YYYY/MM/DD)</v>
      </c>
      <c r="AJ12" s="187" t="str">
        <f>IF(様式D!AJ12="","",様式D!AJ12)</f>
        <v>(YYYY/MM/DD)</v>
      </c>
      <c r="AK12" s="187" t="str">
        <f>IF(様式D!AK12="","",様式D!AK12)</f>
        <v>(YYYY/MM/DD)</v>
      </c>
      <c r="AL12" s="187" t="str">
        <f>IF(様式D!AL12="","",様式D!AL12)</f>
        <v>(YYYY/MM/DD)</v>
      </c>
      <c r="AM12" s="187" t="str">
        <f>IF(様式D!AM12="","",様式D!AM12)</f>
        <v>(YYYY/MM/DD)</v>
      </c>
      <c r="AN12" s="205" t="str">
        <f>IF(様式D!AN12="","",様式D!AN12)</f>
        <v>-</v>
      </c>
      <c r="AO12" s="205" t="str">
        <f>IF(様式D!AO12="","",様式D!AO12)</f>
        <v>-</v>
      </c>
      <c r="AP12" s="205" t="str">
        <f>IF(様式D!AP12="","",様式D!AP12)</f>
        <v>-</v>
      </c>
      <c r="AQ12" s="205" t="str">
        <f>IF(様式D!AQ12="","",様式D!AQ12)</f>
        <v>-</v>
      </c>
      <c r="AR12" s="205" t="str">
        <f>IF(様式D!AR12="","",様式D!AR12)</f>
        <v>-</v>
      </c>
      <c r="AS12" s="205" t="str">
        <f>IF(様式D!AS12="","",様式D!AS12)</f>
        <v>-</v>
      </c>
      <c r="AT12" s="205" t="str">
        <f>IF(様式D!AT12="","",様式D!AT12)</f>
        <v>-</v>
      </c>
      <c r="AU12" s="205" t="str">
        <f>IF(様式D!AU12="","",様式D!AU12)</f>
        <v>-</v>
      </c>
      <c r="AV12" s="205" t="str">
        <f>IF(様式D!AV12="","",様式D!AV12)</f>
        <v>-</v>
      </c>
      <c r="AW12" s="205" t="str">
        <f>IF(様式D!AW12="","",様式D!AW12)</f>
        <v>（kg）</v>
      </c>
      <c r="AX12" s="205" t="str">
        <f>IF(様式D!AX12="","",様式D!AX12)</f>
        <v>-</v>
      </c>
      <c r="AY12" s="187" t="str">
        <f>IF(様式D!AY12="","",様式D!AY12)</f>
        <v>(YYYY/MM/DD)</v>
      </c>
      <c r="AZ12" s="205" t="str">
        <f>IF(様式D!AZ12="","",様式D!AZ12)</f>
        <v>-</v>
      </c>
      <c r="BA12" s="205" t="str">
        <f>IF(様式D!BA12="","",様式D!BA12)</f>
        <v>-</v>
      </c>
      <c r="BB12" s="205" t="str">
        <f>IF(様式D!BB12="","",様式D!BB12)</f>
        <v>-</v>
      </c>
      <c r="BC12" s="187" t="str">
        <f>IF(様式D!BC12="","",様式D!BC12)</f>
        <v>(YYYY/MM/DD)</v>
      </c>
      <c r="BD12" s="205" t="str">
        <f>IF(様式D!BD12="","",様式D!BD12)</f>
        <v>-</v>
      </c>
      <c r="BE12" s="205" t="str">
        <f>IF(様式D!BE12="","",様式D!BE12)</f>
        <v>-</v>
      </c>
      <c r="BF12" s="205" t="str">
        <f>IF(様式D!BF12="","",様式D!BF12)</f>
        <v>-</v>
      </c>
      <c r="BG12" s="206" t="str">
        <f>IF(様式D!BG12="","",様式D!BG12)</f>
        <v/>
      </c>
      <c r="BH12" s="206" t="str">
        <f>IF(様式D!BH12="","",様式D!BH12)</f>
        <v/>
      </c>
      <c r="BI12" s="206" t="str">
        <f>IF(様式D!BI12="","",様式D!BI12)</f>
        <v/>
      </c>
      <c r="BJ12" s="206" t="str">
        <f>IF(様式D!BJ12="","",様式D!BJ12)</f>
        <v/>
      </c>
      <c r="BK12" s="206" t="str">
        <f>IF(様式D!BK12="","",様式D!BK12)</f>
        <v/>
      </c>
      <c r="BL12" s="206" t="str">
        <f>IF(様式D!BL12="","",様式D!BL12)</f>
        <v/>
      </c>
      <c r="BM12" s="206" t="str">
        <f>IF(様式D!BM12="","",様式D!BM12)</f>
        <v/>
      </c>
      <c r="BN12" s="206" t="str">
        <f>IF(様式D!BN12="","",様式D!BN12)</f>
        <v/>
      </c>
      <c r="BO12" s="205" t="str">
        <f>IF(様式D!BO12="","",様式D!BO12)</f>
        <v>-</v>
      </c>
      <c r="BP12" s="206" t="str">
        <f>IF(様式D!BP12="","",様式D!BP12)</f>
        <v/>
      </c>
      <c r="BQ12" s="206" t="str">
        <f>IF(様式D!BQ12="","",様式D!BQ12)</f>
        <v/>
      </c>
      <c r="BR12" s="206" t="str">
        <f>IF(様式D!BR12="","",様式D!BR12)</f>
        <v/>
      </c>
      <c r="BS12" s="206" t="str">
        <f>IF(様式D!BS12="","",様式D!BS12)</f>
        <v/>
      </c>
      <c r="BT12" s="206" t="str">
        <f>IF(様式D!BT12="","",様式D!BT12)</f>
        <v/>
      </c>
      <c r="BU12" s="205" t="str">
        <f>IF(様式D!BU12="","",様式D!BU12)</f>
        <v>-</v>
      </c>
      <c r="BV12" s="206" t="str">
        <f>IF(様式D!BV12="","",様式D!BV12)</f>
        <v/>
      </c>
      <c r="BW12" s="205" t="str">
        <f>IF(様式D!BW12="","",様式D!BW12)</f>
        <v>-</v>
      </c>
      <c r="BX12" s="206" t="str">
        <f>IF(様式D!BX12="","",様式D!BX12)</f>
        <v/>
      </c>
      <c r="BY12" s="206" t="str">
        <f>IF(様式D!BY12="","",様式D!BY12)</f>
        <v/>
      </c>
      <c r="BZ12" s="206" t="str">
        <f>IF(様式D!BZ12="","",様式D!BZ12)</f>
        <v/>
      </c>
      <c r="CA12" s="187" t="str">
        <f>IF(様式D!CA12="","",様式D!CA12)</f>
        <v>(YYYY/MM/DD)</v>
      </c>
      <c r="CB12" s="205" t="str">
        <f>IF(様式D!CB12="","",様式D!CB12)</f>
        <v>-</v>
      </c>
      <c r="CC12" s="206" t="str">
        <f>IF(様式D!CC12="","",様式D!CC12)</f>
        <v/>
      </c>
      <c r="CD12" s="206" t="str">
        <f>IF(様式D!CD12="","",様式D!CD12)</f>
        <v/>
      </c>
      <c r="CE12" s="206" t="str">
        <f>IF(様式D!CE12="","",様式D!CE12)</f>
        <v/>
      </c>
      <c r="CF12" s="206" t="str">
        <f>IF(様式D!CF12="","",様式D!CF12)</f>
        <v/>
      </c>
      <c r="CG12" s="206" t="str">
        <f>IF(様式D!CG12="","",様式D!CG12)</f>
        <v/>
      </c>
      <c r="CH12" s="206" t="str">
        <f>IF(様式D!CH12="","",様式D!CH12)</f>
        <v/>
      </c>
      <c r="CI12" s="206" t="str">
        <f>IF(様式D!CI12="","",様式D!CI12)</f>
        <v/>
      </c>
      <c r="CJ12" s="206" t="str">
        <f>IF(様式D!CJ12="","",様式D!CJ12)</f>
        <v/>
      </c>
      <c r="CK12" s="206" t="str">
        <f>IF(様式D!CK12="","",様式D!CK12)</f>
        <v/>
      </c>
      <c r="CL12" s="206" t="str">
        <f>IF(様式D!CL12="","",様式D!CL12)</f>
        <v/>
      </c>
      <c r="CM12" s="205" t="str">
        <f>IF(様式D!CM12="","",様式D!CM12)</f>
        <v>-</v>
      </c>
      <c r="CN12" s="205" t="str">
        <f>IF(様式D!CN12="","",様式D!CN12)</f>
        <v>-</v>
      </c>
      <c r="CO12" s="206" t="str">
        <f>IF(様式D!CO12="","",様式D!CO12)</f>
        <v/>
      </c>
      <c r="CP12" s="206" t="str">
        <f>IF(様式D!CP12="","",様式D!CP12)</f>
        <v/>
      </c>
      <c r="CQ12" s="206" t="str">
        <f>IF(様式D!CQ12="","",様式D!CQ12)</f>
        <v/>
      </c>
      <c r="CR12" s="188" t="str">
        <f>IF(様式D!CR12="","",様式D!CR12)</f>
        <v>（％）</v>
      </c>
      <c r="CS12" s="187" t="str">
        <f>IF(様式D!CS12="","",様式D!CS12)</f>
        <v>(YYYY/MM/DD)</v>
      </c>
      <c r="CT12" s="187" t="str">
        <f>IF(様式D!CT12="","",様式D!CT12)</f>
        <v>(YYYY/MM/DD)</v>
      </c>
      <c r="CU12" s="187" t="str">
        <f>IF(様式D!CU12="","",様式D!CU12)</f>
        <v>(YYYY/MM/DD)</v>
      </c>
      <c r="CV12" s="188" t="str">
        <f>IF(様式D!CV12="","",様式D!CV12)</f>
        <v>（日）</v>
      </c>
      <c r="CW12" s="206" t="str">
        <f>IF(様式D!CW12="","",様式D!CW12)</f>
        <v/>
      </c>
      <c r="CX12" s="307" t="str">
        <f>IF(様式D!CX12="","",様式D!CX12)</f>
        <v/>
      </c>
      <c r="CY12" s="188" t="str">
        <f>IF(様式D!CY12="","",様式D!CY12)</f>
        <v>（％）</v>
      </c>
      <c r="CZ12" s="187" t="str">
        <f>IF(様式D!CZ12="","",様式D!CZ12)</f>
        <v>(YYYY/MM/DD)</v>
      </c>
      <c r="DA12" s="187" t="str">
        <f>IF(様式D!DA12="","",様式D!DA12)</f>
        <v>(YYYY/MM/DD)</v>
      </c>
      <c r="DB12" s="188" t="str">
        <f>IF(様式D!DB12="","",様式D!DB12)</f>
        <v>（日）</v>
      </c>
      <c r="DC12" s="206" t="str">
        <f>IF(様式D!DC12="","",様式D!DC12)</f>
        <v/>
      </c>
      <c r="DD12" s="307" t="str">
        <f>IF(様式D!DD12="","",様式D!DD12)</f>
        <v/>
      </c>
      <c r="DE12" s="206" t="str">
        <f>IF(様式D!DE12="","",様式D!DE12)</f>
        <v/>
      </c>
      <c r="DF12" s="414" t="str">
        <f>IF(様式D!DF12="","",様式D!DF12)</f>
        <v/>
      </c>
      <c r="DG12" s="415" t="str">
        <f>IF(様式D!DG12="","",様式D!DG12)</f>
        <v/>
      </c>
    </row>
    <row r="13" spans="1:112" s="12" customFormat="1" ht="16.5" hidden="1" customHeight="1" x14ac:dyDescent="0.2">
      <c r="B13" s="254" t="s">
        <v>621</v>
      </c>
      <c r="C13" s="255" t="s">
        <v>622</v>
      </c>
      <c r="D13" s="248" t="s">
        <v>346</v>
      </c>
      <c r="E13" s="248" t="s">
        <v>346</v>
      </c>
      <c r="F13" s="249" t="s">
        <v>622</v>
      </c>
      <c r="G13" s="249" t="s">
        <v>622</v>
      </c>
      <c r="H13" s="248" t="s">
        <v>346</v>
      </c>
      <c r="I13" s="249" t="s">
        <v>622</v>
      </c>
      <c r="J13" s="249" t="s">
        <v>622</v>
      </c>
      <c r="K13" s="249" t="s">
        <v>622</v>
      </c>
      <c r="L13" s="249" t="s">
        <v>622</v>
      </c>
      <c r="M13" s="249" t="s">
        <v>622</v>
      </c>
      <c r="N13" s="249" t="s">
        <v>622</v>
      </c>
      <c r="O13" s="249" t="s">
        <v>622</v>
      </c>
      <c r="P13" s="249" t="s">
        <v>622</v>
      </c>
      <c r="Q13" s="249" t="s">
        <v>622</v>
      </c>
      <c r="R13" s="249" t="s">
        <v>622</v>
      </c>
      <c r="S13" s="249" t="s">
        <v>622</v>
      </c>
      <c r="T13" s="249" t="s">
        <v>622</v>
      </c>
      <c r="U13" s="249" t="s">
        <v>622</v>
      </c>
      <c r="V13" s="249" t="s">
        <v>622</v>
      </c>
      <c r="W13" s="249" t="s">
        <v>622</v>
      </c>
      <c r="X13" s="249" t="s">
        <v>622</v>
      </c>
      <c r="Y13" s="249" t="s">
        <v>622</v>
      </c>
      <c r="Z13" s="249"/>
      <c r="AA13" s="249"/>
      <c r="AB13" s="249"/>
      <c r="AC13" s="249"/>
      <c r="AD13" s="249"/>
      <c r="AE13" s="249"/>
      <c r="AF13" s="249" t="s">
        <v>622</v>
      </c>
      <c r="AG13" s="249" t="s">
        <v>622</v>
      </c>
      <c r="AH13" s="256" t="s">
        <v>622</v>
      </c>
      <c r="AI13" s="256" t="s">
        <v>622</v>
      </c>
      <c r="AJ13" s="256" t="s">
        <v>622</v>
      </c>
      <c r="AK13" s="256" t="s">
        <v>622</v>
      </c>
      <c r="AL13" s="256" t="s">
        <v>622</v>
      </c>
      <c r="AM13" s="256" t="s">
        <v>622</v>
      </c>
      <c r="AN13" s="249" t="s">
        <v>622</v>
      </c>
      <c r="AO13" s="249" t="s">
        <v>622</v>
      </c>
      <c r="AP13" s="249" t="s">
        <v>622</v>
      </c>
      <c r="AQ13" s="249" t="s">
        <v>622</v>
      </c>
      <c r="AR13" s="249" t="s">
        <v>622</v>
      </c>
      <c r="AS13" s="249" t="s">
        <v>622</v>
      </c>
      <c r="AT13" s="249" t="s">
        <v>622</v>
      </c>
      <c r="AU13" s="249" t="s">
        <v>622</v>
      </c>
      <c r="AV13" s="249" t="s">
        <v>622</v>
      </c>
      <c r="AW13" s="249" t="s">
        <v>622</v>
      </c>
      <c r="AX13" s="249" t="s">
        <v>622</v>
      </c>
      <c r="AY13" s="256" t="s">
        <v>622</v>
      </c>
      <c r="AZ13" s="249" t="s">
        <v>622</v>
      </c>
      <c r="BA13" s="249" t="s">
        <v>622</v>
      </c>
      <c r="BB13" s="249" t="s">
        <v>622</v>
      </c>
      <c r="BC13" s="249" t="s">
        <v>622</v>
      </c>
      <c r="BD13" s="249" t="s">
        <v>622</v>
      </c>
      <c r="BE13" s="249" t="s">
        <v>622</v>
      </c>
      <c r="BF13" s="249" t="s">
        <v>622</v>
      </c>
      <c r="BG13" s="257" t="s">
        <v>622</v>
      </c>
      <c r="BH13" s="257" t="s">
        <v>622</v>
      </c>
      <c r="BI13" s="257" t="s">
        <v>622</v>
      </c>
      <c r="BJ13" s="257" t="s">
        <v>622</v>
      </c>
      <c r="BK13" s="257" t="s">
        <v>622</v>
      </c>
      <c r="BL13" s="257" t="s">
        <v>622</v>
      </c>
      <c r="BM13" s="257" t="s">
        <v>622</v>
      </c>
      <c r="BN13" s="257" t="s">
        <v>622</v>
      </c>
      <c r="BO13" s="249" t="s">
        <v>622</v>
      </c>
      <c r="BP13" s="257" t="s">
        <v>622</v>
      </c>
      <c r="BQ13" s="257" t="s">
        <v>622</v>
      </c>
      <c r="BR13" s="257" t="s">
        <v>622</v>
      </c>
      <c r="BS13" s="257" t="s">
        <v>622</v>
      </c>
      <c r="BT13" s="257" t="s">
        <v>622</v>
      </c>
      <c r="BU13" s="258" t="s">
        <v>622</v>
      </c>
      <c r="BV13" s="257" t="s">
        <v>622</v>
      </c>
      <c r="BW13" s="258" t="s">
        <v>622</v>
      </c>
      <c r="BX13" s="259" t="s">
        <v>622</v>
      </c>
      <c r="BY13" s="259" t="s">
        <v>622</v>
      </c>
      <c r="BZ13" s="259" t="s">
        <v>622</v>
      </c>
      <c r="CA13" s="258" t="s">
        <v>622</v>
      </c>
      <c r="CB13" s="258" t="s">
        <v>622</v>
      </c>
      <c r="CC13" s="259" t="s">
        <v>622</v>
      </c>
      <c r="CD13" s="259" t="s">
        <v>622</v>
      </c>
      <c r="CE13" s="259" t="s">
        <v>622</v>
      </c>
      <c r="CF13" s="259" t="s">
        <v>622</v>
      </c>
      <c r="CG13" s="259" t="s">
        <v>622</v>
      </c>
      <c r="CH13" s="259" t="s">
        <v>622</v>
      </c>
      <c r="CI13" s="259" t="s">
        <v>622</v>
      </c>
      <c r="CJ13" s="259" t="s">
        <v>622</v>
      </c>
      <c r="CK13" s="259" t="s">
        <v>622</v>
      </c>
      <c r="CL13" s="259" t="s">
        <v>622</v>
      </c>
      <c r="CM13" s="258" t="s">
        <v>622</v>
      </c>
      <c r="CN13" s="249" t="s">
        <v>622</v>
      </c>
      <c r="CO13" s="259" t="s">
        <v>622</v>
      </c>
      <c r="CP13" s="259" t="s">
        <v>622</v>
      </c>
      <c r="CQ13" s="259" t="s">
        <v>622</v>
      </c>
      <c r="CR13" s="256" t="s">
        <v>622</v>
      </c>
      <c r="CS13" s="256" t="s">
        <v>622</v>
      </c>
      <c r="CT13" s="256" t="s">
        <v>622</v>
      </c>
      <c r="CU13" s="256" t="s">
        <v>622</v>
      </c>
      <c r="CV13" s="260" t="s">
        <v>622</v>
      </c>
      <c r="CW13" s="308" t="s">
        <v>622</v>
      </c>
      <c r="CX13" s="259" t="s">
        <v>622</v>
      </c>
      <c r="CY13" s="260" t="s">
        <v>622</v>
      </c>
      <c r="CZ13" s="256" t="s">
        <v>622</v>
      </c>
      <c r="DA13" s="256" t="s">
        <v>622</v>
      </c>
      <c r="DB13" s="260" t="s">
        <v>622</v>
      </c>
      <c r="DC13" s="308" t="s">
        <v>622</v>
      </c>
      <c r="DD13" s="259" t="s">
        <v>622</v>
      </c>
      <c r="DE13" s="259" t="s">
        <v>622</v>
      </c>
      <c r="DF13" s="308" t="s">
        <v>624</v>
      </c>
      <c r="DG13" s="309" t="s">
        <v>625</v>
      </c>
    </row>
    <row r="14" spans="1:112" s="12" customFormat="1" ht="16.5" hidden="1" customHeight="1" thickBot="1" x14ac:dyDescent="0.25">
      <c r="B14" s="254" t="s">
        <v>353</v>
      </c>
      <c r="C14" s="255" t="s">
        <v>354</v>
      </c>
      <c r="D14" s="247" t="s">
        <v>354</v>
      </c>
      <c r="E14" s="248" t="s">
        <v>354</v>
      </c>
      <c r="F14" s="249" t="s">
        <v>354</v>
      </c>
      <c r="G14" s="249" t="s">
        <v>354</v>
      </c>
      <c r="H14" s="248" t="s">
        <v>354</v>
      </c>
      <c r="I14" s="249" t="s">
        <v>354</v>
      </c>
      <c r="J14" s="249" t="s">
        <v>354</v>
      </c>
      <c r="K14" s="249" t="s">
        <v>354</v>
      </c>
      <c r="L14" s="249" t="s">
        <v>354</v>
      </c>
      <c r="M14" s="249" t="s">
        <v>354</v>
      </c>
      <c r="N14" s="249" t="s">
        <v>354</v>
      </c>
      <c r="O14" s="249" t="s">
        <v>354</v>
      </c>
      <c r="P14" s="249" t="s">
        <v>354</v>
      </c>
      <c r="Q14" s="249" t="s">
        <v>354</v>
      </c>
      <c r="R14" s="249" t="s">
        <v>354</v>
      </c>
      <c r="S14" s="249" t="s">
        <v>354</v>
      </c>
      <c r="T14" s="249" t="s">
        <v>354</v>
      </c>
      <c r="U14" s="249" t="s">
        <v>354</v>
      </c>
      <c r="V14" s="249" t="s">
        <v>354</v>
      </c>
      <c r="W14" s="249" t="s">
        <v>354</v>
      </c>
      <c r="X14" s="249" t="s">
        <v>354</v>
      </c>
      <c r="Y14" s="249" t="s">
        <v>354</v>
      </c>
      <c r="Z14" s="249"/>
      <c r="AA14" s="249"/>
      <c r="AB14" s="249"/>
      <c r="AC14" s="249"/>
      <c r="AD14" s="249"/>
      <c r="AE14" s="249"/>
      <c r="AF14" s="249" t="s">
        <v>354</v>
      </c>
      <c r="AG14" s="256" t="s">
        <v>355</v>
      </c>
      <c r="AH14" s="256" t="s">
        <v>355</v>
      </c>
      <c r="AI14" s="256" t="s">
        <v>355</v>
      </c>
      <c r="AJ14" s="256" t="s">
        <v>355</v>
      </c>
      <c r="AK14" s="256" t="s">
        <v>355</v>
      </c>
      <c r="AL14" s="256" t="s">
        <v>355</v>
      </c>
      <c r="AM14" s="256" t="s">
        <v>355</v>
      </c>
      <c r="AN14" s="249" t="s">
        <v>354</v>
      </c>
      <c r="AO14" s="249" t="s">
        <v>354</v>
      </c>
      <c r="AP14" s="249" t="s">
        <v>354</v>
      </c>
      <c r="AQ14" s="249" t="s">
        <v>354</v>
      </c>
      <c r="AR14" s="249" t="s">
        <v>354</v>
      </c>
      <c r="AS14" s="249" t="s">
        <v>354</v>
      </c>
      <c r="AT14" s="249" t="s">
        <v>354</v>
      </c>
      <c r="AU14" s="249" t="s">
        <v>353</v>
      </c>
      <c r="AV14" s="249" t="s">
        <v>353</v>
      </c>
      <c r="AW14" s="249" t="s">
        <v>353</v>
      </c>
      <c r="AX14" s="249" t="s">
        <v>354</v>
      </c>
      <c r="AY14" s="256" t="s">
        <v>355</v>
      </c>
      <c r="AZ14" s="249" t="s">
        <v>353</v>
      </c>
      <c r="BA14" s="249" t="s">
        <v>353</v>
      </c>
      <c r="BB14" s="249" t="s">
        <v>353</v>
      </c>
      <c r="BC14" s="249" t="s">
        <v>355</v>
      </c>
      <c r="BD14" s="249" t="s">
        <v>354</v>
      </c>
      <c r="BE14" s="249" t="s">
        <v>355</v>
      </c>
      <c r="BF14" s="249" t="s">
        <v>353</v>
      </c>
      <c r="BG14" s="257" t="s">
        <v>353</v>
      </c>
      <c r="BH14" s="257" t="s">
        <v>353</v>
      </c>
      <c r="BI14" s="257" t="s">
        <v>353</v>
      </c>
      <c r="BJ14" s="257" t="s">
        <v>353</v>
      </c>
      <c r="BK14" s="257" t="s">
        <v>353</v>
      </c>
      <c r="BL14" s="257" t="s">
        <v>353</v>
      </c>
      <c r="BM14" s="257" t="s">
        <v>353</v>
      </c>
      <c r="BN14" s="257" t="s">
        <v>353</v>
      </c>
      <c r="BO14" s="249" t="s">
        <v>354</v>
      </c>
      <c r="BP14" s="257" t="s">
        <v>353</v>
      </c>
      <c r="BQ14" s="257" t="s">
        <v>353</v>
      </c>
      <c r="BR14" s="257" t="s">
        <v>353</v>
      </c>
      <c r="BS14" s="257" t="s">
        <v>353</v>
      </c>
      <c r="BT14" s="259" t="s">
        <v>353</v>
      </c>
      <c r="BU14" s="258" t="s">
        <v>353</v>
      </c>
      <c r="BV14" s="259" t="s">
        <v>353</v>
      </c>
      <c r="BW14" s="258" t="s">
        <v>353</v>
      </c>
      <c r="BX14" s="259" t="s">
        <v>353</v>
      </c>
      <c r="BY14" s="259" t="s">
        <v>353</v>
      </c>
      <c r="BZ14" s="259" t="s">
        <v>353</v>
      </c>
      <c r="CA14" s="258" t="s">
        <v>355</v>
      </c>
      <c r="CB14" s="258" t="s">
        <v>353</v>
      </c>
      <c r="CC14" s="259" t="s">
        <v>353</v>
      </c>
      <c r="CD14" s="259" t="s">
        <v>353</v>
      </c>
      <c r="CE14" s="259" t="s">
        <v>353</v>
      </c>
      <c r="CF14" s="259" t="s">
        <v>353</v>
      </c>
      <c r="CG14" s="259" t="s">
        <v>353</v>
      </c>
      <c r="CH14" s="259" t="s">
        <v>353</v>
      </c>
      <c r="CI14" s="259" t="s">
        <v>353</v>
      </c>
      <c r="CJ14" s="259" t="s">
        <v>353</v>
      </c>
      <c r="CK14" s="259" t="s">
        <v>353</v>
      </c>
      <c r="CL14" s="259" t="s">
        <v>353</v>
      </c>
      <c r="CM14" s="258" t="s">
        <v>354</v>
      </c>
      <c r="CN14" s="249" t="s">
        <v>354</v>
      </c>
      <c r="CO14" s="259" t="s">
        <v>353</v>
      </c>
      <c r="CP14" s="259" t="s">
        <v>353</v>
      </c>
      <c r="CQ14" s="259" t="s">
        <v>353</v>
      </c>
      <c r="CR14" s="261" t="s">
        <v>353</v>
      </c>
      <c r="CS14" s="256" t="s">
        <v>355</v>
      </c>
      <c r="CT14" s="256" t="s">
        <v>355</v>
      </c>
      <c r="CU14" s="256" t="s">
        <v>355</v>
      </c>
      <c r="CV14" s="260" t="s">
        <v>353</v>
      </c>
      <c r="CW14" s="308" t="s">
        <v>353</v>
      </c>
      <c r="CX14" s="259" t="s">
        <v>353</v>
      </c>
      <c r="CY14" s="260" t="s">
        <v>353</v>
      </c>
      <c r="CZ14" s="256" t="s">
        <v>355</v>
      </c>
      <c r="DA14" s="256" t="s">
        <v>355</v>
      </c>
      <c r="DB14" s="260" t="s">
        <v>353</v>
      </c>
      <c r="DC14" s="308" t="s">
        <v>353</v>
      </c>
      <c r="DD14" s="259" t="s">
        <v>353</v>
      </c>
      <c r="DE14" s="259" t="s">
        <v>353</v>
      </c>
      <c r="DF14" s="308" t="s">
        <v>353</v>
      </c>
      <c r="DG14" s="309" t="s">
        <v>353</v>
      </c>
    </row>
    <row r="15" spans="1:112" s="451" customFormat="1" ht="30" customHeight="1" x14ac:dyDescent="0.2">
      <c r="B15" s="452">
        <v>1</v>
      </c>
      <c r="C15" s="453" t="str">
        <f>IF(様式D!C15="","",様式D!C15)</f>
        <v/>
      </c>
      <c r="D15" s="454" t="str">
        <f>IF(様式D!D15="","",様式D!D15)</f>
        <v/>
      </c>
      <c r="E15" s="454" t="str">
        <f>IF(様式D!E15="","",様式D!E15)</f>
        <v/>
      </c>
      <c r="F15" s="455" t="str">
        <f>IF(様式D!F15="","",様式D!F15)</f>
        <v/>
      </c>
      <c r="G15" s="455" t="str">
        <f>IF(様式D!G15="","",様式D!G15)</f>
        <v/>
      </c>
      <c r="H15" s="454" t="str">
        <f>IF(様式D!H15="","",様式D!H15)</f>
        <v/>
      </c>
      <c r="I15" s="455" t="str">
        <f>IF(様式D!I15="","",様式D!I15)</f>
        <v/>
      </c>
      <c r="J15" s="454" t="str">
        <f>IF(様式D!J15="","",様式D!J15)</f>
        <v/>
      </c>
      <c r="K15" s="455" t="str">
        <f>IF(様式D!K15="","",様式D!K15)</f>
        <v/>
      </c>
      <c r="L15" s="454" t="str">
        <f>IF(様式D!L15="","",様式D!L15)</f>
        <v/>
      </c>
      <c r="M15" s="455" t="str">
        <f>IF(様式D!M15="","",様式D!M15)</f>
        <v/>
      </c>
      <c r="N15" s="454" t="str">
        <f>IF(様式D!N15="","",様式D!N15)</f>
        <v/>
      </c>
      <c r="O15" s="455" t="str">
        <f>IF(様式D!O15="","",様式D!O15)</f>
        <v/>
      </c>
      <c r="P15" s="456" t="str">
        <f>IF(様式D!P15="","",様式D!P15)</f>
        <v/>
      </c>
      <c r="Q15" s="455" t="str">
        <f>IF(様式D!Q15="","",様式D!Q15)</f>
        <v/>
      </c>
      <c r="R15" s="456" t="str">
        <f>IF(様式D!R15="","",様式D!R15)</f>
        <v/>
      </c>
      <c r="S15" s="455" t="str">
        <f>IF(様式D!S15="","",様式D!S15)</f>
        <v/>
      </c>
      <c r="T15" s="440" t="str">
        <f>IF(様式D!T15="","",様式D!T15)</f>
        <v/>
      </c>
      <c r="U15" s="440" t="str">
        <f>IF(様式D!U15="","",様式D!U15)</f>
        <v/>
      </c>
      <c r="V15" s="440" t="str">
        <f>IF(様式D!V15="","",様式D!V15)</f>
        <v/>
      </c>
      <c r="W15" s="440" t="str">
        <f>IF(様式D!W15="","",様式D!W15)</f>
        <v/>
      </c>
      <c r="X15" s="440" t="str">
        <f>IF(様式D!X15="","",様式D!X15)</f>
        <v/>
      </c>
      <c r="Y15" s="440" t="str">
        <f>IF(様式D!Y15="","",様式D!Y15)</f>
        <v/>
      </c>
      <c r="Z15" s="440" t="str">
        <f>IF(様式D!Z15="","",様式D!Z15)</f>
        <v/>
      </c>
      <c r="AA15" s="440" t="str">
        <f>IF(様式D!AA15="","",様式D!AA15)</f>
        <v/>
      </c>
      <c r="AB15" s="440" t="str">
        <f>IF(様式D!AB15="","",様式D!AB15)</f>
        <v/>
      </c>
      <c r="AC15" s="440" t="str">
        <f>IF(様式D!AC15="","",様式D!AC15)</f>
        <v/>
      </c>
      <c r="AD15" s="440" t="str">
        <f>IF(様式D!AD15="","",様式D!AD15)</f>
        <v/>
      </c>
      <c r="AE15" s="440" t="str">
        <f>IF(様式D!AE15="","",様式D!AE15)</f>
        <v/>
      </c>
      <c r="AF15" s="455" t="str">
        <f>IF(様式D!AF15="","",様式D!AF15)</f>
        <v/>
      </c>
      <c r="AG15" s="457" t="str">
        <f>IF(様式D!AG15="","",様式D!AG15)</f>
        <v/>
      </c>
      <c r="AH15" s="457" t="str">
        <f>IF(様式D!AH15="","",様式D!AH15)</f>
        <v/>
      </c>
      <c r="AI15" s="457" t="str">
        <f>IF(様式D!AI15="","",様式D!AI15)</f>
        <v/>
      </c>
      <c r="AJ15" s="457" t="str">
        <f>IF(様式D!AJ15="","",様式D!AJ15)</f>
        <v/>
      </c>
      <c r="AK15" s="457" t="str">
        <f>IF(様式D!AK15="","",様式D!AK15)</f>
        <v/>
      </c>
      <c r="AL15" s="457" t="str">
        <f>IF(様式D!AL15="","",様式D!AL15)</f>
        <v/>
      </c>
      <c r="AM15" s="457" t="str">
        <f>IF(様式D!AM15="","",様式D!AM15)</f>
        <v/>
      </c>
      <c r="AN15" s="455" t="str">
        <f>IF(様式D!AN15="","",様式D!AN15)</f>
        <v/>
      </c>
      <c r="AO15" s="455" t="str">
        <f>IF(様式D!AO15="","",様式D!AO15)</f>
        <v/>
      </c>
      <c r="AP15" s="455" t="str">
        <f>IF(様式D!AP15="","",様式D!AP15)</f>
        <v/>
      </c>
      <c r="AQ15" s="455" t="str">
        <f>IF(様式D!AQ15="","",様式D!AQ15)</f>
        <v/>
      </c>
      <c r="AR15" s="455" t="str">
        <f>IF(様式D!AR15="","",様式D!AR15)</f>
        <v/>
      </c>
      <c r="AS15" s="458" t="str">
        <f>IF(様式D!AS15="","",様式D!AS15)</f>
        <v/>
      </c>
      <c r="AT15" s="455" t="str">
        <f>IF(様式D!AT15="","",様式D!AT15)</f>
        <v/>
      </c>
      <c r="AU15" s="459" t="str">
        <f ca="1">IF(様式D!AU15="","","【"&amp;ROUND(IFERROR(IF(ABS(様式D!AU15)&gt;=10,IF(様式D!AU15&gt;=0,様式D!AU15*RANDBETWEEN(80,90)*0.01,様式D!AU15*RANDBETWEEN(110,120)*0.01),様式D!AU15-RANDBETWEEN(1,3)),0),0)&amp;"～"&amp;ROUND(IFERROR(IF(ABS(様式D!AU15)&gt;=10,IF(様式D!AU15&gt;=0,様式D!AU15*RANDBETWEEN(110,120)*0.01,様式D!AU15*RANDBETWEEN(80,90)*0.01),様式D!AU15+RANDBETWEEN(1,3)),0),0)&amp;"】")</f>
        <v/>
      </c>
      <c r="AV15" s="459" t="str">
        <f ca="1">IF(様式D!AV15="","","【"&amp;ROUND(IFERROR(IF(ABS(様式D!AV15)&gt;=10,IF(様式D!AV15&gt;=0,様式D!AV15*RANDBETWEEN(80,90)*0.01,様式D!AV15*RANDBETWEEN(110,120)*0.01),様式D!AV15-RANDBETWEEN(1,3)),0),0)&amp;"～"&amp;ROUND(IFERROR(IF(ABS(様式D!AV15)&gt;=10,IF(様式D!AV15&gt;=0,様式D!AV15*RANDBETWEEN(110,120)*0.01,様式D!AV15*RANDBETWEEN(80,90)*0.01),様式D!AV15+RANDBETWEEN(1,3)),0),0)&amp;"】")</f>
        <v/>
      </c>
      <c r="AW15" s="459" t="str">
        <f ca="1">IF(様式D!AW15="","","【"&amp;ROUND(IFERROR(IF(ABS(様式D!AW15)&gt;=10,IF(様式D!AW15&gt;=0,様式D!AW15*RANDBETWEEN(80,90)*0.01,様式D!AW15*RANDBETWEEN(110,120)*0.01),様式D!AW15-RANDBETWEEN(1,3)),0),0)&amp;"～"&amp;ROUND(IFERROR(IF(ABS(様式D!AW15)&gt;=10,IF(様式D!AW15&gt;=0,様式D!AW15*RANDBETWEEN(110,120)*0.01,様式D!AW15*RANDBETWEEN(80,90)*0.01),様式D!AW15+RANDBETWEEN(1,3)),0),0)&amp;"】")</f>
        <v/>
      </c>
      <c r="AX15" s="458" t="str">
        <f>IF(様式D!AX15="","",様式D!AX15)</f>
        <v/>
      </c>
      <c r="AY15" s="457" t="str">
        <f>IF(様式D!AY15="","",様式D!AY15)</f>
        <v/>
      </c>
      <c r="AZ15" s="459" t="str">
        <f ca="1">IF(様式D!AZ15="","","【"&amp;ROUND(IFERROR(IF(ABS(様式D!AZ15)&gt;=10,IF(様式D!AZ15&gt;=0,様式D!AZ15*RANDBETWEEN(80,90)*0.01,様式D!AZ15*RANDBETWEEN(110,120)*0.01),様式D!AZ15-RANDBETWEEN(1,3)),0),0)&amp;"～"&amp;ROUND(IFERROR(IF(ABS(様式D!AZ15)&gt;=10,IF(様式D!AZ15&gt;=0,様式D!AZ15*RANDBETWEEN(110,120)*0.01,様式D!AZ15*RANDBETWEEN(80,90)*0.01),様式D!AZ15+RANDBETWEEN(1,3)),0),0)&amp;"】")</f>
        <v/>
      </c>
      <c r="BA15" s="455" t="str">
        <f>IF(様式D!BA15="","",様式D!BA15)</f>
        <v/>
      </c>
      <c r="BB15" s="455" t="str">
        <f>IF(様式D!BB15="","",様式D!BB15)</f>
        <v/>
      </c>
      <c r="BC15" s="457" t="str">
        <f>IF(様式D!BC15="","",様式D!BC15)</f>
        <v/>
      </c>
      <c r="BD15" s="455" t="str">
        <f>IF(様式D!BD15="","",様式D!BD15)</f>
        <v/>
      </c>
      <c r="BE15" s="455" t="str">
        <f>IF(様式D!BE15="","",様式D!BE15)</f>
        <v/>
      </c>
      <c r="BF15" s="455" t="str">
        <f>IF(様式D!BF15="","",様式D!BF15)</f>
        <v/>
      </c>
      <c r="BG15" s="459" t="str">
        <f ca="1">IF(様式D!BG15="","","【"&amp;ROUND(IFERROR(IF(ABS(様式D!BG15)&gt;=10,IF(様式D!BG15&gt;=0,様式D!BG15*RANDBETWEEN(80,90)*0.01,様式D!BG15*RANDBETWEEN(110,120)*0.01),様式D!BG15-RANDBETWEEN(1,3)),0),0)&amp;"～"&amp;ROUND(IFERROR(IF(ABS(様式D!BG15)&gt;=10,IF(様式D!BG15&gt;=0,様式D!BG15*RANDBETWEEN(110,120)*0.01,様式D!BG15*RANDBETWEEN(80,90)*0.01),様式D!BG15+RANDBETWEEN(1,3)),0),0)&amp;"】")</f>
        <v/>
      </c>
      <c r="BH15" s="459" t="str">
        <f ca="1">IF(様式D!BH15="","","【"&amp;ROUND(IFERROR(IF(ABS(様式D!BH15)&gt;=10,IF(様式D!BH15&gt;=0,様式D!BH15*RANDBETWEEN(80,90)*0.01,様式D!BH15*RANDBETWEEN(110,120)*0.01),様式D!BH15-RANDBETWEEN(1,3)),0),0)&amp;"～"&amp;ROUND(IFERROR(IF(ABS(様式D!BH15)&gt;=10,IF(様式D!BH15&gt;=0,様式D!BH15*RANDBETWEEN(110,120)*0.01,様式D!BH15*RANDBETWEEN(80,90)*0.01),様式D!BH15+RANDBETWEEN(1,3)),0),0)&amp;"】")</f>
        <v/>
      </c>
      <c r="BI15" s="459" t="str">
        <f ca="1">IF(様式D!BI15="","","【"&amp;ROUND(IFERROR(IF(ABS(様式D!BI15)&gt;=10,IF(様式D!BI15&gt;=0,様式D!BI15*RANDBETWEEN(80,90)*0.01,様式D!BI15*RANDBETWEEN(110,120)*0.01),様式D!BI15-RANDBETWEEN(1,3)),0),0)&amp;"～"&amp;ROUND(IFERROR(IF(ABS(様式D!BI15)&gt;=10,IF(様式D!BI15&gt;=0,様式D!BI15*RANDBETWEEN(110,120)*0.01,様式D!BI15*RANDBETWEEN(80,90)*0.01),様式D!BI15+RANDBETWEEN(1,3)),0),0)&amp;"】")</f>
        <v/>
      </c>
      <c r="BJ15" s="459" t="str">
        <f ca="1">IF(様式D!BJ15="","","【"&amp;ROUND(IFERROR(IF(ABS(様式D!BJ15)&gt;=10,IF(様式D!BJ15&gt;=0,様式D!BJ15*RANDBETWEEN(80,90)*0.01,様式D!BJ15*RANDBETWEEN(110,120)*0.01),様式D!BJ15-RANDBETWEEN(1,3)),0),0)&amp;"～"&amp;ROUND(IFERROR(IF(ABS(様式D!BJ15)&gt;=10,IF(様式D!BJ15&gt;=0,様式D!BJ15*RANDBETWEEN(110,120)*0.01,様式D!BJ15*RANDBETWEEN(80,90)*0.01),様式D!BJ15+RANDBETWEEN(1,3)),0),0)&amp;"】")</f>
        <v/>
      </c>
      <c r="BK15" s="459" t="str">
        <f ca="1">IF(様式D!BK15="","","【"&amp;ROUND(IFERROR(IF(ABS(様式D!BK15)&gt;=10,IF(様式D!BK15&gt;=0,様式D!BK15*RANDBETWEEN(80,90)*0.01,様式D!BK15*RANDBETWEEN(110,120)*0.01),様式D!BK15-RANDBETWEEN(1,3)),0),0)&amp;"～"&amp;ROUND(IFERROR(IF(ABS(様式D!BK15)&gt;=10,IF(様式D!BK15&gt;=0,様式D!BK15*RANDBETWEEN(110,120)*0.01,様式D!BK15*RANDBETWEEN(80,90)*0.01),様式D!BK15+RANDBETWEEN(1,3)),0),0)&amp;"】")</f>
        <v/>
      </c>
      <c r="BL15" s="459" t="str">
        <f ca="1">IF(様式D!BL15="","","【"&amp;ROUND(IFERROR(IF(ABS(様式D!BL15)&gt;=10,IF(様式D!BL15&gt;=0,様式D!BL15*RANDBETWEEN(80,90)*0.01,様式D!BL15*RANDBETWEEN(110,120)*0.01),様式D!BL15-RANDBETWEEN(1,3)),0),0)&amp;"～"&amp;ROUND(IFERROR(IF(ABS(様式D!BL15)&gt;=10,IF(様式D!BL15&gt;=0,様式D!BL15*RANDBETWEEN(110,120)*0.01,様式D!BL15*RANDBETWEEN(80,90)*0.01),様式D!BL15+RANDBETWEEN(1,3)),0),0)&amp;"】")</f>
        <v/>
      </c>
      <c r="BM15" s="459" t="str">
        <f ca="1">IF(様式D!BM15="","","【"&amp;ROUND(IFERROR(IF(ABS(様式D!BM15)&gt;=10,IF(様式D!BM15&gt;=0,様式D!BM15*RANDBETWEEN(80,90)*0.01,様式D!BM15*RANDBETWEEN(110,120)*0.01),様式D!BM15-RANDBETWEEN(1,3)),0),0)&amp;"～"&amp;ROUND(IFERROR(IF(ABS(様式D!BM15)&gt;=10,IF(様式D!BM15&gt;=0,様式D!BM15*RANDBETWEEN(110,120)*0.01,様式D!BM15*RANDBETWEEN(80,90)*0.01),様式D!BM15+RANDBETWEEN(1,3)),0),0)&amp;"】")</f>
        <v/>
      </c>
      <c r="BN15" s="459" t="str">
        <f ca="1">IF(様式D!BN15="","","【"&amp;ROUND(IFERROR(IF(ABS(様式D!BN15)&gt;=10,IF(様式D!BN15&gt;=0,様式D!BN15*RANDBETWEEN(80,90)*0.01,様式D!BN15*RANDBETWEEN(110,120)*0.01),様式D!BN15-RANDBETWEEN(1,3)),0),0)&amp;"～"&amp;ROUND(IFERROR(IF(ABS(様式D!BN15)&gt;=10,IF(様式D!BN15&gt;=0,様式D!BN15*RANDBETWEEN(110,120)*0.01,様式D!BN15*RANDBETWEEN(80,90)*0.01),様式D!BN15+RANDBETWEEN(1,3)),0),0)&amp;"】")</f>
        <v/>
      </c>
      <c r="BO15" s="262" t="str">
        <f>IF(様式D!BO15="","",様式D!BO15)</f>
        <v/>
      </c>
      <c r="BP15" s="459" t="str">
        <f ca="1">IF(様式D!BP15="","","【"&amp;ROUND(IFERROR(IF(ABS(様式D!BP15)&gt;=10,IF(様式D!BP15&gt;=0,様式D!BP15*RANDBETWEEN(80,90)*0.01,様式D!BP15*RANDBETWEEN(110,120)*0.01),様式D!BP15-RANDBETWEEN(1,3)),0),0)&amp;"～"&amp;ROUND(IFERROR(IF(ABS(様式D!BP15)&gt;=10,IF(様式D!BP15&gt;=0,様式D!BP15*RANDBETWEEN(110,120)*0.01,様式D!BP15*RANDBETWEEN(80,90)*0.01),様式D!BP15+RANDBETWEEN(1,3)),0),0)&amp;"】")</f>
        <v/>
      </c>
      <c r="BQ15" s="459" t="str">
        <f ca="1">IF(様式D!BQ15="","","【"&amp;ROUND(IFERROR(IF(ABS(様式D!BQ15)&gt;=10,IF(様式D!BQ15&gt;=0,様式D!BQ15*RANDBETWEEN(80,90)*0.01,様式D!BQ15*RANDBETWEEN(110,120)*0.01),様式D!BQ15-RANDBETWEEN(1,3)),0),0)&amp;"～"&amp;ROUND(IFERROR(IF(ABS(様式D!BQ15)&gt;=10,IF(様式D!BQ15&gt;=0,様式D!BQ15*RANDBETWEEN(110,120)*0.01,様式D!BQ15*RANDBETWEEN(80,90)*0.01),様式D!BQ15+RANDBETWEEN(1,3)),0),0)&amp;"】")</f>
        <v/>
      </c>
      <c r="BR15" s="459" t="str">
        <f ca="1">IF(様式D!BR15="","","【"&amp;ROUND(IFERROR(IF(ABS(様式D!BR15)&gt;=10,IF(様式D!BR15&gt;=0,様式D!BR15*RANDBETWEEN(80,90)*0.01,様式D!BR15*RANDBETWEEN(110,120)*0.01),様式D!BR15-RANDBETWEEN(1,3)),0),0)&amp;"～"&amp;ROUND(IFERROR(IF(ABS(様式D!BR15)&gt;=10,IF(様式D!BR15&gt;=0,様式D!BR15*RANDBETWEEN(110,120)*0.01,様式D!BR15*RANDBETWEEN(80,90)*0.01),様式D!BR15+RANDBETWEEN(1,3)),0),0)&amp;"】")</f>
        <v/>
      </c>
      <c r="BS15" s="459" t="str">
        <f ca="1">IF(様式D!BS15="","","【"&amp;ROUND(IFERROR(IF(ABS(様式D!BS15)&gt;=10,IF(様式D!BS15&gt;=0,様式D!BS15*RANDBETWEEN(80,90)*0.01,様式D!BS15*RANDBETWEEN(110,120)*0.01),様式D!BS15-RANDBETWEEN(1,3)),0),0)&amp;"～"&amp;ROUND(IFERROR(IF(ABS(様式D!BS15)&gt;=10,IF(様式D!BS15&gt;=0,様式D!BS15*RANDBETWEEN(110,120)*0.01,様式D!BS15*RANDBETWEEN(80,90)*0.01),様式D!BS15+RANDBETWEEN(1,3)),0),0)&amp;"】")</f>
        <v/>
      </c>
      <c r="BT15" s="459" t="str">
        <f ca="1">IF(様式D!BT15="","","【"&amp;ROUND(IFERROR(IF(ABS(様式D!BT15)&gt;=10,IF(様式D!BT15&gt;=0,様式D!BT15*RANDBETWEEN(80,90)*0.01,様式D!BT15*RANDBETWEEN(110,120)*0.01),様式D!BT15-RANDBETWEEN(1,3)),0),0)&amp;"～"&amp;ROUND(IFERROR(IF(ABS(様式D!BT15)&gt;=10,IF(様式D!BT15&gt;=0,様式D!BT15*RANDBETWEEN(110,120)*0.01,様式D!BT15*RANDBETWEEN(80,90)*0.01),様式D!BT15+RANDBETWEEN(1,3)),0),0)&amp;"】")</f>
        <v/>
      </c>
      <c r="BU15" s="460" t="str">
        <f>IF(様式D!BU15="","",様式D!BU15)</f>
        <v/>
      </c>
      <c r="BV15" s="459" t="str">
        <f ca="1">IF(様式D!BV15="","","【"&amp;ROUND(IFERROR(IF(ABS(様式D!BV15)&gt;=10,IF(様式D!BV15&gt;=0,様式D!BV15*RANDBETWEEN(80,90)*0.01,様式D!BV15*RANDBETWEEN(110,120)*0.01),様式D!BV15-RANDBETWEEN(1,3)),0),0)&amp;"～"&amp;ROUND(IFERROR(IF(ABS(様式D!BV15)&gt;=10,IF(様式D!BV15&gt;=0,様式D!BV15*RANDBETWEEN(110,120)*0.01,様式D!BV15*RANDBETWEEN(80,90)*0.01),様式D!BV15+RANDBETWEEN(1,3)),0),0)&amp;"】")</f>
        <v/>
      </c>
      <c r="BW15" s="460" t="str">
        <f>IF(様式D!BW15="","",様式D!BW15)</f>
        <v/>
      </c>
      <c r="BX15" s="459" t="str">
        <f ca="1">IF(様式D!BX15="","","【"&amp;ROUND(IFERROR(IF(ABS(様式D!BX15)&gt;=10,IF(様式D!BX15&gt;=0,様式D!BX15*RANDBETWEEN(80,90)*0.01,様式D!BX15*RANDBETWEEN(110,120)*0.01),様式D!BX15-RANDBETWEEN(1,3)),0),0)&amp;"～"&amp;ROUND(IFERROR(IF(ABS(様式D!BX15)&gt;=10,IF(様式D!BX15&gt;=0,様式D!BX15*RANDBETWEEN(110,120)*0.01,様式D!BX15*RANDBETWEEN(80,90)*0.01),様式D!BX15+RANDBETWEEN(1,3)),0),0)&amp;"】")</f>
        <v/>
      </c>
      <c r="BY15" s="459" t="str">
        <f ca="1">IF(様式D!BY15="","","【"&amp;ROUND(IFERROR(IF(ABS(様式D!BY15)&gt;=10,IF(様式D!BY15&gt;=0,様式D!BY15*RANDBETWEEN(80,90)*0.01,様式D!BY15*RANDBETWEEN(110,120)*0.01),様式D!BY15-RANDBETWEEN(1,3)),0),0)&amp;"～"&amp;ROUND(IFERROR(IF(ABS(様式D!BY15)&gt;=10,IF(様式D!BY15&gt;=0,様式D!BY15*RANDBETWEEN(110,120)*0.01,様式D!BY15*RANDBETWEEN(80,90)*0.01),様式D!BY15+RANDBETWEEN(1,3)),0),0)&amp;"】")</f>
        <v/>
      </c>
      <c r="BZ15" s="459" t="str">
        <f ca="1">IF(様式D!BZ15="","","【"&amp;ROUND(IFERROR(IF(ABS(様式D!BZ15)&gt;=10,IF(様式D!BZ15&gt;=0,様式D!BZ15*RANDBETWEEN(80,90)*0.01,様式D!BZ15*RANDBETWEEN(110,120)*0.01),様式D!BZ15-RANDBETWEEN(1,3)),0),0)&amp;"～"&amp;ROUND(IFERROR(IF(ABS(様式D!BZ15)&gt;=10,IF(様式D!BZ15&gt;=0,様式D!BZ15*RANDBETWEEN(110,120)*0.01,様式D!BZ15*RANDBETWEEN(80,90)*0.01),様式D!BZ15+RANDBETWEEN(1,3)),0),0)&amp;"】")</f>
        <v/>
      </c>
      <c r="CA15" s="457" t="str">
        <f>IF(様式D!CA15="","",様式D!CA15)</f>
        <v/>
      </c>
      <c r="CB15" s="460" t="str">
        <f>IF(様式D!CB15="","",様式D!CB15)</f>
        <v/>
      </c>
      <c r="CC15" s="459" t="str">
        <f ca="1">IF(様式D!CC15="","","【"&amp;ROUND(IFERROR(IF(ABS(様式D!CC15)&gt;=10,IF(様式D!CC15&gt;=0,様式D!CC15*RANDBETWEEN(80,90)*0.01,様式D!CC15*RANDBETWEEN(110,120)*0.01),様式D!CC15-RANDBETWEEN(1,3)),0),0)&amp;"～"&amp;ROUND(IFERROR(IF(ABS(様式D!CC15)&gt;=10,IF(様式D!CC15&gt;=0,様式D!CC15*RANDBETWEEN(110,120)*0.01,様式D!CC15*RANDBETWEEN(80,90)*0.01),様式D!CC15+RANDBETWEEN(1,3)),0),0)&amp;"】")</f>
        <v/>
      </c>
      <c r="CD15" s="459" t="str">
        <f ca="1">IF(様式D!CD15="","","【"&amp;ROUND(IFERROR(IF(ABS(様式D!CD15)&gt;=10,IF(様式D!CD15&gt;=0,様式D!CD15*RANDBETWEEN(80,90)*0.01,様式D!CD15*RANDBETWEEN(110,120)*0.01),様式D!CD15-RANDBETWEEN(1,3)),0),0)&amp;"～"&amp;ROUND(IFERROR(IF(ABS(様式D!CD15)&gt;=10,IF(様式D!CD15&gt;=0,様式D!CD15*RANDBETWEEN(110,120)*0.01,様式D!CD15*RANDBETWEEN(80,90)*0.01),様式D!CD15+RANDBETWEEN(1,3)),0),0)&amp;"】")</f>
        <v/>
      </c>
      <c r="CE15" s="459" t="str">
        <f ca="1">IF(様式D!CE15="","","【"&amp;ROUND(IFERROR(IF(ABS(様式D!CE15)&gt;=10,IF(様式D!CE15&gt;=0,様式D!CE15*RANDBETWEEN(80,90)*0.01,様式D!CE15*RANDBETWEEN(110,120)*0.01),様式D!CE15-RANDBETWEEN(1,3)),0),0)&amp;"～"&amp;ROUND(IFERROR(IF(ABS(様式D!CE15)&gt;=10,IF(様式D!CE15&gt;=0,様式D!CE15*RANDBETWEEN(110,120)*0.01,様式D!CE15*RANDBETWEEN(80,90)*0.01),様式D!CE15+RANDBETWEEN(1,3)),0),0)&amp;"】")</f>
        <v/>
      </c>
      <c r="CF15" s="459" t="str">
        <f ca="1">IF(様式D!CF15="","","【"&amp;ROUND(IFERROR(IF(ABS(様式D!CF15)&gt;=10,IF(様式D!CF15&gt;=0,様式D!CF15*RANDBETWEEN(80,90)*0.01,様式D!CF15*RANDBETWEEN(110,120)*0.01),様式D!CF15-RANDBETWEEN(1,3)),0),0)&amp;"～"&amp;ROUND(IFERROR(IF(ABS(様式D!CF15)&gt;=10,IF(様式D!CF15&gt;=0,様式D!CF15*RANDBETWEEN(110,120)*0.01,様式D!CF15*RANDBETWEEN(80,90)*0.01),様式D!CF15+RANDBETWEEN(1,3)),0),0)&amp;"】")</f>
        <v/>
      </c>
      <c r="CG15" s="459" t="str">
        <f ca="1">IF(様式D!CG15="","","【"&amp;ROUND(IFERROR(IF(ABS(様式D!CG15)&gt;=10,IF(様式D!CG15&gt;=0,様式D!CG15*RANDBETWEEN(80,90)*0.01,様式D!CG15*RANDBETWEEN(110,120)*0.01),様式D!CG15-RANDBETWEEN(1,3)),0),0)&amp;"～"&amp;ROUND(IFERROR(IF(ABS(様式D!CG15)&gt;=10,IF(様式D!CG15&gt;=0,様式D!CG15*RANDBETWEEN(110,120)*0.01,様式D!CG15*RANDBETWEEN(80,90)*0.01),様式D!CG15+RANDBETWEEN(1,3)),0),0)&amp;"】")</f>
        <v/>
      </c>
      <c r="CH15" s="459" t="str">
        <f ca="1">IF(様式D!CH15="","","【"&amp;ROUND(IFERROR(IF(ABS(様式D!CH15)&gt;=10,IF(様式D!CH15&gt;=0,様式D!CH15*RANDBETWEEN(80,90)*0.01,様式D!CH15*RANDBETWEEN(110,120)*0.01),様式D!CH15-RANDBETWEEN(1,3)),0),0)&amp;"～"&amp;ROUND(IFERROR(IF(ABS(様式D!CH15)&gt;=10,IF(様式D!CH15&gt;=0,様式D!CH15*RANDBETWEEN(110,120)*0.01,様式D!CH15*RANDBETWEEN(80,90)*0.01),様式D!CH15+RANDBETWEEN(1,3)),0),0)&amp;"】")</f>
        <v/>
      </c>
      <c r="CI15" s="459" t="str">
        <f ca="1">IF(様式D!CI15="","","【"&amp;ROUND(IFERROR(IF(ABS(様式D!CI15)&gt;=10,IF(様式D!CI15&gt;=0,様式D!CI15*RANDBETWEEN(80,90)*0.01,様式D!CI15*RANDBETWEEN(110,120)*0.01),様式D!CI15-RANDBETWEEN(1,3)),0),0)&amp;"～"&amp;ROUND(IFERROR(IF(ABS(様式D!CI15)&gt;=10,IF(様式D!CI15&gt;=0,様式D!CI15*RANDBETWEEN(110,120)*0.01,様式D!CI15*RANDBETWEEN(80,90)*0.01),様式D!CI15+RANDBETWEEN(1,3)),0),0)&amp;"】")</f>
        <v/>
      </c>
      <c r="CJ15" s="459" t="str">
        <f ca="1">IF(様式D!CJ15="","","【"&amp;ROUND(IFERROR(IF(ABS(様式D!CJ15)&gt;=10,IF(様式D!CJ15&gt;=0,様式D!CJ15*RANDBETWEEN(80,90)*0.01,様式D!CJ15*RANDBETWEEN(110,120)*0.01),様式D!CJ15-RANDBETWEEN(1,3)),0),0)&amp;"～"&amp;ROUND(IFERROR(IF(ABS(様式D!CJ15)&gt;=10,IF(様式D!CJ15&gt;=0,様式D!CJ15*RANDBETWEEN(110,120)*0.01,様式D!CJ15*RANDBETWEEN(80,90)*0.01),様式D!CJ15+RANDBETWEEN(1,3)),0),0)&amp;"】")</f>
        <v/>
      </c>
      <c r="CK15" s="459" t="str">
        <f ca="1">IF(様式D!CK15="","","【"&amp;ROUND(IFERROR(IF(ABS(様式D!CK15)&gt;=10,IF(様式D!CK15&gt;=0,様式D!CK15*RANDBETWEEN(80,90)*0.01,様式D!CK15*RANDBETWEEN(110,120)*0.01),様式D!CK15-RANDBETWEEN(1,3)),0),0)&amp;"～"&amp;ROUND(IFERROR(IF(ABS(様式D!CK15)&gt;=10,IF(様式D!CK15&gt;=0,様式D!CK15*RANDBETWEEN(110,120)*0.01,様式D!CK15*RANDBETWEEN(80,90)*0.01),様式D!CK15+RANDBETWEEN(1,3)),0),0)&amp;"】")</f>
        <v/>
      </c>
      <c r="CL15" s="459" t="str">
        <f ca="1">IF(様式D!CL15="","","【"&amp;ROUND(IFERROR(IF(ABS(様式D!CL15)&gt;=10,IF(様式D!CL15&gt;=0,様式D!CL15*RANDBETWEEN(80,90)*0.01,様式D!CL15*RANDBETWEEN(110,120)*0.01),様式D!CL15-RANDBETWEEN(1,3)),0),0)&amp;"～"&amp;ROUND(IFERROR(IF(ABS(様式D!CL15)&gt;=10,IF(様式D!CL15&gt;=0,様式D!CL15*RANDBETWEEN(110,120)*0.01,様式D!CL15*RANDBETWEEN(80,90)*0.01),様式D!CL15+RANDBETWEEN(1,3)),0),0)&amp;"】")</f>
        <v/>
      </c>
      <c r="CM15" s="460" t="str">
        <f>IF(様式D!CM15="","",様式D!CM15)</f>
        <v/>
      </c>
      <c r="CN15" s="458" t="str">
        <f>IF(様式D!CN15="","",様式D!CN15)</f>
        <v/>
      </c>
      <c r="CO15" s="459" t="str">
        <f ca="1">IF(様式D!CO15="","","【"&amp;ROUND(IFERROR(IF(ABS(様式D!CO15)&gt;=10,IF(様式D!CO15&gt;=0,様式D!CO15*RANDBETWEEN(80,90)*0.01,様式D!CO15*RANDBETWEEN(110,120)*0.01),様式D!CO15-RANDBETWEEN(1,3)),0),0)&amp;"～"&amp;ROUND(IFERROR(IF(ABS(様式D!CO15)&gt;=10,IF(様式D!CO15&gt;=0,様式D!CO15*RANDBETWEEN(110,120)*0.01,様式D!CO15*RANDBETWEEN(80,90)*0.01),様式D!CO15+RANDBETWEEN(1,3)),0),0)&amp;"】")</f>
        <v/>
      </c>
      <c r="CP15" s="459" t="str">
        <f ca="1">IF(様式D!CP15="","","【"&amp;ROUND(IFERROR(IF(ABS(様式D!CP15)&gt;=10,IF(様式D!CP15&gt;=0,様式D!CP15*RANDBETWEEN(80,90)*0.01,様式D!CP15*RANDBETWEEN(110,120)*0.01),様式D!CP15-RANDBETWEEN(1,3)),0),0)&amp;"～"&amp;ROUND(IFERROR(IF(ABS(様式D!CP15)&gt;=10,IF(様式D!CP15&gt;=0,様式D!CP15*RANDBETWEEN(110,120)*0.01,様式D!CP15*RANDBETWEEN(80,90)*0.01),様式D!CP15+RANDBETWEEN(1,3)),0),0)&amp;"】")</f>
        <v/>
      </c>
      <c r="CQ15" s="459" t="str">
        <f ca="1">IF(様式D!CQ15="","","【"&amp;ROUND(IFERROR(IF(ABS(様式D!CQ15)&gt;=10,IF(様式D!CQ15&gt;=0,様式D!CQ15*RANDBETWEEN(80,90)*0.01,様式D!CQ15*RANDBETWEEN(110,120)*0.01),様式D!CQ15-RANDBETWEEN(1,3)),0),0)&amp;"～"&amp;ROUND(IFERROR(IF(ABS(様式D!CQ15)&gt;=10,IF(様式D!CQ15&gt;=0,様式D!CQ15*RANDBETWEEN(110,120)*0.01,様式D!CQ15*RANDBETWEEN(80,90)*0.01),様式D!CQ15+RANDBETWEEN(1,3)),0),0)&amp;"】")</f>
        <v/>
      </c>
      <c r="CR15" s="460" t="str">
        <f ca="1">IF(様式D!CR15="","","【"&amp;ROUND(IFERROR(IF(ABS(様式D!CR15)&gt;=10,IF(様式D!CR15&gt;=0,様式D!CR15*RANDBETWEEN(80,90)*0.01,様式D!CR15*RANDBETWEEN(110,120)*0.01),様式D!CR15-RANDBETWEEN(1,3)),0),0)&amp;"～"&amp;ROUND(IFERROR(IF(ABS(様式D!CR15)&gt;=10,IF(様式D!CR15&gt;=0,様式D!CR15*RANDBETWEEN(110,120)*0.01,様式D!CR15*RANDBETWEEN(80,90)*0.01),様式D!CR15+RANDBETWEEN(1,3)),0),0)&amp;"】")</f>
        <v/>
      </c>
      <c r="CS15" s="457" t="str">
        <f>IF(様式D!CS15="","",様式D!CS15)</f>
        <v/>
      </c>
      <c r="CT15" s="457" t="str">
        <f>IF(様式D!CT15="","",様式D!CT15)</f>
        <v/>
      </c>
      <c r="CU15" s="457" t="str">
        <f>IF(様式D!CU15="","",様式D!CU15)</f>
        <v/>
      </c>
      <c r="CV15" s="460" t="str">
        <f ca="1">IF(様式D!CV15="","","【"&amp;ROUND(IFERROR(IF(ABS(様式D!CV15)&gt;=10,IF(様式D!CV15&gt;=0,様式D!CV15*RANDBETWEEN(80,90)*0.01,様式D!CV15*RANDBETWEEN(110,120)*0.01),様式D!CV15-RANDBETWEEN(1,3)),0),0)&amp;"～"&amp;ROUND(IFERROR(IF(ABS(様式D!CV15)&gt;=10,IF(様式D!CV15&gt;=0,様式D!CV15*RANDBETWEEN(110,120)*0.01,様式D!CV15*RANDBETWEEN(80,90)*0.01),様式D!CV15+RANDBETWEEN(1,3)),0),0)&amp;"】")</f>
        <v/>
      </c>
      <c r="CW15" s="459" t="str">
        <f ca="1">IF(様式D!CW15="","","【"&amp;ROUND(IFERROR(IF(ABS(様式D!CW15)&gt;=10,IF(様式D!CW15&gt;=0,様式D!CW15*RANDBETWEEN(80,90)*0.01,様式D!CW15*RANDBETWEEN(110,120)*0.01),様式D!CW15-RANDBETWEEN(1,3)),0),0)&amp;"～"&amp;ROUND(IFERROR(IF(ABS(様式D!CW15)&gt;=10,IF(様式D!CW15&gt;=0,様式D!CW15*RANDBETWEEN(110,120)*0.01,様式D!CW15*RANDBETWEEN(80,90)*0.01),様式D!CW15+RANDBETWEEN(1,3)),0),0)&amp;"】")</f>
        <v/>
      </c>
      <c r="CX15" s="459" t="str">
        <f ca="1">IF(様式D!CX15="","","【"&amp;ROUND(IFERROR(IF(ABS(様式D!CX15)&gt;=10,IF(様式D!CX15&gt;=0,様式D!CX15*RANDBETWEEN(80,90)*0.01,様式D!CX15*RANDBETWEEN(110,120)*0.01),様式D!CX15-RANDBETWEEN(1,3)),0),0)&amp;"～"&amp;ROUND(IFERROR(IF(ABS(様式D!CX15)&gt;=10,IF(様式D!CX15&gt;=0,様式D!CX15*RANDBETWEEN(110,120)*0.01,様式D!CX15*RANDBETWEEN(80,90)*0.01),様式D!CX15+RANDBETWEEN(1,3)),0),0)&amp;"】")</f>
        <v/>
      </c>
      <c r="CY15" s="460" t="str">
        <f ca="1">IF(様式D!CY15="","","【"&amp;ROUND(IFERROR(IF(ABS(様式D!CY15)&gt;=10,IF(様式D!CY15&gt;=0,様式D!CY15*RANDBETWEEN(80,90)*0.01,様式D!CY15*RANDBETWEEN(110,120)*0.01),様式D!CY15-RANDBETWEEN(1,3)),0),0)&amp;"～"&amp;ROUND(IFERROR(IF(ABS(様式D!CY15)&gt;=10,IF(様式D!CY15&gt;=0,様式D!CY15*RANDBETWEEN(110,120)*0.01,様式D!CY15*RANDBETWEEN(80,90)*0.01),様式D!CY15+RANDBETWEEN(1,3)),0),0)&amp;"】")</f>
        <v/>
      </c>
      <c r="CZ15" s="457" t="str">
        <f>IF(様式D!CZ15="","",様式D!CZ15)</f>
        <v/>
      </c>
      <c r="DA15" s="457" t="str">
        <f>IF(様式D!DA15="","",様式D!DA15)</f>
        <v/>
      </c>
      <c r="DB15" s="460" t="str">
        <f ca="1">IF(様式D!DB15="","","【"&amp;ROUND(IFERROR(IF(ABS(様式D!DB15)&gt;=10,IF(様式D!DB15&gt;=0,様式D!DB15*RANDBETWEEN(80,90)*0.01,様式D!DB15*RANDBETWEEN(110,120)*0.01),様式D!DB15-RANDBETWEEN(1,3)),0),0)&amp;"～"&amp;ROUND(IFERROR(IF(ABS(様式D!DB15)&gt;=10,IF(様式D!DB15&gt;=0,様式D!DB15*RANDBETWEEN(110,120)*0.01,様式D!DB15*RANDBETWEEN(80,90)*0.01),様式D!DB15+RANDBETWEEN(1,3)),0),0)&amp;"】")</f>
        <v/>
      </c>
      <c r="DC15" s="459" t="str">
        <f ca="1">IF(様式D!DC15="","","【"&amp;ROUND(IFERROR(IF(ABS(様式D!DC15)&gt;=10,IF(様式D!DC15&gt;=0,様式D!DC15*RANDBETWEEN(80,90)*0.01,様式D!DC15*RANDBETWEEN(110,120)*0.01),様式D!DC15-RANDBETWEEN(1,3)),0),0)&amp;"～"&amp;ROUND(IFERROR(IF(ABS(様式D!DC15)&gt;=10,IF(様式D!DC15&gt;=0,様式D!DC15*RANDBETWEEN(110,120)*0.01,様式D!DC15*RANDBETWEEN(80,90)*0.01),様式D!DC15+RANDBETWEEN(1,3)),0),0)&amp;"】")</f>
        <v/>
      </c>
      <c r="DD15" s="459" t="str">
        <f ca="1">IF(様式D!DD15="","","【"&amp;ROUND(IFERROR(IF(ABS(様式D!DD15)&gt;=10,IF(様式D!DD15&gt;=0,様式D!DD15*RANDBETWEEN(80,90)*0.01,様式D!DD15*RANDBETWEEN(110,120)*0.01),様式D!DD15-RANDBETWEEN(1,3)),0),0)&amp;"～"&amp;ROUND(IFERROR(IF(ABS(様式D!DD15)&gt;=10,IF(様式D!DD15&gt;=0,様式D!DD15*RANDBETWEEN(110,120)*0.01,様式D!DD15*RANDBETWEEN(80,90)*0.01),様式D!DD15+RANDBETWEEN(1,3)),0),0)&amp;"】")</f>
        <v/>
      </c>
      <c r="DE15" s="459" t="str">
        <f ca="1">IF(様式D!DE15="","","【"&amp;ROUND(IFERROR(IF(ABS(様式D!DE15)&gt;=10,IF(様式D!DE15&gt;=0,様式D!DE15*RANDBETWEEN(80,90)*0.01,様式D!DE15*RANDBETWEEN(110,120)*0.01),様式D!DE15-RANDBETWEEN(1,3)),0),0)&amp;"～"&amp;ROUND(IFERROR(IF(ABS(様式D!DE15)&gt;=10,IF(様式D!DE15&gt;=0,様式D!DE15*RANDBETWEEN(110,120)*0.01,様式D!DE15*RANDBETWEEN(80,90)*0.01),様式D!DE15+RANDBETWEEN(1,3)),0),0)&amp;"】")</f>
        <v/>
      </c>
      <c r="DF15" s="459" t="str">
        <f ca="1">IF(様式D!DF15="","","【"&amp;ROUND(IFERROR(IF(ABS(様式D!DF15)&gt;=10,IF(様式D!DF15&gt;=0,様式D!DF15*RANDBETWEEN(80,90)*0.01,様式D!DF15*RANDBETWEEN(110,120)*0.01),様式D!DF15-RANDBETWEEN(1,3)),0),0)&amp;"～"&amp;ROUND(IFERROR(IF(ABS(様式D!DF15)&gt;=10,IF(様式D!DF15&gt;=0,様式D!DF15*RANDBETWEEN(110,120)*0.01,様式D!DF15*RANDBETWEEN(80,90)*0.01),様式D!DF15+RANDBETWEEN(1,3)),0),0)&amp;"】")</f>
        <v/>
      </c>
      <c r="DG15" s="481" t="str">
        <f ca="1">IF(様式D!DG15="","","【"&amp;ROUND(IFERROR(IF(ABS(様式D!DG15)&gt;=10,IF(様式D!DG15&gt;=0,様式D!DG15*RANDBETWEEN(80,90)*0.01,様式D!DG15*RANDBETWEEN(110,120)*0.01),様式D!DG15-RANDBETWEEN(1,3)),0),0)&amp;"～"&amp;ROUND(IFERROR(IF(ABS(様式D!DG15)&gt;=10,IF(様式D!DG15&gt;=0,様式D!DG15*RANDBETWEEN(110,120)*0.01,様式D!DG15*RANDBETWEEN(80,90)*0.01),様式D!DG15+RANDBETWEEN(1,3)),0),0)&amp;"】")</f>
        <v/>
      </c>
      <c r="DH15" s="484"/>
    </row>
    <row r="16" spans="1:112" s="451" customFormat="1" ht="30" customHeight="1" x14ac:dyDescent="0.2">
      <c r="B16" s="461">
        <v>2</v>
      </c>
      <c r="C16" s="462" t="str">
        <f>IF(様式D!C16="","",様式D!C16)</f>
        <v/>
      </c>
      <c r="D16" s="454" t="str">
        <f>IF(様式D!D16="","",様式D!D16)</f>
        <v/>
      </c>
      <c r="E16" s="454" t="str">
        <f>IF(様式D!E16="","",様式D!E16)</f>
        <v/>
      </c>
      <c r="F16" s="463" t="str">
        <f>IF(様式D!F16="","",様式D!F16)</f>
        <v/>
      </c>
      <c r="G16" s="463" t="str">
        <f>IF(様式D!G16="","",様式D!G16)</f>
        <v/>
      </c>
      <c r="H16" s="454" t="str">
        <f>IF(様式D!H16="","",様式D!H16)</f>
        <v/>
      </c>
      <c r="I16" s="463" t="str">
        <f>IF(様式D!I16="","",様式D!I16)</f>
        <v/>
      </c>
      <c r="J16" s="454" t="str">
        <f>IF(様式D!J16="","",様式D!J16)</f>
        <v/>
      </c>
      <c r="K16" s="463" t="str">
        <f>IF(様式D!K16="","",様式D!K16)</f>
        <v/>
      </c>
      <c r="L16" s="454" t="str">
        <f>IF(様式D!L16="","",様式D!L16)</f>
        <v/>
      </c>
      <c r="M16" s="463" t="str">
        <f>IF(様式D!M16="","",様式D!M16)</f>
        <v/>
      </c>
      <c r="N16" s="454" t="str">
        <f>IF(様式D!N16="","",様式D!N16)</f>
        <v/>
      </c>
      <c r="O16" s="463" t="str">
        <f>IF(様式D!O16="","",様式D!O16)</f>
        <v/>
      </c>
      <c r="P16" s="464" t="str">
        <f>IF(様式D!P16="","",様式D!P16)</f>
        <v/>
      </c>
      <c r="Q16" s="463" t="str">
        <f>IF(様式D!Q16="","",様式D!Q16)</f>
        <v/>
      </c>
      <c r="R16" s="464" t="str">
        <f>IF(様式D!R16="","",様式D!R16)</f>
        <v/>
      </c>
      <c r="S16" s="463" t="str">
        <f>IF(様式D!S16="","",様式D!S16)</f>
        <v/>
      </c>
      <c r="T16" s="440" t="str">
        <f>IF(様式D!T16="","",様式D!T16)</f>
        <v/>
      </c>
      <c r="U16" s="440" t="str">
        <f>IF(様式D!U16="","",様式D!U16)</f>
        <v/>
      </c>
      <c r="V16" s="440" t="str">
        <f>IF(様式D!V16="","",様式D!V16)</f>
        <v/>
      </c>
      <c r="W16" s="440" t="str">
        <f>IF(様式D!W16="","",様式D!W16)</f>
        <v/>
      </c>
      <c r="X16" s="440" t="str">
        <f>IF(様式D!X16="","",様式D!X16)</f>
        <v/>
      </c>
      <c r="Y16" s="440" t="str">
        <f>IF(様式D!Y16="","",様式D!Y16)</f>
        <v/>
      </c>
      <c r="Z16" s="440" t="str">
        <f>IF(様式D!Z16="","",様式D!Z16)</f>
        <v/>
      </c>
      <c r="AA16" s="440" t="str">
        <f>IF(様式D!AA16="","",様式D!AA16)</f>
        <v/>
      </c>
      <c r="AB16" s="440" t="str">
        <f>IF(様式D!AB16="","",様式D!AB16)</f>
        <v/>
      </c>
      <c r="AC16" s="440" t="str">
        <f>IF(様式D!AC16="","",様式D!AC16)</f>
        <v/>
      </c>
      <c r="AD16" s="440" t="str">
        <f>IF(様式D!AD16="","",様式D!AD16)</f>
        <v/>
      </c>
      <c r="AE16" s="440" t="str">
        <f>IF(様式D!AE16="","",様式D!AE16)</f>
        <v/>
      </c>
      <c r="AF16" s="463" t="str">
        <f>IF(様式D!AF16="","",様式D!AF16)</f>
        <v/>
      </c>
      <c r="AG16" s="466" t="str">
        <f>IF(様式D!AG16="","",様式D!AG16)</f>
        <v/>
      </c>
      <c r="AH16" s="466" t="str">
        <f>IF(様式D!AH16="","",様式D!AH16)</f>
        <v/>
      </c>
      <c r="AI16" s="466" t="str">
        <f>IF(様式D!AI16="","",様式D!AI16)</f>
        <v/>
      </c>
      <c r="AJ16" s="466" t="str">
        <f>IF(様式D!AJ16="","",様式D!AJ16)</f>
        <v/>
      </c>
      <c r="AK16" s="466" t="str">
        <f>IF(様式D!AK16="","",様式D!AK16)</f>
        <v/>
      </c>
      <c r="AL16" s="466" t="str">
        <f>IF(様式D!AL16="","",様式D!AL16)</f>
        <v/>
      </c>
      <c r="AM16" s="466" t="str">
        <f>IF(様式D!AM16="","",様式D!AM16)</f>
        <v/>
      </c>
      <c r="AN16" s="463" t="str">
        <f>IF(様式D!AN16="","",様式D!AN16)</f>
        <v/>
      </c>
      <c r="AO16" s="463" t="str">
        <f>IF(様式D!AO16="","",様式D!AO16)</f>
        <v/>
      </c>
      <c r="AP16" s="463" t="str">
        <f>IF(様式D!AP16="","",様式D!AP16)</f>
        <v/>
      </c>
      <c r="AQ16" s="463" t="str">
        <f>IF(様式D!AQ16="","",様式D!AQ16)</f>
        <v/>
      </c>
      <c r="AR16" s="463" t="str">
        <f>IF(様式D!AR16="","",様式D!AR16)</f>
        <v/>
      </c>
      <c r="AS16" s="454" t="str">
        <f>IF(様式D!AS16="","",様式D!AS16)</f>
        <v/>
      </c>
      <c r="AT16" s="463" t="str">
        <f>IF(様式D!AT16="","",様式D!AT16)</f>
        <v/>
      </c>
      <c r="AU16" s="467" t="str">
        <f ca="1">IF(様式D!AU16="","","【"&amp;ROUND(IFERROR(IF(ABS(様式D!AU16)&gt;=10,IF(様式D!AU16&gt;=0,様式D!AU16*RANDBETWEEN(80,90)*0.01,様式D!AU16*RANDBETWEEN(110,120)*0.01),様式D!AU16-RANDBETWEEN(1,3)),0),0)&amp;"～"&amp;ROUND(IFERROR(IF(ABS(様式D!AU16)&gt;=10,IF(様式D!AU16&gt;=0,様式D!AU16*RANDBETWEEN(110,120)*0.01,様式D!AU16*RANDBETWEEN(80,90)*0.01),様式D!AU16+RANDBETWEEN(1,3)),0),0)&amp;"】")</f>
        <v/>
      </c>
      <c r="AV16" s="467" t="str">
        <f ca="1">IF(様式D!AV16="","","【"&amp;ROUND(IFERROR(IF(ABS(様式D!AV16)&gt;=10,IF(様式D!AV16&gt;=0,様式D!AV16*RANDBETWEEN(80,90)*0.01,様式D!AV16*RANDBETWEEN(110,120)*0.01),様式D!AV16-RANDBETWEEN(1,3)),0),0)&amp;"～"&amp;ROUND(IFERROR(IF(ABS(様式D!AV16)&gt;=10,IF(様式D!AV16&gt;=0,様式D!AV16*RANDBETWEEN(110,120)*0.01,様式D!AV16*RANDBETWEEN(80,90)*0.01),様式D!AV16+RANDBETWEEN(1,3)),0),0)&amp;"】")</f>
        <v/>
      </c>
      <c r="AW16" s="467" t="str">
        <f ca="1">IF(様式D!AW16="","","【"&amp;ROUND(IFERROR(IF(ABS(様式D!AW16)&gt;=10,IF(様式D!AW16&gt;=0,様式D!AW16*RANDBETWEEN(80,90)*0.01,様式D!AW16*RANDBETWEEN(110,120)*0.01),様式D!AW16-RANDBETWEEN(1,3)),0),0)&amp;"～"&amp;ROUND(IFERROR(IF(ABS(様式D!AW16)&gt;=10,IF(様式D!AW16&gt;=0,様式D!AW16*RANDBETWEEN(110,120)*0.01,様式D!AW16*RANDBETWEEN(80,90)*0.01),様式D!AW16+RANDBETWEEN(1,3)),0),0)&amp;"】")</f>
        <v/>
      </c>
      <c r="AX16" s="454" t="str">
        <f>IF(様式D!AX16="","",様式D!AX16)</f>
        <v/>
      </c>
      <c r="AY16" s="466" t="str">
        <f>IF(様式D!AY16="","",様式D!AY16)</f>
        <v/>
      </c>
      <c r="AZ16" s="467" t="str">
        <f ca="1">IF(様式D!AZ16="","","【"&amp;ROUND(IFERROR(IF(ABS(様式D!AZ16)&gt;=10,IF(様式D!AZ16&gt;=0,様式D!AZ16*RANDBETWEEN(80,90)*0.01,様式D!AZ16*RANDBETWEEN(110,120)*0.01),様式D!AZ16-RANDBETWEEN(1,3)),0),0)&amp;"～"&amp;ROUND(IFERROR(IF(ABS(様式D!AZ16)&gt;=10,IF(様式D!AZ16&gt;=0,様式D!AZ16*RANDBETWEEN(110,120)*0.01,様式D!AZ16*RANDBETWEEN(80,90)*0.01),様式D!AZ16+RANDBETWEEN(1,3)),0),0)&amp;"】")</f>
        <v/>
      </c>
      <c r="BA16" s="463" t="str">
        <f>IF(様式D!BA16="","",様式D!BA16)</f>
        <v/>
      </c>
      <c r="BB16" s="463" t="str">
        <f>IF(様式D!BB16="","",様式D!BB16)</f>
        <v/>
      </c>
      <c r="BC16" s="466" t="str">
        <f>IF(様式D!BC16="","",様式D!BC16)</f>
        <v/>
      </c>
      <c r="BD16" s="463" t="str">
        <f>IF(様式D!BD16="","",様式D!BD16)</f>
        <v/>
      </c>
      <c r="BE16" s="463" t="str">
        <f>IF(様式D!BE16="","",様式D!BE16)</f>
        <v/>
      </c>
      <c r="BF16" s="463" t="str">
        <f>IF(様式D!BF16="","",様式D!BF16)</f>
        <v/>
      </c>
      <c r="BG16" s="467" t="str">
        <f ca="1">IF(様式D!BG16="","","【"&amp;ROUND(IFERROR(IF(ABS(様式D!BG16)&gt;=10,IF(様式D!BG16&gt;=0,様式D!BG16*RANDBETWEEN(80,90)*0.01,様式D!BG16*RANDBETWEEN(110,120)*0.01),様式D!BG16-RANDBETWEEN(1,3)),0),0)&amp;"～"&amp;ROUND(IFERROR(IF(ABS(様式D!BG16)&gt;=10,IF(様式D!BG16&gt;=0,様式D!BG16*RANDBETWEEN(110,120)*0.01,様式D!BG16*RANDBETWEEN(80,90)*0.01),様式D!BG16+RANDBETWEEN(1,3)),0),0)&amp;"】")</f>
        <v/>
      </c>
      <c r="BH16" s="467" t="str">
        <f ca="1">IF(様式D!BH16="","","【"&amp;ROUND(IFERROR(IF(ABS(様式D!BH16)&gt;=10,IF(様式D!BH16&gt;=0,様式D!BH16*RANDBETWEEN(80,90)*0.01,様式D!BH16*RANDBETWEEN(110,120)*0.01),様式D!BH16-RANDBETWEEN(1,3)),0),0)&amp;"～"&amp;ROUND(IFERROR(IF(ABS(様式D!BH16)&gt;=10,IF(様式D!BH16&gt;=0,様式D!BH16*RANDBETWEEN(110,120)*0.01,様式D!BH16*RANDBETWEEN(80,90)*0.01),様式D!BH16+RANDBETWEEN(1,3)),0),0)&amp;"】")</f>
        <v/>
      </c>
      <c r="BI16" s="467" t="str">
        <f ca="1">IF(様式D!BI16="","","【"&amp;ROUND(IFERROR(IF(ABS(様式D!BI16)&gt;=10,IF(様式D!BI16&gt;=0,様式D!BI16*RANDBETWEEN(80,90)*0.01,様式D!BI16*RANDBETWEEN(110,120)*0.01),様式D!BI16-RANDBETWEEN(1,3)),0),0)&amp;"～"&amp;ROUND(IFERROR(IF(ABS(様式D!BI16)&gt;=10,IF(様式D!BI16&gt;=0,様式D!BI16*RANDBETWEEN(110,120)*0.01,様式D!BI16*RANDBETWEEN(80,90)*0.01),様式D!BI16+RANDBETWEEN(1,3)),0),0)&amp;"】")</f>
        <v/>
      </c>
      <c r="BJ16" s="467" t="str">
        <f ca="1">IF(様式D!BJ16="","","【"&amp;ROUND(IFERROR(IF(ABS(様式D!BJ16)&gt;=10,IF(様式D!BJ16&gt;=0,様式D!BJ16*RANDBETWEEN(80,90)*0.01,様式D!BJ16*RANDBETWEEN(110,120)*0.01),様式D!BJ16-RANDBETWEEN(1,3)),0),0)&amp;"～"&amp;ROUND(IFERROR(IF(ABS(様式D!BJ16)&gt;=10,IF(様式D!BJ16&gt;=0,様式D!BJ16*RANDBETWEEN(110,120)*0.01,様式D!BJ16*RANDBETWEEN(80,90)*0.01),様式D!BJ16+RANDBETWEEN(1,3)),0),0)&amp;"】")</f>
        <v/>
      </c>
      <c r="BK16" s="467" t="str">
        <f ca="1">IF(様式D!BK16="","","【"&amp;ROUND(IFERROR(IF(ABS(様式D!BK16)&gt;=10,IF(様式D!BK16&gt;=0,様式D!BK16*RANDBETWEEN(80,90)*0.01,様式D!BK16*RANDBETWEEN(110,120)*0.01),様式D!BK16-RANDBETWEEN(1,3)),0),0)&amp;"～"&amp;ROUND(IFERROR(IF(ABS(様式D!BK16)&gt;=10,IF(様式D!BK16&gt;=0,様式D!BK16*RANDBETWEEN(110,120)*0.01,様式D!BK16*RANDBETWEEN(80,90)*0.01),様式D!BK16+RANDBETWEEN(1,3)),0),0)&amp;"】")</f>
        <v/>
      </c>
      <c r="BL16" s="467" t="str">
        <f ca="1">IF(様式D!BL16="","","【"&amp;ROUND(IFERROR(IF(ABS(様式D!BL16)&gt;=10,IF(様式D!BL16&gt;=0,様式D!BL16*RANDBETWEEN(80,90)*0.01,様式D!BL16*RANDBETWEEN(110,120)*0.01),様式D!BL16-RANDBETWEEN(1,3)),0),0)&amp;"～"&amp;ROUND(IFERROR(IF(ABS(様式D!BL16)&gt;=10,IF(様式D!BL16&gt;=0,様式D!BL16*RANDBETWEEN(110,120)*0.01,様式D!BL16*RANDBETWEEN(80,90)*0.01),様式D!BL16+RANDBETWEEN(1,3)),0),0)&amp;"】")</f>
        <v/>
      </c>
      <c r="BM16" s="467" t="str">
        <f ca="1">IF(様式D!BM16="","","【"&amp;ROUND(IFERROR(IF(ABS(様式D!BM16)&gt;=10,IF(様式D!BM16&gt;=0,様式D!BM16*RANDBETWEEN(80,90)*0.01,様式D!BM16*RANDBETWEEN(110,120)*0.01),様式D!BM16-RANDBETWEEN(1,3)),0),0)&amp;"～"&amp;ROUND(IFERROR(IF(ABS(様式D!BM16)&gt;=10,IF(様式D!BM16&gt;=0,様式D!BM16*RANDBETWEEN(110,120)*0.01,様式D!BM16*RANDBETWEEN(80,90)*0.01),様式D!BM16+RANDBETWEEN(1,3)),0),0)&amp;"】")</f>
        <v/>
      </c>
      <c r="BN16" s="467" t="str">
        <f ca="1">IF(様式D!BN16="","","【"&amp;ROUND(IFERROR(IF(ABS(様式D!BN16)&gt;=10,IF(様式D!BN16&gt;=0,様式D!BN16*RANDBETWEEN(80,90)*0.01,様式D!BN16*RANDBETWEEN(110,120)*0.01),様式D!BN16-RANDBETWEEN(1,3)),0),0)&amp;"～"&amp;ROUND(IFERROR(IF(ABS(様式D!BN16)&gt;=10,IF(様式D!BN16&gt;=0,様式D!BN16*RANDBETWEEN(110,120)*0.01,様式D!BN16*RANDBETWEEN(80,90)*0.01),様式D!BN16+RANDBETWEEN(1,3)),0),0)&amp;"】")</f>
        <v/>
      </c>
      <c r="BO16" s="252" t="str">
        <f>IF(様式D!BO16="","",様式D!BO16)</f>
        <v/>
      </c>
      <c r="BP16" s="467" t="str">
        <f ca="1">IF(様式D!BP16="","","【"&amp;ROUND(IFERROR(IF(ABS(様式D!BP16)&gt;=10,IF(様式D!BP16&gt;=0,様式D!BP16*RANDBETWEEN(80,90)*0.01,様式D!BP16*RANDBETWEEN(110,120)*0.01),様式D!BP16-RANDBETWEEN(1,3)),0),0)&amp;"～"&amp;ROUND(IFERROR(IF(ABS(様式D!BP16)&gt;=10,IF(様式D!BP16&gt;=0,様式D!BP16*RANDBETWEEN(110,120)*0.01,様式D!BP16*RANDBETWEEN(80,90)*0.01),様式D!BP16+RANDBETWEEN(1,3)),0),0)&amp;"】")</f>
        <v/>
      </c>
      <c r="BQ16" s="467" t="str">
        <f ca="1">IF(様式D!BQ16="","","【"&amp;ROUND(IFERROR(IF(ABS(様式D!BQ16)&gt;=10,IF(様式D!BQ16&gt;=0,様式D!BQ16*RANDBETWEEN(80,90)*0.01,様式D!BQ16*RANDBETWEEN(110,120)*0.01),様式D!BQ16-RANDBETWEEN(1,3)),0),0)&amp;"～"&amp;ROUND(IFERROR(IF(ABS(様式D!BQ16)&gt;=10,IF(様式D!BQ16&gt;=0,様式D!BQ16*RANDBETWEEN(110,120)*0.01,様式D!BQ16*RANDBETWEEN(80,90)*0.01),様式D!BQ16+RANDBETWEEN(1,3)),0),0)&amp;"】")</f>
        <v/>
      </c>
      <c r="BR16" s="467" t="str">
        <f ca="1">IF(様式D!BR16="","","【"&amp;ROUND(IFERROR(IF(ABS(様式D!BR16)&gt;=10,IF(様式D!BR16&gt;=0,様式D!BR16*RANDBETWEEN(80,90)*0.01,様式D!BR16*RANDBETWEEN(110,120)*0.01),様式D!BR16-RANDBETWEEN(1,3)),0),0)&amp;"～"&amp;ROUND(IFERROR(IF(ABS(様式D!BR16)&gt;=10,IF(様式D!BR16&gt;=0,様式D!BR16*RANDBETWEEN(110,120)*0.01,様式D!BR16*RANDBETWEEN(80,90)*0.01),様式D!BR16+RANDBETWEEN(1,3)),0),0)&amp;"】")</f>
        <v/>
      </c>
      <c r="BS16" s="467" t="str">
        <f ca="1">IF(様式D!BS16="","","【"&amp;ROUND(IFERROR(IF(ABS(様式D!BS16)&gt;=10,IF(様式D!BS16&gt;=0,様式D!BS16*RANDBETWEEN(80,90)*0.01,様式D!BS16*RANDBETWEEN(110,120)*0.01),様式D!BS16-RANDBETWEEN(1,3)),0),0)&amp;"～"&amp;ROUND(IFERROR(IF(ABS(様式D!BS16)&gt;=10,IF(様式D!BS16&gt;=0,様式D!BS16*RANDBETWEEN(110,120)*0.01,様式D!BS16*RANDBETWEEN(80,90)*0.01),様式D!BS16+RANDBETWEEN(1,3)),0),0)&amp;"】")</f>
        <v/>
      </c>
      <c r="BT16" s="467" t="str">
        <f ca="1">IF(様式D!BT16="","","【"&amp;ROUND(IFERROR(IF(ABS(様式D!BT16)&gt;=10,IF(様式D!BT16&gt;=0,様式D!BT16*RANDBETWEEN(80,90)*0.01,様式D!BT16*RANDBETWEEN(110,120)*0.01),様式D!BT16-RANDBETWEEN(1,3)),0),0)&amp;"～"&amp;ROUND(IFERROR(IF(ABS(様式D!BT16)&gt;=10,IF(様式D!BT16&gt;=0,様式D!BT16*RANDBETWEEN(110,120)*0.01,様式D!BT16*RANDBETWEEN(80,90)*0.01),様式D!BT16+RANDBETWEEN(1,3)),0),0)&amp;"】")</f>
        <v/>
      </c>
      <c r="BU16" s="468" t="str">
        <f>IF(様式D!BU16="","",様式D!BU16)</f>
        <v/>
      </c>
      <c r="BV16" s="467" t="str">
        <f ca="1">IF(様式D!BV16="","","【"&amp;ROUND(IFERROR(IF(ABS(様式D!BV16)&gt;=10,IF(様式D!BV16&gt;=0,様式D!BV16*RANDBETWEEN(80,90)*0.01,様式D!BV16*RANDBETWEEN(110,120)*0.01),様式D!BV16-RANDBETWEEN(1,3)),0),0)&amp;"～"&amp;ROUND(IFERROR(IF(ABS(様式D!BV16)&gt;=10,IF(様式D!BV16&gt;=0,様式D!BV16*RANDBETWEEN(110,120)*0.01,様式D!BV16*RANDBETWEEN(80,90)*0.01),様式D!BV16+RANDBETWEEN(1,3)),0),0)&amp;"】")</f>
        <v/>
      </c>
      <c r="BW16" s="468" t="str">
        <f>IF(様式D!BW16="","",様式D!BW16)</f>
        <v/>
      </c>
      <c r="BX16" s="467" t="str">
        <f ca="1">IF(様式D!BX16="","","【"&amp;ROUND(IFERROR(IF(ABS(様式D!BX16)&gt;=10,IF(様式D!BX16&gt;=0,様式D!BX16*RANDBETWEEN(80,90)*0.01,様式D!BX16*RANDBETWEEN(110,120)*0.01),様式D!BX16-RANDBETWEEN(1,3)),0),0)&amp;"～"&amp;ROUND(IFERROR(IF(ABS(様式D!BX16)&gt;=10,IF(様式D!BX16&gt;=0,様式D!BX16*RANDBETWEEN(110,120)*0.01,様式D!BX16*RANDBETWEEN(80,90)*0.01),様式D!BX16+RANDBETWEEN(1,3)),0),0)&amp;"】")</f>
        <v/>
      </c>
      <c r="BY16" s="467" t="str">
        <f ca="1">IF(様式D!BY16="","","【"&amp;ROUND(IFERROR(IF(ABS(様式D!BY16)&gt;=10,IF(様式D!BY16&gt;=0,様式D!BY16*RANDBETWEEN(80,90)*0.01,様式D!BY16*RANDBETWEEN(110,120)*0.01),様式D!BY16-RANDBETWEEN(1,3)),0),0)&amp;"～"&amp;ROUND(IFERROR(IF(ABS(様式D!BY16)&gt;=10,IF(様式D!BY16&gt;=0,様式D!BY16*RANDBETWEEN(110,120)*0.01,様式D!BY16*RANDBETWEEN(80,90)*0.01),様式D!BY16+RANDBETWEEN(1,3)),0),0)&amp;"】")</f>
        <v/>
      </c>
      <c r="BZ16" s="467" t="str">
        <f ca="1">IF(様式D!BZ16="","","【"&amp;ROUND(IFERROR(IF(ABS(様式D!BZ16)&gt;=10,IF(様式D!BZ16&gt;=0,様式D!BZ16*RANDBETWEEN(80,90)*0.01,様式D!BZ16*RANDBETWEEN(110,120)*0.01),様式D!BZ16-RANDBETWEEN(1,3)),0),0)&amp;"～"&amp;ROUND(IFERROR(IF(ABS(様式D!BZ16)&gt;=10,IF(様式D!BZ16&gt;=0,様式D!BZ16*RANDBETWEEN(110,120)*0.01,様式D!BZ16*RANDBETWEEN(80,90)*0.01),様式D!BZ16+RANDBETWEEN(1,3)),0),0)&amp;"】")</f>
        <v/>
      </c>
      <c r="CA16" s="466" t="str">
        <f>IF(様式D!CA16="","",様式D!CA16)</f>
        <v/>
      </c>
      <c r="CB16" s="468" t="str">
        <f>IF(様式D!CB16="","",様式D!CB16)</f>
        <v/>
      </c>
      <c r="CC16" s="467" t="str">
        <f ca="1">IF(様式D!CC16="","","【"&amp;ROUND(IFERROR(IF(ABS(様式D!CC16)&gt;=10,IF(様式D!CC16&gt;=0,様式D!CC16*RANDBETWEEN(80,90)*0.01,様式D!CC16*RANDBETWEEN(110,120)*0.01),様式D!CC16-RANDBETWEEN(1,3)),0),0)&amp;"～"&amp;ROUND(IFERROR(IF(ABS(様式D!CC16)&gt;=10,IF(様式D!CC16&gt;=0,様式D!CC16*RANDBETWEEN(110,120)*0.01,様式D!CC16*RANDBETWEEN(80,90)*0.01),様式D!CC16+RANDBETWEEN(1,3)),0),0)&amp;"】")</f>
        <v/>
      </c>
      <c r="CD16" s="467" t="str">
        <f ca="1">IF(様式D!CD16="","","【"&amp;ROUND(IFERROR(IF(ABS(様式D!CD16)&gt;=10,IF(様式D!CD16&gt;=0,様式D!CD16*RANDBETWEEN(80,90)*0.01,様式D!CD16*RANDBETWEEN(110,120)*0.01),様式D!CD16-RANDBETWEEN(1,3)),0),0)&amp;"～"&amp;ROUND(IFERROR(IF(ABS(様式D!CD16)&gt;=10,IF(様式D!CD16&gt;=0,様式D!CD16*RANDBETWEEN(110,120)*0.01,様式D!CD16*RANDBETWEEN(80,90)*0.01),様式D!CD16+RANDBETWEEN(1,3)),0),0)&amp;"】")</f>
        <v/>
      </c>
      <c r="CE16" s="467" t="str">
        <f ca="1">IF(様式D!CE16="","","【"&amp;ROUND(IFERROR(IF(ABS(様式D!CE16)&gt;=10,IF(様式D!CE16&gt;=0,様式D!CE16*RANDBETWEEN(80,90)*0.01,様式D!CE16*RANDBETWEEN(110,120)*0.01),様式D!CE16-RANDBETWEEN(1,3)),0),0)&amp;"～"&amp;ROUND(IFERROR(IF(ABS(様式D!CE16)&gt;=10,IF(様式D!CE16&gt;=0,様式D!CE16*RANDBETWEEN(110,120)*0.01,様式D!CE16*RANDBETWEEN(80,90)*0.01),様式D!CE16+RANDBETWEEN(1,3)),0),0)&amp;"】")</f>
        <v/>
      </c>
      <c r="CF16" s="467" t="str">
        <f ca="1">IF(様式D!CF16="","","【"&amp;ROUND(IFERROR(IF(ABS(様式D!CF16)&gt;=10,IF(様式D!CF16&gt;=0,様式D!CF16*RANDBETWEEN(80,90)*0.01,様式D!CF16*RANDBETWEEN(110,120)*0.01),様式D!CF16-RANDBETWEEN(1,3)),0),0)&amp;"～"&amp;ROUND(IFERROR(IF(ABS(様式D!CF16)&gt;=10,IF(様式D!CF16&gt;=0,様式D!CF16*RANDBETWEEN(110,120)*0.01,様式D!CF16*RANDBETWEEN(80,90)*0.01),様式D!CF16+RANDBETWEEN(1,3)),0),0)&amp;"】")</f>
        <v/>
      </c>
      <c r="CG16" s="467" t="str">
        <f ca="1">IF(様式D!CG16="","","【"&amp;ROUND(IFERROR(IF(ABS(様式D!CG16)&gt;=10,IF(様式D!CG16&gt;=0,様式D!CG16*RANDBETWEEN(80,90)*0.01,様式D!CG16*RANDBETWEEN(110,120)*0.01),様式D!CG16-RANDBETWEEN(1,3)),0),0)&amp;"～"&amp;ROUND(IFERROR(IF(ABS(様式D!CG16)&gt;=10,IF(様式D!CG16&gt;=0,様式D!CG16*RANDBETWEEN(110,120)*0.01,様式D!CG16*RANDBETWEEN(80,90)*0.01),様式D!CG16+RANDBETWEEN(1,3)),0),0)&amp;"】")</f>
        <v/>
      </c>
      <c r="CH16" s="467" t="str">
        <f ca="1">IF(様式D!CH16="","","【"&amp;ROUND(IFERROR(IF(ABS(様式D!CH16)&gt;=10,IF(様式D!CH16&gt;=0,様式D!CH16*RANDBETWEEN(80,90)*0.01,様式D!CH16*RANDBETWEEN(110,120)*0.01),様式D!CH16-RANDBETWEEN(1,3)),0),0)&amp;"～"&amp;ROUND(IFERROR(IF(ABS(様式D!CH16)&gt;=10,IF(様式D!CH16&gt;=0,様式D!CH16*RANDBETWEEN(110,120)*0.01,様式D!CH16*RANDBETWEEN(80,90)*0.01),様式D!CH16+RANDBETWEEN(1,3)),0),0)&amp;"】")</f>
        <v/>
      </c>
      <c r="CI16" s="467" t="str">
        <f ca="1">IF(様式D!CI16="","","【"&amp;ROUND(IFERROR(IF(ABS(様式D!CI16)&gt;=10,IF(様式D!CI16&gt;=0,様式D!CI16*RANDBETWEEN(80,90)*0.01,様式D!CI16*RANDBETWEEN(110,120)*0.01),様式D!CI16-RANDBETWEEN(1,3)),0),0)&amp;"～"&amp;ROUND(IFERROR(IF(ABS(様式D!CI16)&gt;=10,IF(様式D!CI16&gt;=0,様式D!CI16*RANDBETWEEN(110,120)*0.01,様式D!CI16*RANDBETWEEN(80,90)*0.01),様式D!CI16+RANDBETWEEN(1,3)),0),0)&amp;"】")</f>
        <v/>
      </c>
      <c r="CJ16" s="467" t="str">
        <f ca="1">IF(様式D!CJ16="","","【"&amp;ROUND(IFERROR(IF(ABS(様式D!CJ16)&gt;=10,IF(様式D!CJ16&gt;=0,様式D!CJ16*RANDBETWEEN(80,90)*0.01,様式D!CJ16*RANDBETWEEN(110,120)*0.01),様式D!CJ16-RANDBETWEEN(1,3)),0),0)&amp;"～"&amp;ROUND(IFERROR(IF(ABS(様式D!CJ16)&gt;=10,IF(様式D!CJ16&gt;=0,様式D!CJ16*RANDBETWEEN(110,120)*0.01,様式D!CJ16*RANDBETWEEN(80,90)*0.01),様式D!CJ16+RANDBETWEEN(1,3)),0),0)&amp;"】")</f>
        <v/>
      </c>
      <c r="CK16" s="467" t="str">
        <f ca="1">IF(様式D!CK16="","","【"&amp;ROUND(IFERROR(IF(ABS(様式D!CK16)&gt;=10,IF(様式D!CK16&gt;=0,様式D!CK16*RANDBETWEEN(80,90)*0.01,様式D!CK16*RANDBETWEEN(110,120)*0.01),様式D!CK16-RANDBETWEEN(1,3)),0),0)&amp;"～"&amp;ROUND(IFERROR(IF(ABS(様式D!CK16)&gt;=10,IF(様式D!CK16&gt;=0,様式D!CK16*RANDBETWEEN(110,120)*0.01,様式D!CK16*RANDBETWEEN(80,90)*0.01),様式D!CK16+RANDBETWEEN(1,3)),0),0)&amp;"】")</f>
        <v/>
      </c>
      <c r="CL16" s="467" t="str">
        <f ca="1">IF(様式D!CL16="","","【"&amp;ROUND(IFERROR(IF(ABS(様式D!CL16)&gt;=10,IF(様式D!CL16&gt;=0,様式D!CL16*RANDBETWEEN(80,90)*0.01,様式D!CL16*RANDBETWEEN(110,120)*0.01),様式D!CL16-RANDBETWEEN(1,3)),0),0)&amp;"～"&amp;ROUND(IFERROR(IF(ABS(様式D!CL16)&gt;=10,IF(様式D!CL16&gt;=0,様式D!CL16*RANDBETWEEN(110,120)*0.01,様式D!CL16*RANDBETWEEN(80,90)*0.01),様式D!CL16+RANDBETWEEN(1,3)),0),0)&amp;"】")</f>
        <v/>
      </c>
      <c r="CM16" s="468" t="str">
        <f>IF(様式D!CM16="","",様式D!CM16)</f>
        <v/>
      </c>
      <c r="CN16" s="454" t="str">
        <f>IF(様式D!CN16="","",様式D!CN16)</f>
        <v/>
      </c>
      <c r="CO16" s="467" t="str">
        <f ca="1">IF(様式D!CO16="","","【"&amp;ROUND(IFERROR(IF(ABS(様式D!CO16)&gt;=10,IF(様式D!CO16&gt;=0,様式D!CO16*RANDBETWEEN(80,90)*0.01,様式D!CO16*RANDBETWEEN(110,120)*0.01),様式D!CO16-RANDBETWEEN(1,3)),0),0)&amp;"～"&amp;ROUND(IFERROR(IF(ABS(様式D!CO16)&gt;=10,IF(様式D!CO16&gt;=0,様式D!CO16*RANDBETWEEN(110,120)*0.01,様式D!CO16*RANDBETWEEN(80,90)*0.01),様式D!CO16+RANDBETWEEN(1,3)),0),0)&amp;"】")</f>
        <v/>
      </c>
      <c r="CP16" s="467" t="str">
        <f ca="1">IF(様式D!CP16="","","【"&amp;ROUND(IFERROR(IF(ABS(様式D!CP16)&gt;=10,IF(様式D!CP16&gt;=0,様式D!CP16*RANDBETWEEN(80,90)*0.01,様式D!CP16*RANDBETWEEN(110,120)*0.01),様式D!CP16-RANDBETWEEN(1,3)),0),0)&amp;"～"&amp;ROUND(IFERROR(IF(ABS(様式D!CP16)&gt;=10,IF(様式D!CP16&gt;=0,様式D!CP16*RANDBETWEEN(110,120)*0.01,様式D!CP16*RANDBETWEEN(80,90)*0.01),様式D!CP16+RANDBETWEEN(1,3)),0),0)&amp;"】")</f>
        <v/>
      </c>
      <c r="CQ16" s="467" t="str">
        <f ca="1">IF(様式D!CQ16="","","【"&amp;ROUND(IFERROR(IF(ABS(様式D!CQ16)&gt;=10,IF(様式D!CQ16&gt;=0,様式D!CQ16*RANDBETWEEN(80,90)*0.01,様式D!CQ16*RANDBETWEEN(110,120)*0.01),様式D!CQ16-RANDBETWEEN(1,3)),0),0)&amp;"～"&amp;ROUND(IFERROR(IF(ABS(様式D!CQ16)&gt;=10,IF(様式D!CQ16&gt;=0,様式D!CQ16*RANDBETWEEN(110,120)*0.01,様式D!CQ16*RANDBETWEEN(80,90)*0.01),様式D!CQ16+RANDBETWEEN(1,3)),0),0)&amp;"】")</f>
        <v/>
      </c>
      <c r="CR16" s="468" t="str">
        <f ca="1">IF(様式D!CR16="","","【"&amp;ROUND(IFERROR(IF(ABS(様式D!CR16)&gt;=10,IF(様式D!CR16&gt;=0,様式D!CR16*RANDBETWEEN(80,90)*0.01,様式D!CR16*RANDBETWEEN(110,120)*0.01),様式D!CR16-RANDBETWEEN(1,3)),0),0)&amp;"～"&amp;ROUND(IFERROR(IF(ABS(様式D!CR16)&gt;=10,IF(様式D!CR16&gt;=0,様式D!CR16*RANDBETWEEN(110,120)*0.01,様式D!CR16*RANDBETWEEN(80,90)*0.01),様式D!CR16+RANDBETWEEN(1,3)),0),0)&amp;"】")</f>
        <v/>
      </c>
      <c r="CS16" s="466" t="str">
        <f>IF(様式D!CS16="","",様式D!CS16)</f>
        <v/>
      </c>
      <c r="CT16" s="466" t="str">
        <f>IF(様式D!CT16="","",様式D!CT16)</f>
        <v/>
      </c>
      <c r="CU16" s="466" t="str">
        <f>IF(様式D!CU16="","",様式D!CU16)</f>
        <v/>
      </c>
      <c r="CV16" s="468" t="str">
        <f ca="1">IF(様式D!CV16="","","【"&amp;ROUND(IFERROR(IF(ABS(様式D!CV16)&gt;=10,IF(様式D!CV16&gt;=0,様式D!CV16*RANDBETWEEN(80,90)*0.01,様式D!CV16*RANDBETWEEN(110,120)*0.01),様式D!CV16-RANDBETWEEN(1,3)),0),0)&amp;"～"&amp;ROUND(IFERROR(IF(ABS(様式D!CV16)&gt;=10,IF(様式D!CV16&gt;=0,様式D!CV16*RANDBETWEEN(110,120)*0.01,様式D!CV16*RANDBETWEEN(80,90)*0.01),様式D!CV16+RANDBETWEEN(1,3)),0),0)&amp;"】")</f>
        <v/>
      </c>
      <c r="CW16" s="467" t="str">
        <f ca="1">IF(様式D!CW16="","","【"&amp;ROUND(IFERROR(IF(ABS(様式D!CW16)&gt;=10,IF(様式D!CW16&gt;=0,様式D!CW16*RANDBETWEEN(80,90)*0.01,様式D!CW16*RANDBETWEEN(110,120)*0.01),様式D!CW16-RANDBETWEEN(1,3)),0),0)&amp;"～"&amp;ROUND(IFERROR(IF(ABS(様式D!CW16)&gt;=10,IF(様式D!CW16&gt;=0,様式D!CW16*RANDBETWEEN(110,120)*0.01,様式D!CW16*RANDBETWEEN(80,90)*0.01),様式D!CW16+RANDBETWEEN(1,3)),0),0)&amp;"】")</f>
        <v/>
      </c>
      <c r="CX16" s="467" t="str">
        <f ca="1">IF(様式D!CX16="","","【"&amp;ROUND(IFERROR(IF(ABS(様式D!CX16)&gt;=10,IF(様式D!CX16&gt;=0,様式D!CX16*RANDBETWEEN(80,90)*0.01,様式D!CX16*RANDBETWEEN(110,120)*0.01),様式D!CX16-RANDBETWEEN(1,3)),0),0)&amp;"～"&amp;ROUND(IFERROR(IF(ABS(様式D!CX16)&gt;=10,IF(様式D!CX16&gt;=0,様式D!CX16*RANDBETWEEN(110,120)*0.01,様式D!CX16*RANDBETWEEN(80,90)*0.01),様式D!CX16+RANDBETWEEN(1,3)),0),0)&amp;"】")</f>
        <v/>
      </c>
      <c r="CY16" s="468" t="str">
        <f ca="1">IF(様式D!CY16="","","【"&amp;ROUND(IFERROR(IF(ABS(様式D!CY16)&gt;=10,IF(様式D!CY16&gt;=0,様式D!CY16*RANDBETWEEN(80,90)*0.01,様式D!CY16*RANDBETWEEN(110,120)*0.01),様式D!CY16-RANDBETWEEN(1,3)),0),0)&amp;"～"&amp;ROUND(IFERROR(IF(ABS(様式D!CY16)&gt;=10,IF(様式D!CY16&gt;=0,様式D!CY16*RANDBETWEEN(110,120)*0.01,様式D!CY16*RANDBETWEEN(80,90)*0.01),様式D!CY16+RANDBETWEEN(1,3)),0),0)&amp;"】")</f>
        <v/>
      </c>
      <c r="CZ16" s="466" t="str">
        <f>IF(様式D!CZ16="","",様式D!CZ16)</f>
        <v/>
      </c>
      <c r="DA16" s="466" t="str">
        <f>IF(様式D!DA16="","",様式D!DA16)</f>
        <v/>
      </c>
      <c r="DB16" s="468" t="str">
        <f ca="1">IF(様式D!DB16="","","【"&amp;ROUND(IFERROR(IF(ABS(様式D!DB16)&gt;=10,IF(様式D!DB16&gt;=0,様式D!DB16*RANDBETWEEN(80,90)*0.01,様式D!DB16*RANDBETWEEN(110,120)*0.01),様式D!DB16-RANDBETWEEN(1,3)),0),0)&amp;"～"&amp;ROUND(IFERROR(IF(ABS(様式D!DB16)&gt;=10,IF(様式D!DB16&gt;=0,様式D!DB16*RANDBETWEEN(110,120)*0.01,様式D!DB16*RANDBETWEEN(80,90)*0.01),様式D!DB16+RANDBETWEEN(1,3)),0),0)&amp;"】")</f>
        <v/>
      </c>
      <c r="DC16" s="467" t="str">
        <f ca="1">IF(様式D!DC16="","","【"&amp;ROUND(IFERROR(IF(ABS(様式D!DC16)&gt;=10,IF(様式D!DC16&gt;=0,様式D!DC16*RANDBETWEEN(80,90)*0.01,様式D!DC16*RANDBETWEEN(110,120)*0.01),様式D!DC16-RANDBETWEEN(1,3)),0),0)&amp;"～"&amp;ROUND(IFERROR(IF(ABS(様式D!DC16)&gt;=10,IF(様式D!DC16&gt;=0,様式D!DC16*RANDBETWEEN(110,120)*0.01,様式D!DC16*RANDBETWEEN(80,90)*0.01),様式D!DC16+RANDBETWEEN(1,3)),0),0)&amp;"】")</f>
        <v/>
      </c>
      <c r="DD16" s="467" t="str">
        <f ca="1">IF(様式D!DD16="","","【"&amp;ROUND(IFERROR(IF(ABS(様式D!DD16)&gt;=10,IF(様式D!DD16&gt;=0,様式D!DD16*RANDBETWEEN(80,90)*0.01,様式D!DD16*RANDBETWEEN(110,120)*0.01),様式D!DD16-RANDBETWEEN(1,3)),0),0)&amp;"～"&amp;ROUND(IFERROR(IF(ABS(様式D!DD16)&gt;=10,IF(様式D!DD16&gt;=0,様式D!DD16*RANDBETWEEN(110,120)*0.01,様式D!DD16*RANDBETWEEN(80,90)*0.01),様式D!DD16+RANDBETWEEN(1,3)),0),0)&amp;"】")</f>
        <v/>
      </c>
      <c r="DE16" s="467" t="str">
        <f ca="1">IF(様式D!DE16="","","【"&amp;ROUND(IFERROR(IF(ABS(様式D!DE16)&gt;=10,IF(様式D!DE16&gt;=0,様式D!DE16*RANDBETWEEN(80,90)*0.01,様式D!DE16*RANDBETWEEN(110,120)*0.01),様式D!DE16-RANDBETWEEN(1,3)),0),0)&amp;"～"&amp;ROUND(IFERROR(IF(ABS(様式D!DE16)&gt;=10,IF(様式D!DE16&gt;=0,様式D!DE16*RANDBETWEEN(110,120)*0.01,様式D!DE16*RANDBETWEEN(80,90)*0.01),様式D!DE16+RANDBETWEEN(1,3)),0),0)&amp;"】")</f>
        <v/>
      </c>
      <c r="DF16" s="467" t="str">
        <f ca="1">IF(様式D!DF16="","","【"&amp;ROUND(IFERROR(IF(ABS(様式D!DF16)&gt;=10,IF(様式D!DF16&gt;=0,様式D!DF16*RANDBETWEEN(80,90)*0.01,様式D!DF16*RANDBETWEEN(110,120)*0.01),様式D!DF16-RANDBETWEEN(1,3)),0),0)&amp;"～"&amp;ROUND(IFERROR(IF(ABS(様式D!DF16)&gt;=10,IF(様式D!DF16&gt;=0,様式D!DF16*RANDBETWEEN(110,120)*0.01,様式D!DF16*RANDBETWEEN(80,90)*0.01),様式D!DF16+RANDBETWEEN(1,3)),0),0)&amp;"】")</f>
        <v/>
      </c>
      <c r="DG16" s="482" t="str">
        <f ca="1">IF(様式D!DG16="","","【"&amp;ROUND(IFERROR(IF(ABS(様式D!DG16)&gt;=10,IF(様式D!DG16&gt;=0,様式D!DG16*RANDBETWEEN(80,90)*0.01,様式D!DG16*RANDBETWEEN(110,120)*0.01),様式D!DG16-RANDBETWEEN(1,3)),0),0)&amp;"～"&amp;ROUND(IFERROR(IF(ABS(様式D!DG16)&gt;=10,IF(様式D!DG16&gt;=0,様式D!DG16*RANDBETWEEN(110,120)*0.01,様式D!DG16*RANDBETWEEN(80,90)*0.01),様式D!DG16+RANDBETWEEN(1,3)),0),0)&amp;"】")</f>
        <v/>
      </c>
      <c r="DH16" s="484"/>
    </row>
    <row r="17" spans="2:112" s="451" customFormat="1" ht="30" customHeight="1" x14ac:dyDescent="0.2">
      <c r="B17" s="461">
        <v>3</v>
      </c>
      <c r="C17" s="462" t="str">
        <f>IF(様式D!C17="","",様式D!C17)</f>
        <v/>
      </c>
      <c r="D17" s="454" t="str">
        <f>IF(様式D!D17="","",様式D!D17)</f>
        <v/>
      </c>
      <c r="E17" s="454" t="str">
        <f>IF(様式D!E17="","",様式D!E17)</f>
        <v/>
      </c>
      <c r="F17" s="463" t="str">
        <f>IF(様式D!F17="","",様式D!F17)</f>
        <v/>
      </c>
      <c r="G17" s="463" t="str">
        <f>IF(様式D!G17="","",様式D!G17)</f>
        <v/>
      </c>
      <c r="H17" s="454" t="str">
        <f>IF(様式D!H17="","",様式D!H17)</f>
        <v/>
      </c>
      <c r="I17" s="463" t="str">
        <f>IF(様式D!I17="","",様式D!I17)</f>
        <v/>
      </c>
      <c r="J17" s="454" t="str">
        <f>IF(様式D!J17="","",様式D!J17)</f>
        <v/>
      </c>
      <c r="K17" s="463" t="str">
        <f>IF(様式D!K17="","",様式D!K17)</f>
        <v/>
      </c>
      <c r="L17" s="454" t="str">
        <f>IF(様式D!L17="","",様式D!L17)</f>
        <v/>
      </c>
      <c r="M17" s="463" t="str">
        <f>IF(様式D!M17="","",様式D!M17)</f>
        <v/>
      </c>
      <c r="N17" s="454" t="str">
        <f>IF(様式D!N17="","",様式D!N17)</f>
        <v/>
      </c>
      <c r="O17" s="463" t="str">
        <f>IF(様式D!O17="","",様式D!O17)</f>
        <v/>
      </c>
      <c r="P17" s="464" t="str">
        <f>IF(様式D!P17="","",様式D!P17)</f>
        <v/>
      </c>
      <c r="Q17" s="463" t="str">
        <f>IF(様式D!Q17="","",様式D!Q17)</f>
        <v/>
      </c>
      <c r="R17" s="464" t="str">
        <f>IF(様式D!R17="","",様式D!R17)</f>
        <v/>
      </c>
      <c r="S17" s="463" t="str">
        <f>IF(様式D!S17="","",様式D!S17)</f>
        <v/>
      </c>
      <c r="T17" s="440" t="str">
        <f>IF(様式D!T17="","",様式D!T17)</f>
        <v/>
      </c>
      <c r="U17" s="440" t="str">
        <f>IF(様式D!U17="","",様式D!U17)</f>
        <v/>
      </c>
      <c r="V17" s="440" t="str">
        <f>IF(様式D!V17="","",様式D!V17)</f>
        <v/>
      </c>
      <c r="W17" s="440" t="str">
        <f>IF(様式D!W17="","",様式D!W17)</f>
        <v/>
      </c>
      <c r="X17" s="440" t="str">
        <f>IF(様式D!X17="","",様式D!X17)</f>
        <v/>
      </c>
      <c r="Y17" s="440" t="str">
        <f>IF(様式D!Y17="","",様式D!Y17)</f>
        <v/>
      </c>
      <c r="Z17" s="440" t="str">
        <f>IF(様式D!Z17="","",様式D!Z17)</f>
        <v/>
      </c>
      <c r="AA17" s="440" t="str">
        <f>IF(様式D!AA17="","",様式D!AA17)</f>
        <v/>
      </c>
      <c r="AB17" s="440" t="str">
        <f>IF(様式D!AB17="","",様式D!AB17)</f>
        <v/>
      </c>
      <c r="AC17" s="440" t="str">
        <f>IF(様式D!AC17="","",様式D!AC17)</f>
        <v/>
      </c>
      <c r="AD17" s="440" t="str">
        <f>IF(様式D!AD17="","",様式D!AD17)</f>
        <v/>
      </c>
      <c r="AE17" s="440" t="str">
        <f>IF(様式D!AE17="","",様式D!AE17)</f>
        <v/>
      </c>
      <c r="AF17" s="463" t="str">
        <f>IF(様式D!AF17="","",様式D!AF17)</f>
        <v/>
      </c>
      <c r="AG17" s="466" t="str">
        <f>IF(様式D!AG17="","",様式D!AG17)</f>
        <v/>
      </c>
      <c r="AH17" s="466" t="str">
        <f>IF(様式D!AH17="","",様式D!AH17)</f>
        <v/>
      </c>
      <c r="AI17" s="466" t="str">
        <f>IF(様式D!AI17="","",様式D!AI17)</f>
        <v/>
      </c>
      <c r="AJ17" s="466" t="str">
        <f>IF(様式D!AJ17="","",様式D!AJ17)</f>
        <v/>
      </c>
      <c r="AK17" s="466" t="str">
        <f>IF(様式D!AK17="","",様式D!AK17)</f>
        <v/>
      </c>
      <c r="AL17" s="466" t="str">
        <f>IF(様式D!AL17="","",様式D!AL17)</f>
        <v/>
      </c>
      <c r="AM17" s="466" t="str">
        <f>IF(様式D!AM17="","",様式D!AM17)</f>
        <v/>
      </c>
      <c r="AN17" s="463" t="str">
        <f>IF(様式D!AN17="","",様式D!AN17)</f>
        <v/>
      </c>
      <c r="AO17" s="463" t="str">
        <f>IF(様式D!AO17="","",様式D!AO17)</f>
        <v/>
      </c>
      <c r="AP17" s="463" t="str">
        <f>IF(様式D!AP17="","",様式D!AP17)</f>
        <v/>
      </c>
      <c r="AQ17" s="463" t="str">
        <f>IF(様式D!AQ17="","",様式D!AQ17)</f>
        <v/>
      </c>
      <c r="AR17" s="463" t="str">
        <f>IF(様式D!AR17="","",様式D!AR17)</f>
        <v/>
      </c>
      <c r="AS17" s="454" t="str">
        <f>IF(様式D!AS17="","",様式D!AS17)</f>
        <v/>
      </c>
      <c r="AT17" s="463" t="str">
        <f>IF(様式D!AT17="","",様式D!AT17)</f>
        <v/>
      </c>
      <c r="AU17" s="467" t="str">
        <f ca="1">IF(様式D!AU17="","","【"&amp;ROUND(IFERROR(IF(ABS(様式D!AU17)&gt;=10,IF(様式D!AU17&gt;=0,様式D!AU17*RANDBETWEEN(80,90)*0.01,様式D!AU17*RANDBETWEEN(110,120)*0.01),様式D!AU17-RANDBETWEEN(1,3)),0),0)&amp;"～"&amp;ROUND(IFERROR(IF(ABS(様式D!AU17)&gt;=10,IF(様式D!AU17&gt;=0,様式D!AU17*RANDBETWEEN(110,120)*0.01,様式D!AU17*RANDBETWEEN(80,90)*0.01),様式D!AU17+RANDBETWEEN(1,3)),0),0)&amp;"】")</f>
        <v/>
      </c>
      <c r="AV17" s="467" t="str">
        <f ca="1">IF(様式D!AV17="","","【"&amp;ROUND(IFERROR(IF(ABS(様式D!AV17)&gt;=10,IF(様式D!AV17&gt;=0,様式D!AV17*RANDBETWEEN(80,90)*0.01,様式D!AV17*RANDBETWEEN(110,120)*0.01),様式D!AV17-RANDBETWEEN(1,3)),0),0)&amp;"～"&amp;ROUND(IFERROR(IF(ABS(様式D!AV17)&gt;=10,IF(様式D!AV17&gt;=0,様式D!AV17*RANDBETWEEN(110,120)*0.01,様式D!AV17*RANDBETWEEN(80,90)*0.01),様式D!AV17+RANDBETWEEN(1,3)),0),0)&amp;"】")</f>
        <v/>
      </c>
      <c r="AW17" s="467" t="str">
        <f ca="1">IF(様式D!AW17="","","【"&amp;ROUND(IFERROR(IF(ABS(様式D!AW17)&gt;=10,IF(様式D!AW17&gt;=0,様式D!AW17*RANDBETWEEN(80,90)*0.01,様式D!AW17*RANDBETWEEN(110,120)*0.01),様式D!AW17-RANDBETWEEN(1,3)),0),0)&amp;"～"&amp;ROUND(IFERROR(IF(ABS(様式D!AW17)&gt;=10,IF(様式D!AW17&gt;=0,様式D!AW17*RANDBETWEEN(110,120)*0.01,様式D!AW17*RANDBETWEEN(80,90)*0.01),様式D!AW17+RANDBETWEEN(1,3)),0),0)&amp;"】")</f>
        <v/>
      </c>
      <c r="AX17" s="454" t="str">
        <f>IF(様式D!AX17="","",様式D!AX17)</f>
        <v/>
      </c>
      <c r="AY17" s="466" t="str">
        <f>IF(様式D!AY17="","",様式D!AY17)</f>
        <v/>
      </c>
      <c r="AZ17" s="467" t="str">
        <f ca="1">IF(様式D!AZ17="","","【"&amp;ROUND(IFERROR(IF(ABS(様式D!AZ17)&gt;=10,IF(様式D!AZ17&gt;=0,様式D!AZ17*RANDBETWEEN(80,90)*0.01,様式D!AZ17*RANDBETWEEN(110,120)*0.01),様式D!AZ17-RANDBETWEEN(1,3)),0),0)&amp;"～"&amp;ROUND(IFERROR(IF(ABS(様式D!AZ17)&gt;=10,IF(様式D!AZ17&gt;=0,様式D!AZ17*RANDBETWEEN(110,120)*0.01,様式D!AZ17*RANDBETWEEN(80,90)*0.01),様式D!AZ17+RANDBETWEEN(1,3)),0),0)&amp;"】")</f>
        <v/>
      </c>
      <c r="BA17" s="463" t="str">
        <f>IF(様式D!BA17="","",様式D!BA17)</f>
        <v/>
      </c>
      <c r="BB17" s="463" t="str">
        <f>IF(様式D!BB17="","",様式D!BB17)</f>
        <v/>
      </c>
      <c r="BC17" s="466" t="str">
        <f>IF(様式D!BC17="","",様式D!BC17)</f>
        <v/>
      </c>
      <c r="BD17" s="463" t="str">
        <f>IF(様式D!BD17="","",様式D!BD17)</f>
        <v/>
      </c>
      <c r="BE17" s="463" t="str">
        <f>IF(様式D!BE17="","",様式D!BE17)</f>
        <v/>
      </c>
      <c r="BF17" s="463" t="str">
        <f>IF(様式D!BF17="","",様式D!BF17)</f>
        <v/>
      </c>
      <c r="BG17" s="467" t="str">
        <f ca="1">IF(様式D!BG17="","","【"&amp;ROUND(IFERROR(IF(ABS(様式D!BG17)&gt;=10,IF(様式D!BG17&gt;=0,様式D!BG17*RANDBETWEEN(80,90)*0.01,様式D!BG17*RANDBETWEEN(110,120)*0.01),様式D!BG17-RANDBETWEEN(1,3)),0),0)&amp;"～"&amp;ROUND(IFERROR(IF(ABS(様式D!BG17)&gt;=10,IF(様式D!BG17&gt;=0,様式D!BG17*RANDBETWEEN(110,120)*0.01,様式D!BG17*RANDBETWEEN(80,90)*0.01),様式D!BG17+RANDBETWEEN(1,3)),0),0)&amp;"】")</f>
        <v/>
      </c>
      <c r="BH17" s="467" t="str">
        <f ca="1">IF(様式D!BH17="","","【"&amp;ROUND(IFERROR(IF(ABS(様式D!BH17)&gt;=10,IF(様式D!BH17&gt;=0,様式D!BH17*RANDBETWEEN(80,90)*0.01,様式D!BH17*RANDBETWEEN(110,120)*0.01),様式D!BH17-RANDBETWEEN(1,3)),0),0)&amp;"～"&amp;ROUND(IFERROR(IF(ABS(様式D!BH17)&gt;=10,IF(様式D!BH17&gt;=0,様式D!BH17*RANDBETWEEN(110,120)*0.01,様式D!BH17*RANDBETWEEN(80,90)*0.01),様式D!BH17+RANDBETWEEN(1,3)),0),0)&amp;"】")</f>
        <v/>
      </c>
      <c r="BI17" s="467" t="str">
        <f ca="1">IF(様式D!BI17="","","【"&amp;ROUND(IFERROR(IF(ABS(様式D!BI17)&gt;=10,IF(様式D!BI17&gt;=0,様式D!BI17*RANDBETWEEN(80,90)*0.01,様式D!BI17*RANDBETWEEN(110,120)*0.01),様式D!BI17-RANDBETWEEN(1,3)),0),0)&amp;"～"&amp;ROUND(IFERROR(IF(ABS(様式D!BI17)&gt;=10,IF(様式D!BI17&gt;=0,様式D!BI17*RANDBETWEEN(110,120)*0.01,様式D!BI17*RANDBETWEEN(80,90)*0.01),様式D!BI17+RANDBETWEEN(1,3)),0),0)&amp;"】")</f>
        <v/>
      </c>
      <c r="BJ17" s="467" t="str">
        <f ca="1">IF(様式D!BJ17="","","【"&amp;ROUND(IFERROR(IF(ABS(様式D!BJ17)&gt;=10,IF(様式D!BJ17&gt;=0,様式D!BJ17*RANDBETWEEN(80,90)*0.01,様式D!BJ17*RANDBETWEEN(110,120)*0.01),様式D!BJ17-RANDBETWEEN(1,3)),0),0)&amp;"～"&amp;ROUND(IFERROR(IF(ABS(様式D!BJ17)&gt;=10,IF(様式D!BJ17&gt;=0,様式D!BJ17*RANDBETWEEN(110,120)*0.01,様式D!BJ17*RANDBETWEEN(80,90)*0.01),様式D!BJ17+RANDBETWEEN(1,3)),0),0)&amp;"】")</f>
        <v/>
      </c>
      <c r="BK17" s="467" t="str">
        <f ca="1">IF(様式D!BK17="","","【"&amp;ROUND(IFERROR(IF(ABS(様式D!BK17)&gt;=10,IF(様式D!BK17&gt;=0,様式D!BK17*RANDBETWEEN(80,90)*0.01,様式D!BK17*RANDBETWEEN(110,120)*0.01),様式D!BK17-RANDBETWEEN(1,3)),0),0)&amp;"～"&amp;ROUND(IFERROR(IF(ABS(様式D!BK17)&gt;=10,IF(様式D!BK17&gt;=0,様式D!BK17*RANDBETWEEN(110,120)*0.01,様式D!BK17*RANDBETWEEN(80,90)*0.01),様式D!BK17+RANDBETWEEN(1,3)),0),0)&amp;"】")</f>
        <v/>
      </c>
      <c r="BL17" s="467" t="str">
        <f ca="1">IF(様式D!BL17="","","【"&amp;ROUND(IFERROR(IF(ABS(様式D!BL17)&gt;=10,IF(様式D!BL17&gt;=0,様式D!BL17*RANDBETWEEN(80,90)*0.01,様式D!BL17*RANDBETWEEN(110,120)*0.01),様式D!BL17-RANDBETWEEN(1,3)),0),0)&amp;"～"&amp;ROUND(IFERROR(IF(ABS(様式D!BL17)&gt;=10,IF(様式D!BL17&gt;=0,様式D!BL17*RANDBETWEEN(110,120)*0.01,様式D!BL17*RANDBETWEEN(80,90)*0.01),様式D!BL17+RANDBETWEEN(1,3)),0),0)&amp;"】")</f>
        <v/>
      </c>
      <c r="BM17" s="467" t="str">
        <f ca="1">IF(様式D!BM17="","","【"&amp;ROUND(IFERROR(IF(ABS(様式D!BM17)&gt;=10,IF(様式D!BM17&gt;=0,様式D!BM17*RANDBETWEEN(80,90)*0.01,様式D!BM17*RANDBETWEEN(110,120)*0.01),様式D!BM17-RANDBETWEEN(1,3)),0),0)&amp;"～"&amp;ROUND(IFERROR(IF(ABS(様式D!BM17)&gt;=10,IF(様式D!BM17&gt;=0,様式D!BM17*RANDBETWEEN(110,120)*0.01,様式D!BM17*RANDBETWEEN(80,90)*0.01),様式D!BM17+RANDBETWEEN(1,3)),0),0)&amp;"】")</f>
        <v/>
      </c>
      <c r="BN17" s="467" t="str">
        <f ca="1">IF(様式D!BN17="","","【"&amp;ROUND(IFERROR(IF(ABS(様式D!BN17)&gt;=10,IF(様式D!BN17&gt;=0,様式D!BN17*RANDBETWEEN(80,90)*0.01,様式D!BN17*RANDBETWEEN(110,120)*0.01),様式D!BN17-RANDBETWEEN(1,3)),0),0)&amp;"～"&amp;ROUND(IFERROR(IF(ABS(様式D!BN17)&gt;=10,IF(様式D!BN17&gt;=0,様式D!BN17*RANDBETWEEN(110,120)*0.01,様式D!BN17*RANDBETWEEN(80,90)*0.01),様式D!BN17+RANDBETWEEN(1,3)),0),0)&amp;"】")</f>
        <v/>
      </c>
      <c r="BO17" s="252" t="str">
        <f>IF(様式D!BO17="","",様式D!BO17)</f>
        <v/>
      </c>
      <c r="BP17" s="467" t="str">
        <f ca="1">IF(様式D!BP17="","","【"&amp;ROUND(IFERROR(IF(ABS(様式D!BP17)&gt;=10,IF(様式D!BP17&gt;=0,様式D!BP17*RANDBETWEEN(80,90)*0.01,様式D!BP17*RANDBETWEEN(110,120)*0.01),様式D!BP17-RANDBETWEEN(1,3)),0),0)&amp;"～"&amp;ROUND(IFERROR(IF(ABS(様式D!BP17)&gt;=10,IF(様式D!BP17&gt;=0,様式D!BP17*RANDBETWEEN(110,120)*0.01,様式D!BP17*RANDBETWEEN(80,90)*0.01),様式D!BP17+RANDBETWEEN(1,3)),0),0)&amp;"】")</f>
        <v/>
      </c>
      <c r="BQ17" s="467" t="str">
        <f ca="1">IF(様式D!BQ17="","","【"&amp;ROUND(IFERROR(IF(ABS(様式D!BQ17)&gt;=10,IF(様式D!BQ17&gt;=0,様式D!BQ17*RANDBETWEEN(80,90)*0.01,様式D!BQ17*RANDBETWEEN(110,120)*0.01),様式D!BQ17-RANDBETWEEN(1,3)),0),0)&amp;"～"&amp;ROUND(IFERROR(IF(ABS(様式D!BQ17)&gt;=10,IF(様式D!BQ17&gt;=0,様式D!BQ17*RANDBETWEEN(110,120)*0.01,様式D!BQ17*RANDBETWEEN(80,90)*0.01),様式D!BQ17+RANDBETWEEN(1,3)),0),0)&amp;"】")</f>
        <v/>
      </c>
      <c r="BR17" s="467" t="str">
        <f ca="1">IF(様式D!BR17="","","【"&amp;ROUND(IFERROR(IF(ABS(様式D!BR17)&gt;=10,IF(様式D!BR17&gt;=0,様式D!BR17*RANDBETWEEN(80,90)*0.01,様式D!BR17*RANDBETWEEN(110,120)*0.01),様式D!BR17-RANDBETWEEN(1,3)),0),0)&amp;"～"&amp;ROUND(IFERROR(IF(ABS(様式D!BR17)&gt;=10,IF(様式D!BR17&gt;=0,様式D!BR17*RANDBETWEEN(110,120)*0.01,様式D!BR17*RANDBETWEEN(80,90)*0.01),様式D!BR17+RANDBETWEEN(1,3)),0),0)&amp;"】")</f>
        <v/>
      </c>
      <c r="BS17" s="467" t="str">
        <f ca="1">IF(様式D!BS17="","","【"&amp;ROUND(IFERROR(IF(ABS(様式D!BS17)&gt;=10,IF(様式D!BS17&gt;=0,様式D!BS17*RANDBETWEEN(80,90)*0.01,様式D!BS17*RANDBETWEEN(110,120)*0.01),様式D!BS17-RANDBETWEEN(1,3)),0),0)&amp;"～"&amp;ROUND(IFERROR(IF(ABS(様式D!BS17)&gt;=10,IF(様式D!BS17&gt;=0,様式D!BS17*RANDBETWEEN(110,120)*0.01,様式D!BS17*RANDBETWEEN(80,90)*0.01),様式D!BS17+RANDBETWEEN(1,3)),0),0)&amp;"】")</f>
        <v/>
      </c>
      <c r="BT17" s="467" t="str">
        <f ca="1">IF(様式D!BT17="","","【"&amp;ROUND(IFERROR(IF(ABS(様式D!BT17)&gt;=10,IF(様式D!BT17&gt;=0,様式D!BT17*RANDBETWEEN(80,90)*0.01,様式D!BT17*RANDBETWEEN(110,120)*0.01),様式D!BT17-RANDBETWEEN(1,3)),0),0)&amp;"～"&amp;ROUND(IFERROR(IF(ABS(様式D!BT17)&gt;=10,IF(様式D!BT17&gt;=0,様式D!BT17*RANDBETWEEN(110,120)*0.01,様式D!BT17*RANDBETWEEN(80,90)*0.01),様式D!BT17+RANDBETWEEN(1,3)),0),0)&amp;"】")</f>
        <v/>
      </c>
      <c r="BU17" s="468" t="str">
        <f>IF(様式D!BU17="","",様式D!BU17)</f>
        <v/>
      </c>
      <c r="BV17" s="467" t="str">
        <f ca="1">IF(様式D!BV17="","","【"&amp;ROUND(IFERROR(IF(ABS(様式D!BV17)&gt;=10,IF(様式D!BV17&gt;=0,様式D!BV17*RANDBETWEEN(80,90)*0.01,様式D!BV17*RANDBETWEEN(110,120)*0.01),様式D!BV17-RANDBETWEEN(1,3)),0),0)&amp;"～"&amp;ROUND(IFERROR(IF(ABS(様式D!BV17)&gt;=10,IF(様式D!BV17&gt;=0,様式D!BV17*RANDBETWEEN(110,120)*0.01,様式D!BV17*RANDBETWEEN(80,90)*0.01),様式D!BV17+RANDBETWEEN(1,3)),0),0)&amp;"】")</f>
        <v/>
      </c>
      <c r="BW17" s="468" t="str">
        <f>IF(様式D!BW17="","",様式D!BW17)</f>
        <v/>
      </c>
      <c r="BX17" s="467" t="str">
        <f ca="1">IF(様式D!BX17="","","【"&amp;ROUND(IFERROR(IF(ABS(様式D!BX17)&gt;=10,IF(様式D!BX17&gt;=0,様式D!BX17*RANDBETWEEN(80,90)*0.01,様式D!BX17*RANDBETWEEN(110,120)*0.01),様式D!BX17-RANDBETWEEN(1,3)),0),0)&amp;"～"&amp;ROUND(IFERROR(IF(ABS(様式D!BX17)&gt;=10,IF(様式D!BX17&gt;=0,様式D!BX17*RANDBETWEEN(110,120)*0.01,様式D!BX17*RANDBETWEEN(80,90)*0.01),様式D!BX17+RANDBETWEEN(1,3)),0),0)&amp;"】")</f>
        <v/>
      </c>
      <c r="BY17" s="467" t="str">
        <f ca="1">IF(様式D!BY17="","","【"&amp;ROUND(IFERROR(IF(ABS(様式D!BY17)&gt;=10,IF(様式D!BY17&gt;=0,様式D!BY17*RANDBETWEEN(80,90)*0.01,様式D!BY17*RANDBETWEEN(110,120)*0.01),様式D!BY17-RANDBETWEEN(1,3)),0),0)&amp;"～"&amp;ROUND(IFERROR(IF(ABS(様式D!BY17)&gt;=10,IF(様式D!BY17&gt;=0,様式D!BY17*RANDBETWEEN(110,120)*0.01,様式D!BY17*RANDBETWEEN(80,90)*0.01),様式D!BY17+RANDBETWEEN(1,3)),0),0)&amp;"】")</f>
        <v/>
      </c>
      <c r="BZ17" s="467" t="str">
        <f ca="1">IF(様式D!BZ17="","","【"&amp;ROUND(IFERROR(IF(ABS(様式D!BZ17)&gt;=10,IF(様式D!BZ17&gt;=0,様式D!BZ17*RANDBETWEEN(80,90)*0.01,様式D!BZ17*RANDBETWEEN(110,120)*0.01),様式D!BZ17-RANDBETWEEN(1,3)),0),0)&amp;"～"&amp;ROUND(IFERROR(IF(ABS(様式D!BZ17)&gt;=10,IF(様式D!BZ17&gt;=0,様式D!BZ17*RANDBETWEEN(110,120)*0.01,様式D!BZ17*RANDBETWEEN(80,90)*0.01),様式D!BZ17+RANDBETWEEN(1,3)),0),0)&amp;"】")</f>
        <v/>
      </c>
      <c r="CA17" s="466" t="str">
        <f>IF(様式D!CA17="","",様式D!CA17)</f>
        <v/>
      </c>
      <c r="CB17" s="468" t="str">
        <f>IF(様式D!CB17="","",様式D!CB17)</f>
        <v/>
      </c>
      <c r="CC17" s="467" t="str">
        <f ca="1">IF(様式D!CC17="","","【"&amp;ROUND(IFERROR(IF(ABS(様式D!CC17)&gt;=10,IF(様式D!CC17&gt;=0,様式D!CC17*RANDBETWEEN(80,90)*0.01,様式D!CC17*RANDBETWEEN(110,120)*0.01),様式D!CC17-RANDBETWEEN(1,3)),0),0)&amp;"～"&amp;ROUND(IFERROR(IF(ABS(様式D!CC17)&gt;=10,IF(様式D!CC17&gt;=0,様式D!CC17*RANDBETWEEN(110,120)*0.01,様式D!CC17*RANDBETWEEN(80,90)*0.01),様式D!CC17+RANDBETWEEN(1,3)),0),0)&amp;"】")</f>
        <v/>
      </c>
      <c r="CD17" s="467" t="str">
        <f ca="1">IF(様式D!CD17="","","【"&amp;ROUND(IFERROR(IF(ABS(様式D!CD17)&gt;=10,IF(様式D!CD17&gt;=0,様式D!CD17*RANDBETWEEN(80,90)*0.01,様式D!CD17*RANDBETWEEN(110,120)*0.01),様式D!CD17-RANDBETWEEN(1,3)),0),0)&amp;"～"&amp;ROUND(IFERROR(IF(ABS(様式D!CD17)&gt;=10,IF(様式D!CD17&gt;=0,様式D!CD17*RANDBETWEEN(110,120)*0.01,様式D!CD17*RANDBETWEEN(80,90)*0.01),様式D!CD17+RANDBETWEEN(1,3)),0),0)&amp;"】")</f>
        <v/>
      </c>
      <c r="CE17" s="467" t="str">
        <f ca="1">IF(様式D!CE17="","","【"&amp;ROUND(IFERROR(IF(ABS(様式D!CE17)&gt;=10,IF(様式D!CE17&gt;=0,様式D!CE17*RANDBETWEEN(80,90)*0.01,様式D!CE17*RANDBETWEEN(110,120)*0.01),様式D!CE17-RANDBETWEEN(1,3)),0),0)&amp;"～"&amp;ROUND(IFERROR(IF(ABS(様式D!CE17)&gt;=10,IF(様式D!CE17&gt;=0,様式D!CE17*RANDBETWEEN(110,120)*0.01,様式D!CE17*RANDBETWEEN(80,90)*0.01),様式D!CE17+RANDBETWEEN(1,3)),0),0)&amp;"】")</f>
        <v/>
      </c>
      <c r="CF17" s="467" t="str">
        <f ca="1">IF(様式D!CF17="","","【"&amp;ROUND(IFERROR(IF(ABS(様式D!CF17)&gt;=10,IF(様式D!CF17&gt;=0,様式D!CF17*RANDBETWEEN(80,90)*0.01,様式D!CF17*RANDBETWEEN(110,120)*0.01),様式D!CF17-RANDBETWEEN(1,3)),0),0)&amp;"～"&amp;ROUND(IFERROR(IF(ABS(様式D!CF17)&gt;=10,IF(様式D!CF17&gt;=0,様式D!CF17*RANDBETWEEN(110,120)*0.01,様式D!CF17*RANDBETWEEN(80,90)*0.01),様式D!CF17+RANDBETWEEN(1,3)),0),0)&amp;"】")</f>
        <v/>
      </c>
      <c r="CG17" s="467" t="str">
        <f ca="1">IF(様式D!CG17="","","【"&amp;ROUND(IFERROR(IF(ABS(様式D!CG17)&gt;=10,IF(様式D!CG17&gt;=0,様式D!CG17*RANDBETWEEN(80,90)*0.01,様式D!CG17*RANDBETWEEN(110,120)*0.01),様式D!CG17-RANDBETWEEN(1,3)),0),0)&amp;"～"&amp;ROUND(IFERROR(IF(ABS(様式D!CG17)&gt;=10,IF(様式D!CG17&gt;=0,様式D!CG17*RANDBETWEEN(110,120)*0.01,様式D!CG17*RANDBETWEEN(80,90)*0.01),様式D!CG17+RANDBETWEEN(1,3)),0),0)&amp;"】")</f>
        <v/>
      </c>
      <c r="CH17" s="467" t="str">
        <f ca="1">IF(様式D!CH17="","","【"&amp;ROUND(IFERROR(IF(ABS(様式D!CH17)&gt;=10,IF(様式D!CH17&gt;=0,様式D!CH17*RANDBETWEEN(80,90)*0.01,様式D!CH17*RANDBETWEEN(110,120)*0.01),様式D!CH17-RANDBETWEEN(1,3)),0),0)&amp;"～"&amp;ROUND(IFERROR(IF(ABS(様式D!CH17)&gt;=10,IF(様式D!CH17&gt;=0,様式D!CH17*RANDBETWEEN(110,120)*0.01,様式D!CH17*RANDBETWEEN(80,90)*0.01),様式D!CH17+RANDBETWEEN(1,3)),0),0)&amp;"】")</f>
        <v/>
      </c>
      <c r="CI17" s="467" t="str">
        <f ca="1">IF(様式D!CI17="","","【"&amp;ROUND(IFERROR(IF(ABS(様式D!CI17)&gt;=10,IF(様式D!CI17&gt;=0,様式D!CI17*RANDBETWEEN(80,90)*0.01,様式D!CI17*RANDBETWEEN(110,120)*0.01),様式D!CI17-RANDBETWEEN(1,3)),0),0)&amp;"～"&amp;ROUND(IFERROR(IF(ABS(様式D!CI17)&gt;=10,IF(様式D!CI17&gt;=0,様式D!CI17*RANDBETWEEN(110,120)*0.01,様式D!CI17*RANDBETWEEN(80,90)*0.01),様式D!CI17+RANDBETWEEN(1,3)),0),0)&amp;"】")</f>
        <v/>
      </c>
      <c r="CJ17" s="467" t="str">
        <f ca="1">IF(様式D!CJ17="","","【"&amp;ROUND(IFERROR(IF(ABS(様式D!CJ17)&gt;=10,IF(様式D!CJ17&gt;=0,様式D!CJ17*RANDBETWEEN(80,90)*0.01,様式D!CJ17*RANDBETWEEN(110,120)*0.01),様式D!CJ17-RANDBETWEEN(1,3)),0),0)&amp;"～"&amp;ROUND(IFERROR(IF(ABS(様式D!CJ17)&gt;=10,IF(様式D!CJ17&gt;=0,様式D!CJ17*RANDBETWEEN(110,120)*0.01,様式D!CJ17*RANDBETWEEN(80,90)*0.01),様式D!CJ17+RANDBETWEEN(1,3)),0),0)&amp;"】")</f>
        <v/>
      </c>
      <c r="CK17" s="467" t="str">
        <f ca="1">IF(様式D!CK17="","","【"&amp;ROUND(IFERROR(IF(ABS(様式D!CK17)&gt;=10,IF(様式D!CK17&gt;=0,様式D!CK17*RANDBETWEEN(80,90)*0.01,様式D!CK17*RANDBETWEEN(110,120)*0.01),様式D!CK17-RANDBETWEEN(1,3)),0),0)&amp;"～"&amp;ROUND(IFERROR(IF(ABS(様式D!CK17)&gt;=10,IF(様式D!CK17&gt;=0,様式D!CK17*RANDBETWEEN(110,120)*0.01,様式D!CK17*RANDBETWEEN(80,90)*0.01),様式D!CK17+RANDBETWEEN(1,3)),0),0)&amp;"】")</f>
        <v/>
      </c>
      <c r="CL17" s="467" t="str">
        <f ca="1">IF(様式D!CL17="","","【"&amp;ROUND(IFERROR(IF(ABS(様式D!CL17)&gt;=10,IF(様式D!CL17&gt;=0,様式D!CL17*RANDBETWEEN(80,90)*0.01,様式D!CL17*RANDBETWEEN(110,120)*0.01),様式D!CL17-RANDBETWEEN(1,3)),0),0)&amp;"～"&amp;ROUND(IFERROR(IF(ABS(様式D!CL17)&gt;=10,IF(様式D!CL17&gt;=0,様式D!CL17*RANDBETWEEN(110,120)*0.01,様式D!CL17*RANDBETWEEN(80,90)*0.01),様式D!CL17+RANDBETWEEN(1,3)),0),0)&amp;"】")</f>
        <v/>
      </c>
      <c r="CM17" s="468" t="str">
        <f>IF(様式D!CM17="","",様式D!CM17)</f>
        <v/>
      </c>
      <c r="CN17" s="454" t="str">
        <f>IF(様式D!CN17="","",様式D!CN17)</f>
        <v/>
      </c>
      <c r="CO17" s="467" t="str">
        <f ca="1">IF(様式D!CO17="","","【"&amp;ROUND(IFERROR(IF(ABS(様式D!CO17)&gt;=10,IF(様式D!CO17&gt;=0,様式D!CO17*RANDBETWEEN(80,90)*0.01,様式D!CO17*RANDBETWEEN(110,120)*0.01),様式D!CO17-RANDBETWEEN(1,3)),0),0)&amp;"～"&amp;ROUND(IFERROR(IF(ABS(様式D!CO17)&gt;=10,IF(様式D!CO17&gt;=0,様式D!CO17*RANDBETWEEN(110,120)*0.01,様式D!CO17*RANDBETWEEN(80,90)*0.01),様式D!CO17+RANDBETWEEN(1,3)),0),0)&amp;"】")</f>
        <v/>
      </c>
      <c r="CP17" s="467" t="str">
        <f ca="1">IF(様式D!CP17="","","【"&amp;ROUND(IFERROR(IF(ABS(様式D!CP17)&gt;=10,IF(様式D!CP17&gt;=0,様式D!CP17*RANDBETWEEN(80,90)*0.01,様式D!CP17*RANDBETWEEN(110,120)*0.01),様式D!CP17-RANDBETWEEN(1,3)),0),0)&amp;"～"&amp;ROUND(IFERROR(IF(ABS(様式D!CP17)&gt;=10,IF(様式D!CP17&gt;=0,様式D!CP17*RANDBETWEEN(110,120)*0.01,様式D!CP17*RANDBETWEEN(80,90)*0.01),様式D!CP17+RANDBETWEEN(1,3)),0),0)&amp;"】")</f>
        <v/>
      </c>
      <c r="CQ17" s="467" t="str">
        <f ca="1">IF(様式D!CQ17="","","【"&amp;ROUND(IFERROR(IF(ABS(様式D!CQ17)&gt;=10,IF(様式D!CQ17&gt;=0,様式D!CQ17*RANDBETWEEN(80,90)*0.01,様式D!CQ17*RANDBETWEEN(110,120)*0.01),様式D!CQ17-RANDBETWEEN(1,3)),0),0)&amp;"～"&amp;ROUND(IFERROR(IF(ABS(様式D!CQ17)&gt;=10,IF(様式D!CQ17&gt;=0,様式D!CQ17*RANDBETWEEN(110,120)*0.01,様式D!CQ17*RANDBETWEEN(80,90)*0.01),様式D!CQ17+RANDBETWEEN(1,3)),0),0)&amp;"】")</f>
        <v/>
      </c>
      <c r="CR17" s="468" t="str">
        <f ca="1">IF(様式D!CR17="","","【"&amp;ROUND(IFERROR(IF(ABS(様式D!CR17)&gt;=10,IF(様式D!CR17&gt;=0,様式D!CR17*RANDBETWEEN(80,90)*0.01,様式D!CR17*RANDBETWEEN(110,120)*0.01),様式D!CR17-RANDBETWEEN(1,3)),0),0)&amp;"～"&amp;ROUND(IFERROR(IF(ABS(様式D!CR17)&gt;=10,IF(様式D!CR17&gt;=0,様式D!CR17*RANDBETWEEN(110,120)*0.01,様式D!CR17*RANDBETWEEN(80,90)*0.01),様式D!CR17+RANDBETWEEN(1,3)),0),0)&amp;"】")</f>
        <v/>
      </c>
      <c r="CS17" s="466" t="str">
        <f>IF(様式D!CS17="","",様式D!CS17)</f>
        <v/>
      </c>
      <c r="CT17" s="466" t="str">
        <f>IF(様式D!CT17="","",様式D!CT17)</f>
        <v/>
      </c>
      <c r="CU17" s="466" t="str">
        <f>IF(様式D!CU17="","",様式D!CU17)</f>
        <v/>
      </c>
      <c r="CV17" s="468" t="str">
        <f ca="1">IF(様式D!CV17="","","【"&amp;ROUND(IFERROR(IF(ABS(様式D!CV17)&gt;=10,IF(様式D!CV17&gt;=0,様式D!CV17*RANDBETWEEN(80,90)*0.01,様式D!CV17*RANDBETWEEN(110,120)*0.01),様式D!CV17-RANDBETWEEN(1,3)),0),0)&amp;"～"&amp;ROUND(IFERROR(IF(ABS(様式D!CV17)&gt;=10,IF(様式D!CV17&gt;=0,様式D!CV17*RANDBETWEEN(110,120)*0.01,様式D!CV17*RANDBETWEEN(80,90)*0.01),様式D!CV17+RANDBETWEEN(1,3)),0),0)&amp;"】")</f>
        <v/>
      </c>
      <c r="CW17" s="467" t="str">
        <f ca="1">IF(様式D!CW17="","","【"&amp;ROUND(IFERROR(IF(ABS(様式D!CW17)&gt;=10,IF(様式D!CW17&gt;=0,様式D!CW17*RANDBETWEEN(80,90)*0.01,様式D!CW17*RANDBETWEEN(110,120)*0.01),様式D!CW17-RANDBETWEEN(1,3)),0),0)&amp;"～"&amp;ROUND(IFERROR(IF(ABS(様式D!CW17)&gt;=10,IF(様式D!CW17&gt;=0,様式D!CW17*RANDBETWEEN(110,120)*0.01,様式D!CW17*RANDBETWEEN(80,90)*0.01),様式D!CW17+RANDBETWEEN(1,3)),0),0)&amp;"】")</f>
        <v/>
      </c>
      <c r="CX17" s="467" t="str">
        <f ca="1">IF(様式D!CX17="","","【"&amp;ROUND(IFERROR(IF(ABS(様式D!CX17)&gt;=10,IF(様式D!CX17&gt;=0,様式D!CX17*RANDBETWEEN(80,90)*0.01,様式D!CX17*RANDBETWEEN(110,120)*0.01),様式D!CX17-RANDBETWEEN(1,3)),0),0)&amp;"～"&amp;ROUND(IFERROR(IF(ABS(様式D!CX17)&gt;=10,IF(様式D!CX17&gt;=0,様式D!CX17*RANDBETWEEN(110,120)*0.01,様式D!CX17*RANDBETWEEN(80,90)*0.01),様式D!CX17+RANDBETWEEN(1,3)),0),0)&amp;"】")</f>
        <v/>
      </c>
      <c r="CY17" s="468" t="str">
        <f ca="1">IF(様式D!CY17="","","【"&amp;ROUND(IFERROR(IF(ABS(様式D!CY17)&gt;=10,IF(様式D!CY17&gt;=0,様式D!CY17*RANDBETWEEN(80,90)*0.01,様式D!CY17*RANDBETWEEN(110,120)*0.01),様式D!CY17-RANDBETWEEN(1,3)),0),0)&amp;"～"&amp;ROUND(IFERROR(IF(ABS(様式D!CY17)&gt;=10,IF(様式D!CY17&gt;=0,様式D!CY17*RANDBETWEEN(110,120)*0.01,様式D!CY17*RANDBETWEEN(80,90)*0.01),様式D!CY17+RANDBETWEEN(1,3)),0),0)&amp;"】")</f>
        <v/>
      </c>
      <c r="CZ17" s="466" t="str">
        <f>IF(様式D!CZ17="","",様式D!CZ17)</f>
        <v/>
      </c>
      <c r="DA17" s="466" t="str">
        <f>IF(様式D!DA17="","",様式D!DA17)</f>
        <v/>
      </c>
      <c r="DB17" s="468" t="str">
        <f ca="1">IF(様式D!DB17="","","【"&amp;ROUND(IFERROR(IF(ABS(様式D!DB17)&gt;=10,IF(様式D!DB17&gt;=0,様式D!DB17*RANDBETWEEN(80,90)*0.01,様式D!DB17*RANDBETWEEN(110,120)*0.01),様式D!DB17-RANDBETWEEN(1,3)),0),0)&amp;"～"&amp;ROUND(IFERROR(IF(ABS(様式D!DB17)&gt;=10,IF(様式D!DB17&gt;=0,様式D!DB17*RANDBETWEEN(110,120)*0.01,様式D!DB17*RANDBETWEEN(80,90)*0.01),様式D!DB17+RANDBETWEEN(1,3)),0),0)&amp;"】")</f>
        <v/>
      </c>
      <c r="DC17" s="467" t="str">
        <f ca="1">IF(様式D!DC17="","","【"&amp;ROUND(IFERROR(IF(ABS(様式D!DC17)&gt;=10,IF(様式D!DC17&gt;=0,様式D!DC17*RANDBETWEEN(80,90)*0.01,様式D!DC17*RANDBETWEEN(110,120)*0.01),様式D!DC17-RANDBETWEEN(1,3)),0),0)&amp;"～"&amp;ROUND(IFERROR(IF(ABS(様式D!DC17)&gt;=10,IF(様式D!DC17&gt;=0,様式D!DC17*RANDBETWEEN(110,120)*0.01,様式D!DC17*RANDBETWEEN(80,90)*0.01),様式D!DC17+RANDBETWEEN(1,3)),0),0)&amp;"】")</f>
        <v/>
      </c>
      <c r="DD17" s="467" t="str">
        <f ca="1">IF(様式D!DD17="","","【"&amp;ROUND(IFERROR(IF(ABS(様式D!DD17)&gt;=10,IF(様式D!DD17&gt;=0,様式D!DD17*RANDBETWEEN(80,90)*0.01,様式D!DD17*RANDBETWEEN(110,120)*0.01),様式D!DD17-RANDBETWEEN(1,3)),0),0)&amp;"～"&amp;ROUND(IFERROR(IF(ABS(様式D!DD17)&gt;=10,IF(様式D!DD17&gt;=0,様式D!DD17*RANDBETWEEN(110,120)*0.01,様式D!DD17*RANDBETWEEN(80,90)*0.01),様式D!DD17+RANDBETWEEN(1,3)),0),0)&amp;"】")</f>
        <v/>
      </c>
      <c r="DE17" s="467" t="str">
        <f ca="1">IF(様式D!DE17="","","【"&amp;ROUND(IFERROR(IF(ABS(様式D!DE17)&gt;=10,IF(様式D!DE17&gt;=0,様式D!DE17*RANDBETWEEN(80,90)*0.01,様式D!DE17*RANDBETWEEN(110,120)*0.01),様式D!DE17-RANDBETWEEN(1,3)),0),0)&amp;"～"&amp;ROUND(IFERROR(IF(ABS(様式D!DE17)&gt;=10,IF(様式D!DE17&gt;=0,様式D!DE17*RANDBETWEEN(110,120)*0.01,様式D!DE17*RANDBETWEEN(80,90)*0.01),様式D!DE17+RANDBETWEEN(1,3)),0),0)&amp;"】")</f>
        <v/>
      </c>
      <c r="DF17" s="467" t="str">
        <f ca="1">IF(様式D!DF17="","","【"&amp;ROUND(IFERROR(IF(ABS(様式D!DF17)&gt;=10,IF(様式D!DF17&gt;=0,様式D!DF17*RANDBETWEEN(80,90)*0.01,様式D!DF17*RANDBETWEEN(110,120)*0.01),様式D!DF17-RANDBETWEEN(1,3)),0),0)&amp;"～"&amp;ROUND(IFERROR(IF(ABS(様式D!DF17)&gt;=10,IF(様式D!DF17&gt;=0,様式D!DF17*RANDBETWEEN(110,120)*0.01,様式D!DF17*RANDBETWEEN(80,90)*0.01),様式D!DF17+RANDBETWEEN(1,3)),0),0)&amp;"】")</f>
        <v/>
      </c>
      <c r="DG17" s="482" t="str">
        <f ca="1">IF(様式D!DG17="","","【"&amp;ROUND(IFERROR(IF(ABS(様式D!DG17)&gt;=10,IF(様式D!DG17&gt;=0,様式D!DG17*RANDBETWEEN(80,90)*0.01,様式D!DG17*RANDBETWEEN(110,120)*0.01),様式D!DG17-RANDBETWEEN(1,3)),0),0)&amp;"～"&amp;ROUND(IFERROR(IF(ABS(様式D!DG17)&gt;=10,IF(様式D!DG17&gt;=0,様式D!DG17*RANDBETWEEN(110,120)*0.01,様式D!DG17*RANDBETWEEN(80,90)*0.01),様式D!DG17+RANDBETWEEN(1,3)),0),0)&amp;"】")</f>
        <v/>
      </c>
      <c r="DH17" s="484"/>
    </row>
    <row r="18" spans="2:112" s="451" customFormat="1" ht="30" customHeight="1" x14ac:dyDescent="0.2">
      <c r="B18" s="461">
        <v>4</v>
      </c>
      <c r="C18" s="462" t="str">
        <f>IF(様式D!C18="","",様式D!C18)</f>
        <v/>
      </c>
      <c r="D18" s="454" t="str">
        <f>IF(様式D!D18="","",様式D!D18)</f>
        <v/>
      </c>
      <c r="E18" s="454" t="str">
        <f>IF(様式D!E18="","",様式D!E18)</f>
        <v/>
      </c>
      <c r="F18" s="463" t="str">
        <f>IF(様式D!F18="","",様式D!F18)</f>
        <v/>
      </c>
      <c r="G18" s="463" t="str">
        <f>IF(様式D!G18="","",様式D!G18)</f>
        <v/>
      </c>
      <c r="H18" s="454" t="str">
        <f>IF(様式D!H18="","",様式D!H18)</f>
        <v/>
      </c>
      <c r="I18" s="463" t="str">
        <f>IF(様式D!I18="","",様式D!I18)</f>
        <v/>
      </c>
      <c r="J18" s="454" t="str">
        <f>IF(様式D!J18="","",様式D!J18)</f>
        <v/>
      </c>
      <c r="K18" s="463" t="str">
        <f>IF(様式D!K18="","",様式D!K18)</f>
        <v/>
      </c>
      <c r="L18" s="454" t="str">
        <f>IF(様式D!L18="","",様式D!L18)</f>
        <v/>
      </c>
      <c r="M18" s="463" t="str">
        <f>IF(様式D!M18="","",様式D!M18)</f>
        <v/>
      </c>
      <c r="N18" s="454" t="str">
        <f>IF(様式D!N18="","",様式D!N18)</f>
        <v/>
      </c>
      <c r="O18" s="463" t="str">
        <f>IF(様式D!O18="","",様式D!O18)</f>
        <v/>
      </c>
      <c r="P18" s="464" t="str">
        <f>IF(様式D!P18="","",様式D!P18)</f>
        <v/>
      </c>
      <c r="Q18" s="463" t="str">
        <f>IF(様式D!Q18="","",様式D!Q18)</f>
        <v/>
      </c>
      <c r="R18" s="464" t="str">
        <f>IF(様式D!R18="","",様式D!R18)</f>
        <v/>
      </c>
      <c r="S18" s="463" t="str">
        <f>IF(様式D!S18="","",様式D!S18)</f>
        <v/>
      </c>
      <c r="T18" s="440" t="str">
        <f>IF(様式D!T18="","",様式D!T18)</f>
        <v/>
      </c>
      <c r="U18" s="440" t="str">
        <f>IF(様式D!U18="","",様式D!U18)</f>
        <v/>
      </c>
      <c r="V18" s="440" t="str">
        <f>IF(様式D!V18="","",様式D!V18)</f>
        <v/>
      </c>
      <c r="W18" s="440" t="str">
        <f>IF(様式D!W18="","",様式D!W18)</f>
        <v/>
      </c>
      <c r="X18" s="440" t="str">
        <f>IF(様式D!X18="","",様式D!X18)</f>
        <v/>
      </c>
      <c r="Y18" s="440" t="str">
        <f>IF(様式D!Y18="","",様式D!Y18)</f>
        <v/>
      </c>
      <c r="Z18" s="440" t="str">
        <f>IF(様式D!Z18="","",様式D!Z18)</f>
        <v/>
      </c>
      <c r="AA18" s="440" t="str">
        <f>IF(様式D!AA18="","",様式D!AA18)</f>
        <v/>
      </c>
      <c r="AB18" s="440" t="str">
        <f>IF(様式D!AB18="","",様式D!AB18)</f>
        <v/>
      </c>
      <c r="AC18" s="440" t="str">
        <f>IF(様式D!AC18="","",様式D!AC18)</f>
        <v/>
      </c>
      <c r="AD18" s="440" t="str">
        <f>IF(様式D!AD18="","",様式D!AD18)</f>
        <v/>
      </c>
      <c r="AE18" s="440" t="str">
        <f>IF(様式D!AE18="","",様式D!AE18)</f>
        <v/>
      </c>
      <c r="AF18" s="463" t="str">
        <f>IF(様式D!AF18="","",様式D!AF18)</f>
        <v/>
      </c>
      <c r="AG18" s="466" t="str">
        <f>IF(様式D!AG18="","",様式D!AG18)</f>
        <v/>
      </c>
      <c r="AH18" s="466" t="str">
        <f>IF(様式D!AH18="","",様式D!AH18)</f>
        <v/>
      </c>
      <c r="AI18" s="466" t="str">
        <f>IF(様式D!AI18="","",様式D!AI18)</f>
        <v/>
      </c>
      <c r="AJ18" s="466" t="str">
        <f>IF(様式D!AJ18="","",様式D!AJ18)</f>
        <v/>
      </c>
      <c r="AK18" s="466" t="str">
        <f>IF(様式D!AK18="","",様式D!AK18)</f>
        <v/>
      </c>
      <c r="AL18" s="466" t="str">
        <f>IF(様式D!AL18="","",様式D!AL18)</f>
        <v/>
      </c>
      <c r="AM18" s="466" t="str">
        <f>IF(様式D!AM18="","",様式D!AM18)</f>
        <v/>
      </c>
      <c r="AN18" s="463" t="str">
        <f>IF(様式D!AN18="","",様式D!AN18)</f>
        <v/>
      </c>
      <c r="AO18" s="463" t="str">
        <f>IF(様式D!AO18="","",様式D!AO18)</f>
        <v/>
      </c>
      <c r="AP18" s="463" t="str">
        <f>IF(様式D!AP18="","",様式D!AP18)</f>
        <v/>
      </c>
      <c r="AQ18" s="463" t="str">
        <f>IF(様式D!AQ18="","",様式D!AQ18)</f>
        <v/>
      </c>
      <c r="AR18" s="463" t="str">
        <f>IF(様式D!AR18="","",様式D!AR18)</f>
        <v/>
      </c>
      <c r="AS18" s="454" t="str">
        <f>IF(様式D!AS18="","",様式D!AS18)</f>
        <v/>
      </c>
      <c r="AT18" s="463" t="str">
        <f>IF(様式D!AT18="","",様式D!AT18)</f>
        <v/>
      </c>
      <c r="AU18" s="467" t="str">
        <f ca="1">IF(様式D!AU18="","","【"&amp;ROUND(IFERROR(IF(ABS(様式D!AU18)&gt;=10,IF(様式D!AU18&gt;=0,様式D!AU18*RANDBETWEEN(80,90)*0.01,様式D!AU18*RANDBETWEEN(110,120)*0.01),様式D!AU18-RANDBETWEEN(1,3)),0),0)&amp;"～"&amp;ROUND(IFERROR(IF(ABS(様式D!AU18)&gt;=10,IF(様式D!AU18&gt;=0,様式D!AU18*RANDBETWEEN(110,120)*0.01,様式D!AU18*RANDBETWEEN(80,90)*0.01),様式D!AU18+RANDBETWEEN(1,3)),0),0)&amp;"】")</f>
        <v/>
      </c>
      <c r="AV18" s="467" t="str">
        <f ca="1">IF(様式D!AV18="","","【"&amp;ROUND(IFERROR(IF(ABS(様式D!AV18)&gt;=10,IF(様式D!AV18&gt;=0,様式D!AV18*RANDBETWEEN(80,90)*0.01,様式D!AV18*RANDBETWEEN(110,120)*0.01),様式D!AV18-RANDBETWEEN(1,3)),0),0)&amp;"～"&amp;ROUND(IFERROR(IF(ABS(様式D!AV18)&gt;=10,IF(様式D!AV18&gt;=0,様式D!AV18*RANDBETWEEN(110,120)*0.01,様式D!AV18*RANDBETWEEN(80,90)*0.01),様式D!AV18+RANDBETWEEN(1,3)),0),0)&amp;"】")</f>
        <v/>
      </c>
      <c r="AW18" s="467" t="str">
        <f ca="1">IF(様式D!AW18="","","【"&amp;ROUND(IFERROR(IF(ABS(様式D!AW18)&gt;=10,IF(様式D!AW18&gt;=0,様式D!AW18*RANDBETWEEN(80,90)*0.01,様式D!AW18*RANDBETWEEN(110,120)*0.01),様式D!AW18-RANDBETWEEN(1,3)),0),0)&amp;"～"&amp;ROUND(IFERROR(IF(ABS(様式D!AW18)&gt;=10,IF(様式D!AW18&gt;=0,様式D!AW18*RANDBETWEEN(110,120)*0.01,様式D!AW18*RANDBETWEEN(80,90)*0.01),様式D!AW18+RANDBETWEEN(1,3)),0),0)&amp;"】")</f>
        <v/>
      </c>
      <c r="AX18" s="252" t="str">
        <f>IF(様式D!AX18="","",様式D!AX18)</f>
        <v/>
      </c>
      <c r="AY18" s="466" t="str">
        <f>IF(様式D!AY18="","",様式D!AY18)</f>
        <v/>
      </c>
      <c r="AZ18" s="467" t="str">
        <f ca="1">IF(様式D!AZ18="","","【"&amp;ROUND(IFERROR(IF(ABS(様式D!AZ18)&gt;=10,IF(様式D!AZ18&gt;=0,様式D!AZ18*RANDBETWEEN(80,90)*0.01,様式D!AZ18*RANDBETWEEN(110,120)*0.01),様式D!AZ18-RANDBETWEEN(1,3)),0),0)&amp;"～"&amp;ROUND(IFERROR(IF(ABS(様式D!AZ18)&gt;=10,IF(様式D!AZ18&gt;=0,様式D!AZ18*RANDBETWEEN(110,120)*0.01,様式D!AZ18*RANDBETWEEN(80,90)*0.01),様式D!AZ18+RANDBETWEEN(1,3)),0),0)&amp;"】")</f>
        <v/>
      </c>
      <c r="BA18" s="463" t="str">
        <f>IF(様式D!BA18="","",様式D!BA18)</f>
        <v/>
      </c>
      <c r="BB18" s="463" t="str">
        <f>IF(様式D!BB18="","",様式D!BB18)</f>
        <v/>
      </c>
      <c r="BC18" s="466" t="str">
        <f>IF(様式D!BC18="","",様式D!BC18)</f>
        <v/>
      </c>
      <c r="BD18" s="468" t="str">
        <f>IF(様式D!BD18="","",様式D!BD18)</f>
        <v/>
      </c>
      <c r="BE18" s="468" t="str">
        <f>IF(様式D!BE18="","",様式D!BE18)</f>
        <v/>
      </c>
      <c r="BF18" s="468" t="str">
        <f>IF(様式D!BF18="","",様式D!BF18)</f>
        <v/>
      </c>
      <c r="BG18" s="467" t="str">
        <f ca="1">IF(様式D!BG18="","","【"&amp;ROUND(IFERROR(IF(ABS(様式D!BG18)&gt;=10,IF(様式D!BG18&gt;=0,様式D!BG18*RANDBETWEEN(80,90)*0.01,様式D!BG18*RANDBETWEEN(110,120)*0.01),様式D!BG18-RANDBETWEEN(1,3)),0),0)&amp;"～"&amp;ROUND(IFERROR(IF(ABS(様式D!BG18)&gt;=10,IF(様式D!BG18&gt;=0,様式D!BG18*RANDBETWEEN(110,120)*0.01,様式D!BG18*RANDBETWEEN(80,90)*0.01),様式D!BG18+RANDBETWEEN(1,3)),0),0)&amp;"】")</f>
        <v/>
      </c>
      <c r="BH18" s="467" t="str">
        <f ca="1">IF(様式D!BH18="","","【"&amp;ROUND(IFERROR(IF(ABS(様式D!BH18)&gt;=10,IF(様式D!BH18&gt;=0,様式D!BH18*RANDBETWEEN(80,90)*0.01,様式D!BH18*RANDBETWEEN(110,120)*0.01),様式D!BH18-RANDBETWEEN(1,3)),0),0)&amp;"～"&amp;ROUND(IFERROR(IF(ABS(様式D!BH18)&gt;=10,IF(様式D!BH18&gt;=0,様式D!BH18*RANDBETWEEN(110,120)*0.01,様式D!BH18*RANDBETWEEN(80,90)*0.01),様式D!BH18+RANDBETWEEN(1,3)),0),0)&amp;"】")</f>
        <v/>
      </c>
      <c r="BI18" s="467" t="str">
        <f ca="1">IF(様式D!BI18="","","【"&amp;ROUND(IFERROR(IF(ABS(様式D!BI18)&gt;=10,IF(様式D!BI18&gt;=0,様式D!BI18*RANDBETWEEN(80,90)*0.01,様式D!BI18*RANDBETWEEN(110,120)*0.01),様式D!BI18-RANDBETWEEN(1,3)),0),0)&amp;"～"&amp;ROUND(IFERROR(IF(ABS(様式D!BI18)&gt;=10,IF(様式D!BI18&gt;=0,様式D!BI18*RANDBETWEEN(110,120)*0.01,様式D!BI18*RANDBETWEEN(80,90)*0.01),様式D!BI18+RANDBETWEEN(1,3)),0),0)&amp;"】")</f>
        <v/>
      </c>
      <c r="BJ18" s="467" t="str">
        <f ca="1">IF(様式D!BJ18="","","【"&amp;ROUND(IFERROR(IF(ABS(様式D!BJ18)&gt;=10,IF(様式D!BJ18&gt;=0,様式D!BJ18*RANDBETWEEN(80,90)*0.01,様式D!BJ18*RANDBETWEEN(110,120)*0.01),様式D!BJ18-RANDBETWEEN(1,3)),0),0)&amp;"～"&amp;ROUND(IFERROR(IF(ABS(様式D!BJ18)&gt;=10,IF(様式D!BJ18&gt;=0,様式D!BJ18*RANDBETWEEN(110,120)*0.01,様式D!BJ18*RANDBETWEEN(80,90)*0.01),様式D!BJ18+RANDBETWEEN(1,3)),0),0)&amp;"】")</f>
        <v/>
      </c>
      <c r="BK18" s="467" t="str">
        <f ca="1">IF(様式D!BK18="","","【"&amp;ROUND(IFERROR(IF(ABS(様式D!BK18)&gt;=10,IF(様式D!BK18&gt;=0,様式D!BK18*RANDBETWEEN(80,90)*0.01,様式D!BK18*RANDBETWEEN(110,120)*0.01),様式D!BK18-RANDBETWEEN(1,3)),0),0)&amp;"～"&amp;ROUND(IFERROR(IF(ABS(様式D!BK18)&gt;=10,IF(様式D!BK18&gt;=0,様式D!BK18*RANDBETWEEN(110,120)*0.01,様式D!BK18*RANDBETWEEN(80,90)*0.01),様式D!BK18+RANDBETWEEN(1,3)),0),0)&amp;"】")</f>
        <v/>
      </c>
      <c r="BL18" s="467" t="str">
        <f ca="1">IF(様式D!BL18="","","【"&amp;ROUND(IFERROR(IF(ABS(様式D!BL18)&gt;=10,IF(様式D!BL18&gt;=0,様式D!BL18*RANDBETWEEN(80,90)*0.01,様式D!BL18*RANDBETWEEN(110,120)*0.01),様式D!BL18-RANDBETWEEN(1,3)),0),0)&amp;"～"&amp;ROUND(IFERROR(IF(ABS(様式D!BL18)&gt;=10,IF(様式D!BL18&gt;=0,様式D!BL18*RANDBETWEEN(110,120)*0.01,様式D!BL18*RANDBETWEEN(80,90)*0.01),様式D!BL18+RANDBETWEEN(1,3)),0),0)&amp;"】")</f>
        <v/>
      </c>
      <c r="BM18" s="467" t="str">
        <f ca="1">IF(様式D!BM18="","","【"&amp;ROUND(IFERROR(IF(ABS(様式D!BM18)&gt;=10,IF(様式D!BM18&gt;=0,様式D!BM18*RANDBETWEEN(80,90)*0.01,様式D!BM18*RANDBETWEEN(110,120)*0.01),様式D!BM18-RANDBETWEEN(1,3)),0),0)&amp;"～"&amp;ROUND(IFERROR(IF(ABS(様式D!BM18)&gt;=10,IF(様式D!BM18&gt;=0,様式D!BM18*RANDBETWEEN(110,120)*0.01,様式D!BM18*RANDBETWEEN(80,90)*0.01),様式D!BM18+RANDBETWEEN(1,3)),0),0)&amp;"】")</f>
        <v/>
      </c>
      <c r="BN18" s="467" t="str">
        <f ca="1">IF(様式D!BN18="","","【"&amp;ROUND(IFERROR(IF(ABS(様式D!BN18)&gt;=10,IF(様式D!BN18&gt;=0,様式D!BN18*RANDBETWEEN(80,90)*0.01,様式D!BN18*RANDBETWEEN(110,120)*0.01),様式D!BN18-RANDBETWEEN(1,3)),0),0)&amp;"～"&amp;ROUND(IFERROR(IF(ABS(様式D!BN18)&gt;=10,IF(様式D!BN18&gt;=0,様式D!BN18*RANDBETWEEN(110,120)*0.01,様式D!BN18*RANDBETWEEN(80,90)*0.01),様式D!BN18+RANDBETWEEN(1,3)),0),0)&amp;"】")</f>
        <v/>
      </c>
      <c r="BO18" s="252" t="str">
        <f>IF(様式D!BO18="","",様式D!BO18)</f>
        <v/>
      </c>
      <c r="BP18" s="467" t="str">
        <f ca="1">IF(様式D!BP18="","","【"&amp;ROUND(IFERROR(IF(ABS(様式D!BP18)&gt;=10,IF(様式D!BP18&gt;=0,様式D!BP18*RANDBETWEEN(80,90)*0.01,様式D!BP18*RANDBETWEEN(110,120)*0.01),様式D!BP18-RANDBETWEEN(1,3)),0),0)&amp;"～"&amp;ROUND(IFERROR(IF(ABS(様式D!BP18)&gt;=10,IF(様式D!BP18&gt;=0,様式D!BP18*RANDBETWEEN(110,120)*0.01,様式D!BP18*RANDBETWEEN(80,90)*0.01),様式D!BP18+RANDBETWEEN(1,3)),0),0)&amp;"】")</f>
        <v/>
      </c>
      <c r="BQ18" s="467" t="str">
        <f ca="1">IF(様式D!BQ18="","","【"&amp;ROUND(IFERROR(IF(ABS(様式D!BQ18)&gt;=10,IF(様式D!BQ18&gt;=0,様式D!BQ18*RANDBETWEEN(80,90)*0.01,様式D!BQ18*RANDBETWEEN(110,120)*0.01),様式D!BQ18-RANDBETWEEN(1,3)),0),0)&amp;"～"&amp;ROUND(IFERROR(IF(ABS(様式D!BQ18)&gt;=10,IF(様式D!BQ18&gt;=0,様式D!BQ18*RANDBETWEEN(110,120)*0.01,様式D!BQ18*RANDBETWEEN(80,90)*0.01),様式D!BQ18+RANDBETWEEN(1,3)),0),0)&amp;"】")</f>
        <v/>
      </c>
      <c r="BR18" s="467" t="str">
        <f ca="1">IF(様式D!BR18="","","【"&amp;ROUND(IFERROR(IF(ABS(様式D!BR18)&gt;=10,IF(様式D!BR18&gt;=0,様式D!BR18*RANDBETWEEN(80,90)*0.01,様式D!BR18*RANDBETWEEN(110,120)*0.01),様式D!BR18-RANDBETWEEN(1,3)),0),0)&amp;"～"&amp;ROUND(IFERROR(IF(ABS(様式D!BR18)&gt;=10,IF(様式D!BR18&gt;=0,様式D!BR18*RANDBETWEEN(110,120)*0.01,様式D!BR18*RANDBETWEEN(80,90)*0.01),様式D!BR18+RANDBETWEEN(1,3)),0),0)&amp;"】")</f>
        <v/>
      </c>
      <c r="BS18" s="467" t="str">
        <f ca="1">IF(様式D!BS18="","","【"&amp;ROUND(IFERROR(IF(ABS(様式D!BS18)&gt;=10,IF(様式D!BS18&gt;=0,様式D!BS18*RANDBETWEEN(80,90)*0.01,様式D!BS18*RANDBETWEEN(110,120)*0.01),様式D!BS18-RANDBETWEEN(1,3)),0),0)&amp;"～"&amp;ROUND(IFERROR(IF(ABS(様式D!BS18)&gt;=10,IF(様式D!BS18&gt;=0,様式D!BS18*RANDBETWEEN(110,120)*0.01,様式D!BS18*RANDBETWEEN(80,90)*0.01),様式D!BS18+RANDBETWEEN(1,3)),0),0)&amp;"】")</f>
        <v/>
      </c>
      <c r="BT18" s="467" t="str">
        <f ca="1">IF(様式D!BT18="","","【"&amp;ROUND(IFERROR(IF(ABS(様式D!BT18)&gt;=10,IF(様式D!BT18&gt;=0,様式D!BT18*RANDBETWEEN(80,90)*0.01,様式D!BT18*RANDBETWEEN(110,120)*0.01),様式D!BT18-RANDBETWEEN(1,3)),0),0)&amp;"～"&amp;ROUND(IFERROR(IF(ABS(様式D!BT18)&gt;=10,IF(様式D!BT18&gt;=0,様式D!BT18*RANDBETWEEN(110,120)*0.01,様式D!BT18*RANDBETWEEN(80,90)*0.01),様式D!BT18+RANDBETWEEN(1,3)),0),0)&amp;"】")</f>
        <v/>
      </c>
      <c r="BU18" s="468" t="str">
        <f>IF(様式D!BU18="","",様式D!BU18)</f>
        <v/>
      </c>
      <c r="BV18" s="467" t="str">
        <f ca="1">IF(様式D!BV18="","","【"&amp;ROUND(IFERROR(IF(ABS(様式D!BV18)&gt;=10,IF(様式D!BV18&gt;=0,様式D!BV18*RANDBETWEEN(80,90)*0.01,様式D!BV18*RANDBETWEEN(110,120)*0.01),様式D!BV18-RANDBETWEEN(1,3)),0),0)&amp;"～"&amp;ROUND(IFERROR(IF(ABS(様式D!BV18)&gt;=10,IF(様式D!BV18&gt;=0,様式D!BV18*RANDBETWEEN(110,120)*0.01,様式D!BV18*RANDBETWEEN(80,90)*0.01),様式D!BV18+RANDBETWEEN(1,3)),0),0)&amp;"】")</f>
        <v/>
      </c>
      <c r="BW18" s="468" t="str">
        <f>IF(様式D!BW18="","",様式D!BW18)</f>
        <v/>
      </c>
      <c r="BX18" s="467" t="str">
        <f ca="1">IF(様式D!BX18="","","【"&amp;ROUND(IFERROR(IF(ABS(様式D!BX18)&gt;=10,IF(様式D!BX18&gt;=0,様式D!BX18*RANDBETWEEN(80,90)*0.01,様式D!BX18*RANDBETWEEN(110,120)*0.01),様式D!BX18-RANDBETWEEN(1,3)),0),0)&amp;"～"&amp;ROUND(IFERROR(IF(ABS(様式D!BX18)&gt;=10,IF(様式D!BX18&gt;=0,様式D!BX18*RANDBETWEEN(110,120)*0.01,様式D!BX18*RANDBETWEEN(80,90)*0.01),様式D!BX18+RANDBETWEEN(1,3)),0),0)&amp;"】")</f>
        <v/>
      </c>
      <c r="BY18" s="467" t="str">
        <f ca="1">IF(様式D!BY18="","","【"&amp;ROUND(IFERROR(IF(ABS(様式D!BY18)&gt;=10,IF(様式D!BY18&gt;=0,様式D!BY18*RANDBETWEEN(80,90)*0.01,様式D!BY18*RANDBETWEEN(110,120)*0.01),様式D!BY18-RANDBETWEEN(1,3)),0),0)&amp;"～"&amp;ROUND(IFERROR(IF(ABS(様式D!BY18)&gt;=10,IF(様式D!BY18&gt;=0,様式D!BY18*RANDBETWEEN(110,120)*0.01,様式D!BY18*RANDBETWEEN(80,90)*0.01),様式D!BY18+RANDBETWEEN(1,3)),0),0)&amp;"】")</f>
        <v/>
      </c>
      <c r="BZ18" s="467" t="str">
        <f ca="1">IF(様式D!BZ18="","","【"&amp;ROUND(IFERROR(IF(ABS(様式D!BZ18)&gt;=10,IF(様式D!BZ18&gt;=0,様式D!BZ18*RANDBETWEEN(80,90)*0.01,様式D!BZ18*RANDBETWEEN(110,120)*0.01),様式D!BZ18-RANDBETWEEN(1,3)),0),0)&amp;"～"&amp;ROUND(IFERROR(IF(ABS(様式D!BZ18)&gt;=10,IF(様式D!BZ18&gt;=0,様式D!BZ18*RANDBETWEEN(110,120)*0.01,様式D!BZ18*RANDBETWEEN(80,90)*0.01),様式D!BZ18+RANDBETWEEN(1,3)),0),0)&amp;"】")</f>
        <v/>
      </c>
      <c r="CA18" s="466" t="str">
        <f>IF(様式D!CA18="","",様式D!CA18)</f>
        <v/>
      </c>
      <c r="CB18" s="468" t="str">
        <f>IF(様式D!CB18="","",様式D!CB18)</f>
        <v/>
      </c>
      <c r="CC18" s="467" t="str">
        <f ca="1">IF(様式D!CC18="","","【"&amp;ROUND(IFERROR(IF(ABS(様式D!CC18)&gt;=10,IF(様式D!CC18&gt;=0,様式D!CC18*RANDBETWEEN(80,90)*0.01,様式D!CC18*RANDBETWEEN(110,120)*0.01),様式D!CC18-RANDBETWEEN(1,3)),0),0)&amp;"～"&amp;ROUND(IFERROR(IF(ABS(様式D!CC18)&gt;=10,IF(様式D!CC18&gt;=0,様式D!CC18*RANDBETWEEN(110,120)*0.01,様式D!CC18*RANDBETWEEN(80,90)*0.01),様式D!CC18+RANDBETWEEN(1,3)),0),0)&amp;"】")</f>
        <v/>
      </c>
      <c r="CD18" s="467" t="str">
        <f ca="1">IF(様式D!CD18="","","【"&amp;ROUND(IFERROR(IF(ABS(様式D!CD18)&gt;=10,IF(様式D!CD18&gt;=0,様式D!CD18*RANDBETWEEN(80,90)*0.01,様式D!CD18*RANDBETWEEN(110,120)*0.01),様式D!CD18-RANDBETWEEN(1,3)),0),0)&amp;"～"&amp;ROUND(IFERROR(IF(ABS(様式D!CD18)&gt;=10,IF(様式D!CD18&gt;=0,様式D!CD18*RANDBETWEEN(110,120)*0.01,様式D!CD18*RANDBETWEEN(80,90)*0.01),様式D!CD18+RANDBETWEEN(1,3)),0),0)&amp;"】")</f>
        <v/>
      </c>
      <c r="CE18" s="467" t="str">
        <f ca="1">IF(様式D!CE18="","","【"&amp;ROUND(IFERROR(IF(ABS(様式D!CE18)&gt;=10,IF(様式D!CE18&gt;=0,様式D!CE18*RANDBETWEEN(80,90)*0.01,様式D!CE18*RANDBETWEEN(110,120)*0.01),様式D!CE18-RANDBETWEEN(1,3)),0),0)&amp;"～"&amp;ROUND(IFERROR(IF(ABS(様式D!CE18)&gt;=10,IF(様式D!CE18&gt;=0,様式D!CE18*RANDBETWEEN(110,120)*0.01,様式D!CE18*RANDBETWEEN(80,90)*0.01),様式D!CE18+RANDBETWEEN(1,3)),0),0)&amp;"】")</f>
        <v/>
      </c>
      <c r="CF18" s="467" t="str">
        <f ca="1">IF(様式D!CF18="","","【"&amp;ROUND(IFERROR(IF(ABS(様式D!CF18)&gt;=10,IF(様式D!CF18&gt;=0,様式D!CF18*RANDBETWEEN(80,90)*0.01,様式D!CF18*RANDBETWEEN(110,120)*0.01),様式D!CF18-RANDBETWEEN(1,3)),0),0)&amp;"～"&amp;ROUND(IFERROR(IF(ABS(様式D!CF18)&gt;=10,IF(様式D!CF18&gt;=0,様式D!CF18*RANDBETWEEN(110,120)*0.01,様式D!CF18*RANDBETWEEN(80,90)*0.01),様式D!CF18+RANDBETWEEN(1,3)),0),0)&amp;"】")</f>
        <v/>
      </c>
      <c r="CG18" s="467" t="str">
        <f ca="1">IF(様式D!CG18="","","【"&amp;ROUND(IFERROR(IF(ABS(様式D!CG18)&gt;=10,IF(様式D!CG18&gt;=0,様式D!CG18*RANDBETWEEN(80,90)*0.01,様式D!CG18*RANDBETWEEN(110,120)*0.01),様式D!CG18-RANDBETWEEN(1,3)),0),0)&amp;"～"&amp;ROUND(IFERROR(IF(ABS(様式D!CG18)&gt;=10,IF(様式D!CG18&gt;=0,様式D!CG18*RANDBETWEEN(110,120)*0.01,様式D!CG18*RANDBETWEEN(80,90)*0.01),様式D!CG18+RANDBETWEEN(1,3)),0),0)&amp;"】")</f>
        <v/>
      </c>
      <c r="CH18" s="467" t="str">
        <f ca="1">IF(様式D!CH18="","","【"&amp;ROUND(IFERROR(IF(ABS(様式D!CH18)&gt;=10,IF(様式D!CH18&gt;=0,様式D!CH18*RANDBETWEEN(80,90)*0.01,様式D!CH18*RANDBETWEEN(110,120)*0.01),様式D!CH18-RANDBETWEEN(1,3)),0),0)&amp;"～"&amp;ROUND(IFERROR(IF(ABS(様式D!CH18)&gt;=10,IF(様式D!CH18&gt;=0,様式D!CH18*RANDBETWEEN(110,120)*0.01,様式D!CH18*RANDBETWEEN(80,90)*0.01),様式D!CH18+RANDBETWEEN(1,3)),0),0)&amp;"】")</f>
        <v/>
      </c>
      <c r="CI18" s="467" t="str">
        <f ca="1">IF(様式D!CI18="","","【"&amp;ROUND(IFERROR(IF(ABS(様式D!CI18)&gt;=10,IF(様式D!CI18&gt;=0,様式D!CI18*RANDBETWEEN(80,90)*0.01,様式D!CI18*RANDBETWEEN(110,120)*0.01),様式D!CI18-RANDBETWEEN(1,3)),0),0)&amp;"～"&amp;ROUND(IFERROR(IF(ABS(様式D!CI18)&gt;=10,IF(様式D!CI18&gt;=0,様式D!CI18*RANDBETWEEN(110,120)*0.01,様式D!CI18*RANDBETWEEN(80,90)*0.01),様式D!CI18+RANDBETWEEN(1,3)),0),0)&amp;"】")</f>
        <v/>
      </c>
      <c r="CJ18" s="467" t="str">
        <f ca="1">IF(様式D!CJ18="","","【"&amp;ROUND(IFERROR(IF(ABS(様式D!CJ18)&gt;=10,IF(様式D!CJ18&gt;=0,様式D!CJ18*RANDBETWEEN(80,90)*0.01,様式D!CJ18*RANDBETWEEN(110,120)*0.01),様式D!CJ18-RANDBETWEEN(1,3)),0),0)&amp;"～"&amp;ROUND(IFERROR(IF(ABS(様式D!CJ18)&gt;=10,IF(様式D!CJ18&gt;=0,様式D!CJ18*RANDBETWEEN(110,120)*0.01,様式D!CJ18*RANDBETWEEN(80,90)*0.01),様式D!CJ18+RANDBETWEEN(1,3)),0),0)&amp;"】")</f>
        <v/>
      </c>
      <c r="CK18" s="467" t="str">
        <f ca="1">IF(様式D!CK18="","","【"&amp;ROUND(IFERROR(IF(ABS(様式D!CK18)&gt;=10,IF(様式D!CK18&gt;=0,様式D!CK18*RANDBETWEEN(80,90)*0.01,様式D!CK18*RANDBETWEEN(110,120)*0.01),様式D!CK18-RANDBETWEEN(1,3)),0),0)&amp;"～"&amp;ROUND(IFERROR(IF(ABS(様式D!CK18)&gt;=10,IF(様式D!CK18&gt;=0,様式D!CK18*RANDBETWEEN(110,120)*0.01,様式D!CK18*RANDBETWEEN(80,90)*0.01),様式D!CK18+RANDBETWEEN(1,3)),0),0)&amp;"】")</f>
        <v/>
      </c>
      <c r="CL18" s="467" t="str">
        <f ca="1">IF(様式D!CL18="","","【"&amp;ROUND(IFERROR(IF(ABS(様式D!CL18)&gt;=10,IF(様式D!CL18&gt;=0,様式D!CL18*RANDBETWEEN(80,90)*0.01,様式D!CL18*RANDBETWEEN(110,120)*0.01),様式D!CL18-RANDBETWEEN(1,3)),0),0)&amp;"～"&amp;ROUND(IFERROR(IF(ABS(様式D!CL18)&gt;=10,IF(様式D!CL18&gt;=0,様式D!CL18*RANDBETWEEN(110,120)*0.01,様式D!CL18*RANDBETWEEN(80,90)*0.01),様式D!CL18+RANDBETWEEN(1,3)),0),0)&amp;"】")</f>
        <v/>
      </c>
      <c r="CM18" s="468" t="str">
        <f>IF(様式D!CM18="","",様式D!CM18)</f>
        <v/>
      </c>
      <c r="CN18" s="454" t="str">
        <f>IF(様式D!CN18="","",様式D!CN18)</f>
        <v/>
      </c>
      <c r="CO18" s="467" t="str">
        <f ca="1">IF(様式D!CO18="","","【"&amp;ROUND(IFERROR(IF(ABS(様式D!CO18)&gt;=10,IF(様式D!CO18&gt;=0,様式D!CO18*RANDBETWEEN(80,90)*0.01,様式D!CO18*RANDBETWEEN(110,120)*0.01),様式D!CO18-RANDBETWEEN(1,3)),0),0)&amp;"～"&amp;ROUND(IFERROR(IF(ABS(様式D!CO18)&gt;=10,IF(様式D!CO18&gt;=0,様式D!CO18*RANDBETWEEN(110,120)*0.01,様式D!CO18*RANDBETWEEN(80,90)*0.01),様式D!CO18+RANDBETWEEN(1,3)),0),0)&amp;"】")</f>
        <v/>
      </c>
      <c r="CP18" s="467" t="str">
        <f ca="1">IF(様式D!CP18="","","【"&amp;ROUND(IFERROR(IF(ABS(様式D!CP18)&gt;=10,IF(様式D!CP18&gt;=0,様式D!CP18*RANDBETWEEN(80,90)*0.01,様式D!CP18*RANDBETWEEN(110,120)*0.01),様式D!CP18-RANDBETWEEN(1,3)),0),0)&amp;"～"&amp;ROUND(IFERROR(IF(ABS(様式D!CP18)&gt;=10,IF(様式D!CP18&gt;=0,様式D!CP18*RANDBETWEEN(110,120)*0.01,様式D!CP18*RANDBETWEEN(80,90)*0.01),様式D!CP18+RANDBETWEEN(1,3)),0),0)&amp;"】")</f>
        <v/>
      </c>
      <c r="CQ18" s="467" t="str">
        <f ca="1">IF(様式D!CQ18="","","【"&amp;ROUND(IFERROR(IF(ABS(様式D!CQ18)&gt;=10,IF(様式D!CQ18&gt;=0,様式D!CQ18*RANDBETWEEN(80,90)*0.01,様式D!CQ18*RANDBETWEEN(110,120)*0.01),様式D!CQ18-RANDBETWEEN(1,3)),0),0)&amp;"～"&amp;ROUND(IFERROR(IF(ABS(様式D!CQ18)&gt;=10,IF(様式D!CQ18&gt;=0,様式D!CQ18*RANDBETWEEN(110,120)*0.01,様式D!CQ18*RANDBETWEEN(80,90)*0.01),様式D!CQ18+RANDBETWEEN(1,3)),0),0)&amp;"】")</f>
        <v/>
      </c>
      <c r="CR18" s="468" t="str">
        <f ca="1">IF(様式D!CR18="","","【"&amp;ROUND(IFERROR(IF(ABS(様式D!CR18)&gt;=10,IF(様式D!CR18&gt;=0,様式D!CR18*RANDBETWEEN(80,90)*0.01,様式D!CR18*RANDBETWEEN(110,120)*0.01),様式D!CR18-RANDBETWEEN(1,3)),0),0)&amp;"～"&amp;ROUND(IFERROR(IF(ABS(様式D!CR18)&gt;=10,IF(様式D!CR18&gt;=0,様式D!CR18*RANDBETWEEN(110,120)*0.01,様式D!CR18*RANDBETWEEN(80,90)*0.01),様式D!CR18+RANDBETWEEN(1,3)),0),0)&amp;"】")</f>
        <v/>
      </c>
      <c r="CS18" s="466" t="str">
        <f>IF(様式D!CS18="","",様式D!CS18)</f>
        <v/>
      </c>
      <c r="CT18" s="466" t="str">
        <f>IF(様式D!CT18="","",様式D!CT18)</f>
        <v/>
      </c>
      <c r="CU18" s="466" t="str">
        <f>IF(様式D!CU18="","",様式D!CU18)</f>
        <v/>
      </c>
      <c r="CV18" s="468" t="str">
        <f ca="1">IF(様式D!CV18="","","【"&amp;ROUND(IFERROR(IF(ABS(様式D!CV18)&gt;=10,IF(様式D!CV18&gt;=0,様式D!CV18*RANDBETWEEN(80,90)*0.01,様式D!CV18*RANDBETWEEN(110,120)*0.01),様式D!CV18-RANDBETWEEN(1,3)),0),0)&amp;"～"&amp;ROUND(IFERROR(IF(ABS(様式D!CV18)&gt;=10,IF(様式D!CV18&gt;=0,様式D!CV18*RANDBETWEEN(110,120)*0.01,様式D!CV18*RANDBETWEEN(80,90)*0.01),様式D!CV18+RANDBETWEEN(1,3)),0),0)&amp;"】")</f>
        <v/>
      </c>
      <c r="CW18" s="467" t="str">
        <f ca="1">IF(様式D!CW18="","","【"&amp;ROUND(IFERROR(IF(ABS(様式D!CW18)&gt;=10,IF(様式D!CW18&gt;=0,様式D!CW18*RANDBETWEEN(80,90)*0.01,様式D!CW18*RANDBETWEEN(110,120)*0.01),様式D!CW18-RANDBETWEEN(1,3)),0),0)&amp;"～"&amp;ROUND(IFERROR(IF(ABS(様式D!CW18)&gt;=10,IF(様式D!CW18&gt;=0,様式D!CW18*RANDBETWEEN(110,120)*0.01,様式D!CW18*RANDBETWEEN(80,90)*0.01),様式D!CW18+RANDBETWEEN(1,3)),0),0)&amp;"】")</f>
        <v/>
      </c>
      <c r="CX18" s="467" t="str">
        <f ca="1">IF(様式D!CX18="","","【"&amp;ROUND(IFERROR(IF(ABS(様式D!CX18)&gt;=10,IF(様式D!CX18&gt;=0,様式D!CX18*RANDBETWEEN(80,90)*0.01,様式D!CX18*RANDBETWEEN(110,120)*0.01),様式D!CX18-RANDBETWEEN(1,3)),0),0)&amp;"～"&amp;ROUND(IFERROR(IF(ABS(様式D!CX18)&gt;=10,IF(様式D!CX18&gt;=0,様式D!CX18*RANDBETWEEN(110,120)*0.01,様式D!CX18*RANDBETWEEN(80,90)*0.01),様式D!CX18+RANDBETWEEN(1,3)),0),0)&amp;"】")</f>
        <v/>
      </c>
      <c r="CY18" s="468" t="str">
        <f ca="1">IF(様式D!CY18="","","【"&amp;ROUND(IFERROR(IF(ABS(様式D!CY18)&gt;=10,IF(様式D!CY18&gt;=0,様式D!CY18*RANDBETWEEN(80,90)*0.01,様式D!CY18*RANDBETWEEN(110,120)*0.01),様式D!CY18-RANDBETWEEN(1,3)),0),0)&amp;"～"&amp;ROUND(IFERROR(IF(ABS(様式D!CY18)&gt;=10,IF(様式D!CY18&gt;=0,様式D!CY18*RANDBETWEEN(110,120)*0.01,様式D!CY18*RANDBETWEEN(80,90)*0.01),様式D!CY18+RANDBETWEEN(1,3)),0),0)&amp;"】")</f>
        <v/>
      </c>
      <c r="CZ18" s="466" t="str">
        <f>IF(様式D!CZ18="","",様式D!CZ18)</f>
        <v/>
      </c>
      <c r="DA18" s="466" t="str">
        <f>IF(様式D!DA18="","",様式D!DA18)</f>
        <v/>
      </c>
      <c r="DB18" s="468" t="str">
        <f ca="1">IF(様式D!DB18="","","【"&amp;ROUND(IFERROR(IF(ABS(様式D!DB18)&gt;=10,IF(様式D!DB18&gt;=0,様式D!DB18*RANDBETWEEN(80,90)*0.01,様式D!DB18*RANDBETWEEN(110,120)*0.01),様式D!DB18-RANDBETWEEN(1,3)),0),0)&amp;"～"&amp;ROUND(IFERROR(IF(ABS(様式D!DB18)&gt;=10,IF(様式D!DB18&gt;=0,様式D!DB18*RANDBETWEEN(110,120)*0.01,様式D!DB18*RANDBETWEEN(80,90)*0.01),様式D!DB18+RANDBETWEEN(1,3)),0),0)&amp;"】")</f>
        <v/>
      </c>
      <c r="DC18" s="467" t="str">
        <f ca="1">IF(様式D!DC18="","","【"&amp;ROUND(IFERROR(IF(ABS(様式D!DC18)&gt;=10,IF(様式D!DC18&gt;=0,様式D!DC18*RANDBETWEEN(80,90)*0.01,様式D!DC18*RANDBETWEEN(110,120)*0.01),様式D!DC18-RANDBETWEEN(1,3)),0),0)&amp;"～"&amp;ROUND(IFERROR(IF(ABS(様式D!DC18)&gt;=10,IF(様式D!DC18&gt;=0,様式D!DC18*RANDBETWEEN(110,120)*0.01,様式D!DC18*RANDBETWEEN(80,90)*0.01),様式D!DC18+RANDBETWEEN(1,3)),0),0)&amp;"】")</f>
        <v/>
      </c>
      <c r="DD18" s="467" t="str">
        <f ca="1">IF(様式D!DD18="","","【"&amp;ROUND(IFERROR(IF(ABS(様式D!DD18)&gt;=10,IF(様式D!DD18&gt;=0,様式D!DD18*RANDBETWEEN(80,90)*0.01,様式D!DD18*RANDBETWEEN(110,120)*0.01),様式D!DD18-RANDBETWEEN(1,3)),0),0)&amp;"～"&amp;ROUND(IFERROR(IF(ABS(様式D!DD18)&gt;=10,IF(様式D!DD18&gt;=0,様式D!DD18*RANDBETWEEN(110,120)*0.01,様式D!DD18*RANDBETWEEN(80,90)*0.01),様式D!DD18+RANDBETWEEN(1,3)),0),0)&amp;"】")</f>
        <v/>
      </c>
      <c r="DE18" s="467" t="str">
        <f ca="1">IF(様式D!DE18="","","【"&amp;ROUND(IFERROR(IF(ABS(様式D!DE18)&gt;=10,IF(様式D!DE18&gt;=0,様式D!DE18*RANDBETWEEN(80,90)*0.01,様式D!DE18*RANDBETWEEN(110,120)*0.01),様式D!DE18-RANDBETWEEN(1,3)),0),0)&amp;"～"&amp;ROUND(IFERROR(IF(ABS(様式D!DE18)&gt;=10,IF(様式D!DE18&gt;=0,様式D!DE18*RANDBETWEEN(110,120)*0.01,様式D!DE18*RANDBETWEEN(80,90)*0.01),様式D!DE18+RANDBETWEEN(1,3)),0),0)&amp;"】")</f>
        <v/>
      </c>
      <c r="DF18" s="467" t="str">
        <f ca="1">IF(様式D!DF18="","","【"&amp;ROUND(IFERROR(IF(ABS(様式D!DF18)&gt;=10,IF(様式D!DF18&gt;=0,様式D!DF18*RANDBETWEEN(80,90)*0.01,様式D!DF18*RANDBETWEEN(110,120)*0.01),様式D!DF18-RANDBETWEEN(1,3)),0),0)&amp;"～"&amp;ROUND(IFERROR(IF(ABS(様式D!DF18)&gt;=10,IF(様式D!DF18&gt;=0,様式D!DF18*RANDBETWEEN(110,120)*0.01,様式D!DF18*RANDBETWEEN(80,90)*0.01),様式D!DF18+RANDBETWEEN(1,3)),0),0)&amp;"】")</f>
        <v/>
      </c>
      <c r="DG18" s="482" t="str">
        <f ca="1">IF(様式D!DG18="","","【"&amp;ROUND(IFERROR(IF(ABS(様式D!DG18)&gt;=10,IF(様式D!DG18&gt;=0,様式D!DG18*RANDBETWEEN(80,90)*0.01,様式D!DG18*RANDBETWEEN(110,120)*0.01),様式D!DG18-RANDBETWEEN(1,3)),0),0)&amp;"～"&amp;ROUND(IFERROR(IF(ABS(様式D!DG18)&gt;=10,IF(様式D!DG18&gt;=0,様式D!DG18*RANDBETWEEN(110,120)*0.01,様式D!DG18*RANDBETWEEN(80,90)*0.01),様式D!DG18+RANDBETWEEN(1,3)),0),0)&amp;"】")</f>
        <v/>
      </c>
      <c r="DH18" s="484"/>
    </row>
    <row r="19" spans="2:112" s="451" customFormat="1" ht="30" customHeight="1" x14ac:dyDescent="0.2">
      <c r="B19" s="461">
        <v>5</v>
      </c>
      <c r="C19" s="462" t="str">
        <f>IF(様式D!C19="","",様式D!C19)</f>
        <v/>
      </c>
      <c r="D19" s="454" t="str">
        <f>IF(様式D!D19="","",様式D!D19)</f>
        <v/>
      </c>
      <c r="E19" s="454" t="str">
        <f>IF(様式D!E19="","",様式D!E19)</f>
        <v/>
      </c>
      <c r="F19" s="463" t="str">
        <f>IF(様式D!F19="","",様式D!F19)</f>
        <v/>
      </c>
      <c r="G19" s="463" t="str">
        <f>IF(様式D!G19="","",様式D!G19)</f>
        <v/>
      </c>
      <c r="H19" s="454" t="str">
        <f>IF(様式D!H19="","",様式D!H19)</f>
        <v/>
      </c>
      <c r="I19" s="463" t="str">
        <f>IF(様式D!I19="","",様式D!I19)</f>
        <v/>
      </c>
      <c r="J19" s="454" t="str">
        <f>IF(様式D!J19="","",様式D!J19)</f>
        <v/>
      </c>
      <c r="K19" s="463" t="str">
        <f>IF(様式D!K19="","",様式D!K19)</f>
        <v/>
      </c>
      <c r="L19" s="454" t="str">
        <f>IF(様式D!L19="","",様式D!L19)</f>
        <v/>
      </c>
      <c r="M19" s="463" t="str">
        <f>IF(様式D!M19="","",様式D!M19)</f>
        <v/>
      </c>
      <c r="N19" s="454" t="str">
        <f>IF(様式D!N19="","",様式D!N19)</f>
        <v/>
      </c>
      <c r="O19" s="463" t="str">
        <f>IF(様式D!O19="","",様式D!O19)</f>
        <v/>
      </c>
      <c r="P19" s="464" t="str">
        <f>IF(様式D!P19="","",様式D!P19)</f>
        <v/>
      </c>
      <c r="Q19" s="463" t="str">
        <f>IF(様式D!Q19="","",様式D!Q19)</f>
        <v/>
      </c>
      <c r="R19" s="464" t="str">
        <f>IF(様式D!R19="","",様式D!R19)</f>
        <v/>
      </c>
      <c r="S19" s="463" t="str">
        <f>IF(様式D!S19="","",様式D!S19)</f>
        <v/>
      </c>
      <c r="T19" s="440" t="str">
        <f>IF(様式D!T19="","",様式D!T19)</f>
        <v/>
      </c>
      <c r="U19" s="440" t="str">
        <f>IF(様式D!U19="","",様式D!U19)</f>
        <v/>
      </c>
      <c r="V19" s="440" t="str">
        <f>IF(様式D!V19="","",様式D!V19)</f>
        <v/>
      </c>
      <c r="W19" s="440" t="str">
        <f>IF(様式D!W19="","",様式D!W19)</f>
        <v/>
      </c>
      <c r="X19" s="440" t="str">
        <f>IF(様式D!X19="","",様式D!X19)</f>
        <v/>
      </c>
      <c r="Y19" s="440" t="str">
        <f>IF(様式D!Y19="","",様式D!Y19)</f>
        <v/>
      </c>
      <c r="Z19" s="440" t="str">
        <f>IF(様式D!Z19="","",様式D!Z19)</f>
        <v/>
      </c>
      <c r="AA19" s="440" t="str">
        <f>IF(様式D!AA19="","",様式D!AA19)</f>
        <v/>
      </c>
      <c r="AB19" s="440" t="str">
        <f>IF(様式D!AB19="","",様式D!AB19)</f>
        <v/>
      </c>
      <c r="AC19" s="440" t="str">
        <f>IF(様式D!AC19="","",様式D!AC19)</f>
        <v/>
      </c>
      <c r="AD19" s="440" t="str">
        <f>IF(様式D!AD19="","",様式D!AD19)</f>
        <v/>
      </c>
      <c r="AE19" s="440" t="str">
        <f>IF(様式D!AE19="","",様式D!AE19)</f>
        <v/>
      </c>
      <c r="AF19" s="463" t="str">
        <f>IF(様式D!AF19="","",様式D!AF19)</f>
        <v/>
      </c>
      <c r="AG19" s="466" t="str">
        <f>IF(様式D!AG19="","",様式D!AG19)</f>
        <v/>
      </c>
      <c r="AH19" s="466" t="str">
        <f>IF(様式D!AH19="","",様式D!AH19)</f>
        <v/>
      </c>
      <c r="AI19" s="466" t="str">
        <f>IF(様式D!AI19="","",様式D!AI19)</f>
        <v/>
      </c>
      <c r="AJ19" s="466" t="str">
        <f>IF(様式D!AJ19="","",様式D!AJ19)</f>
        <v/>
      </c>
      <c r="AK19" s="466" t="str">
        <f>IF(様式D!AK19="","",様式D!AK19)</f>
        <v/>
      </c>
      <c r="AL19" s="466" t="str">
        <f>IF(様式D!AL19="","",様式D!AL19)</f>
        <v/>
      </c>
      <c r="AM19" s="466" t="str">
        <f>IF(様式D!AM19="","",様式D!AM19)</f>
        <v/>
      </c>
      <c r="AN19" s="463" t="str">
        <f>IF(様式D!AN19="","",様式D!AN19)</f>
        <v/>
      </c>
      <c r="AO19" s="463" t="str">
        <f>IF(様式D!AO19="","",様式D!AO19)</f>
        <v/>
      </c>
      <c r="AP19" s="463" t="str">
        <f>IF(様式D!AP19="","",様式D!AP19)</f>
        <v/>
      </c>
      <c r="AQ19" s="463" t="str">
        <f>IF(様式D!AQ19="","",様式D!AQ19)</f>
        <v/>
      </c>
      <c r="AR19" s="463" t="str">
        <f>IF(様式D!AR19="","",様式D!AR19)</f>
        <v/>
      </c>
      <c r="AS19" s="454" t="str">
        <f>IF(様式D!AS19="","",様式D!AS19)</f>
        <v/>
      </c>
      <c r="AT19" s="463" t="str">
        <f>IF(様式D!AT19="","",様式D!AT19)</f>
        <v/>
      </c>
      <c r="AU19" s="467" t="str">
        <f ca="1">IF(様式D!AU19="","","【"&amp;ROUND(IFERROR(IF(ABS(様式D!AU19)&gt;=10,IF(様式D!AU19&gt;=0,様式D!AU19*RANDBETWEEN(80,90)*0.01,様式D!AU19*RANDBETWEEN(110,120)*0.01),様式D!AU19-RANDBETWEEN(1,3)),0),0)&amp;"～"&amp;ROUND(IFERROR(IF(ABS(様式D!AU19)&gt;=10,IF(様式D!AU19&gt;=0,様式D!AU19*RANDBETWEEN(110,120)*0.01,様式D!AU19*RANDBETWEEN(80,90)*0.01),様式D!AU19+RANDBETWEEN(1,3)),0),0)&amp;"】")</f>
        <v/>
      </c>
      <c r="AV19" s="467" t="str">
        <f ca="1">IF(様式D!AV19="","","【"&amp;ROUND(IFERROR(IF(ABS(様式D!AV19)&gt;=10,IF(様式D!AV19&gt;=0,様式D!AV19*RANDBETWEEN(80,90)*0.01,様式D!AV19*RANDBETWEEN(110,120)*0.01),様式D!AV19-RANDBETWEEN(1,3)),0),0)&amp;"～"&amp;ROUND(IFERROR(IF(ABS(様式D!AV19)&gt;=10,IF(様式D!AV19&gt;=0,様式D!AV19*RANDBETWEEN(110,120)*0.01,様式D!AV19*RANDBETWEEN(80,90)*0.01),様式D!AV19+RANDBETWEEN(1,3)),0),0)&amp;"】")</f>
        <v/>
      </c>
      <c r="AW19" s="467" t="str">
        <f ca="1">IF(様式D!AW19="","","【"&amp;ROUND(IFERROR(IF(ABS(様式D!AW19)&gt;=10,IF(様式D!AW19&gt;=0,様式D!AW19*RANDBETWEEN(80,90)*0.01,様式D!AW19*RANDBETWEEN(110,120)*0.01),様式D!AW19-RANDBETWEEN(1,3)),0),0)&amp;"～"&amp;ROUND(IFERROR(IF(ABS(様式D!AW19)&gt;=10,IF(様式D!AW19&gt;=0,様式D!AW19*RANDBETWEEN(110,120)*0.01,様式D!AW19*RANDBETWEEN(80,90)*0.01),様式D!AW19+RANDBETWEEN(1,3)),0),0)&amp;"】")</f>
        <v/>
      </c>
      <c r="AX19" s="454" t="str">
        <f>IF(様式D!AX19="","",様式D!AX19)</f>
        <v/>
      </c>
      <c r="AY19" s="466" t="str">
        <f>IF(様式D!AY19="","",様式D!AY19)</f>
        <v/>
      </c>
      <c r="AZ19" s="467" t="str">
        <f ca="1">IF(様式D!AZ19="","","【"&amp;ROUND(IFERROR(IF(ABS(様式D!AZ19)&gt;=10,IF(様式D!AZ19&gt;=0,様式D!AZ19*RANDBETWEEN(80,90)*0.01,様式D!AZ19*RANDBETWEEN(110,120)*0.01),様式D!AZ19-RANDBETWEEN(1,3)),0),0)&amp;"～"&amp;ROUND(IFERROR(IF(ABS(様式D!AZ19)&gt;=10,IF(様式D!AZ19&gt;=0,様式D!AZ19*RANDBETWEEN(110,120)*0.01,様式D!AZ19*RANDBETWEEN(80,90)*0.01),様式D!AZ19+RANDBETWEEN(1,3)),0),0)&amp;"】")</f>
        <v/>
      </c>
      <c r="BA19" s="463" t="str">
        <f>IF(様式D!BA19="","",様式D!BA19)</f>
        <v/>
      </c>
      <c r="BB19" s="463" t="str">
        <f>IF(様式D!BB19="","",様式D!BB19)</f>
        <v/>
      </c>
      <c r="BC19" s="466" t="str">
        <f>IF(様式D!BC19="","",様式D!BC19)</f>
        <v/>
      </c>
      <c r="BD19" s="463" t="str">
        <f>IF(様式D!BD19="","",様式D!BD19)</f>
        <v/>
      </c>
      <c r="BE19" s="463" t="str">
        <f>IF(様式D!BE19="","",様式D!BE19)</f>
        <v/>
      </c>
      <c r="BF19" s="463" t="str">
        <f>IF(様式D!BF19="","",様式D!BF19)</f>
        <v/>
      </c>
      <c r="BG19" s="467" t="str">
        <f ca="1">IF(様式D!BG19="","","【"&amp;ROUND(IFERROR(IF(ABS(様式D!BG19)&gt;=10,IF(様式D!BG19&gt;=0,様式D!BG19*RANDBETWEEN(80,90)*0.01,様式D!BG19*RANDBETWEEN(110,120)*0.01),様式D!BG19-RANDBETWEEN(1,3)),0),0)&amp;"～"&amp;ROUND(IFERROR(IF(ABS(様式D!BG19)&gt;=10,IF(様式D!BG19&gt;=0,様式D!BG19*RANDBETWEEN(110,120)*0.01,様式D!BG19*RANDBETWEEN(80,90)*0.01),様式D!BG19+RANDBETWEEN(1,3)),0),0)&amp;"】")</f>
        <v/>
      </c>
      <c r="BH19" s="467" t="str">
        <f ca="1">IF(様式D!BH19="","","【"&amp;ROUND(IFERROR(IF(ABS(様式D!BH19)&gt;=10,IF(様式D!BH19&gt;=0,様式D!BH19*RANDBETWEEN(80,90)*0.01,様式D!BH19*RANDBETWEEN(110,120)*0.01),様式D!BH19-RANDBETWEEN(1,3)),0),0)&amp;"～"&amp;ROUND(IFERROR(IF(ABS(様式D!BH19)&gt;=10,IF(様式D!BH19&gt;=0,様式D!BH19*RANDBETWEEN(110,120)*0.01,様式D!BH19*RANDBETWEEN(80,90)*0.01),様式D!BH19+RANDBETWEEN(1,3)),0),0)&amp;"】")</f>
        <v/>
      </c>
      <c r="BI19" s="467" t="str">
        <f ca="1">IF(様式D!BI19="","","【"&amp;ROUND(IFERROR(IF(ABS(様式D!BI19)&gt;=10,IF(様式D!BI19&gt;=0,様式D!BI19*RANDBETWEEN(80,90)*0.01,様式D!BI19*RANDBETWEEN(110,120)*0.01),様式D!BI19-RANDBETWEEN(1,3)),0),0)&amp;"～"&amp;ROUND(IFERROR(IF(ABS(様式D!BI19)&gt;=10,IF(様式D!BI19&gt;=0,様式D!BI19*RANDBETWEEN(110,120)*0.01,様式D!BI19*RANDBETWEEN(80,90)*0.01),様式D!BI19+RANDBETWEEN(1,3)),0),0)&amp;"】")</f>
        <v/>
      </c>
      <c r="BJ19" s="467" t="str">
        <f ca="1">IF(様式D!BJ19="","","【"&amp;ROUND(IFERROR(IF(ABS(様式D!BJ19)&gt;=10,IF(様式D!BJ19&gt;=0,様式D!BJ19*RANDBETWEEN(80,90)*0.01,様式D!BJ19*RANDBETWEEN(110,120)*0.01),様式D!BJ19-RANDBETWEEN(1,3)),0),0)&amp;"～"&amp;ROUND(IFERROR(IF(ABS(様式D!BJ19)&gt;=10,IF(様式D!BJ19&gt;=0,様式D!BJ19*RANDBETWEEN(110,120)*0.01,様式D!BJ19*RANDBETWEEN(80,90)*0.01),様式D!BJ19+RANDBETWEEN(1,3)),0),0)&amp;"】")</f>
        <v/>
      </c>
      <c r="BK19" s="467" t="str">
        <f ca="1">IF(様式D!BK19="","","【"&amp;ROUND(IFERROR(IF(ABS(様式D!BK19)&gt;=10,IF(様式D!BK19&gt;=0,様式D!BK19*RANDBETWEEN(80,90)*0.01,様式D!BK19*RANDBETWEEN(110,120)*0.01),様式D!BK19-RANDBETWEEN(1,3)),0),0)&amp;"～"&amp;ROUND(IFERROR(IF(ABS(様式D!BK19)&gt;=10,IF(様式D!BK19&gt;=0,様式D!BK19*RANDBETWEEN(110,120)*0.01,様式D!BK19*RANDBETWEEN(80,90)*0.01),様式D!BK19+RANDBETWEEN(1,3)),0),0)&amp;"】")</f>
        <v/>
      </c>
      <c r="BL19" s="467" t="str">
        <f ca="1">IF(様式D!BL19="","","【"&amp;ROUND(IFERROR(IF(ABS(様式D!BL19)&gt;=10,IF(様式D!BL19&gt;=0,様式D!BL19*RANDBETWEEN(80,90)*0.01,様式D!BL19*RANDBETWEEN(110,120)*0.01),様式D!BL19-RANDBETWEEN(1,3)),0),0)&amp;"～"&amp;ROUND(IFERROR(IF(ABS(様式D!BL19)&gt;=10,IF(様式D!BL19&gt;=0,様式D!BL19*RANDBETWEEN(110,120)*0.01,様式D!BL19*RANDBETWEEN(80,90)*0.01),様式D!BL19+RANDBETWEEN(1,3)),0),0)&amp;"】")</f>
        <v/>
      </c>
      <c r="BM19" s="467" t="str">
        <f ca="1">IF(様式D!BM19="","","【"&amp;ROUND(IFERROR(IF(ABS(様式D!BM19)&gt;=10,IF(様式D!BM19&gt;=0,様式D!BM19*RANDBETWEEN(80,90)*0.01,様式D!BM19*RANDBETWEEN(110,120)*0.01),様式D!BM19-RANDBETWEEN(1,3)),0),0)&amp;"～"&amp;ROUND(IFERROR(IF(ABS(様式D!BM19)&gt;=10,IF(様式D!BM19&gt;=0,様式D!BM19*RANDBETWEEN(110,120)*0.01,様式D!BM19*RANDBETWEEN(80,90)*0.01),様式D!BM19+RANDBETWEEN(1,3)),0),0)&amp;"】")</f>
        <v/>
      </c>
      <c r="BN19" s="467" t="str">
        <f ca="1">IF(様式D!BN19="","","【"&amp;ROUND(IFERROR(IF(ABS(様式D!BN19)&gt;=10,IF(様式D!BN19&gt;=0,様式D!BN19*RANDBETWEEN(80,90)*0.01,様式D!BN19*RANDBETWEEN(110,120)*0.01),様式D!BN19-RANDBETWEEN(1,3)),0),0)&amp;"～"&amp;ROUND(IFERROR(IF(ABS(様式D!BN19)&gt;=10,IF(様式D!BN19&gt;=0,様式D!BN19*RANDBETWEEN(110,120)*0.01,様式D!BN19*RANDBETWEEN(80,90)*0.01),様式D!BN19+RANDBETWEEN(1,3)),0),0)&amp;"】")</f>
        <v/>
      </c>
      <c r="BO19" s="252" t="str">
        <f>IF(様式D!BO19="","",様式D!BO19)</f>
        <v/>
      </c>
      <c r="BP19" s="467" t="str">
        <f ca="1">IF(様式D!BP19="","","【"&amp;ROUND(IFERROR(IF(ABS(様式D!BP19)&gt;=10,IF(様式D!BP19&gt;=0,様式D!BP19*RANDBETWEEN(80,90)*0.01,様式D!BP19*RANDBETWEEN(110,120)*0.01),様式D!BP19-RANDBETWEEN(1,3)),0),0)&amp;"～"&amp;ROUND(IFERROR(IF(ABS(様式D!BP19)&gt;=10,IF(様式D!BP19&gt;=0,様式D!BP19*RANDBETWEEN(110,120)*0.01,様式D!BP19*RANDBETWEEN(80,90)*0.01),様式D!BP19+RANDBETWEEN(1,3)),0),0)&amp;"】")</f>
        <v/>
      </c>
      <c r="BQ19" s="467" t="str">
        <f ca="1">IF(様式D!BQ19="","","【"&amp;ROUND(IFERROR(IF(ABS(様式D!BQ19)&gt;=10,IF(様式D!BQ19&gt;=0,様式D!BQ19*RANDBETWEEN(80,90)*0.01,様式D!BQ19*RANDBETWEEN(110,120)*0.01),様式D!BQ19-RANDBETWEEN(1,3)),0),0)&amp;"～"&amp;ROUND(IFERROR(IF(ABS(様式D!BQ19)&gt;=10,IF(様式D!BQ19&gt;=0,様式D!BQ19*RANDBETWEEN(110,120)*0.01,様式D!BQ19*RANDBETWEEN(80,90)*0.01),様式D!BQ19+RANDBETWEEN(1,3)),0),0)&amp;"】")</f>
        <v/>
      </c>
      <c r="BR19" s="467" t="str">
        <f ca="1">IF(様式D!BR19="","","【"&amp;ROUND(IFERROR(IF(ABS(様式D!BR19)&gt;=10,IF(様式D!BR19&gt;=0,様式D!BR19*RANDBETWEEN(80,90)*0.01,様式D!BR19*RANDBETWEEN(110,120)*0.01),様式D!BR19-RANDBETWEEN(1,3)),0),0)&amp;"～"&amp;ROUND(IFERROR(IF(ABS(様式D!BR19)&gt;=10,IF(様式D!BR19&gt;=0,様式D!BR19*RANDBETWEEN(110,120)*0.01,様式D!BR19*RANDBETWEEN(80,90)*0.01),様式D!BR19+RANDBETWEEN(1,3)),0),0)&amp;"】")</f>
        <v/>
      </c>
      <c r="BS19" s="467" t="str">
        <f ca="1">IF(様式D!BS19="","","【"&amp;ROUND(IFERROR(IF(ABS(様式D!BS19)&gt;=10,IF(様式D!BS19&gt;=0,様式D!BS19*RANDBETWEEN(80,90)*0.01,様式D!BS19*RANDBETWEEN(110,120)*0.01),様式D!BS19-RANDBETWEEN(1,3)),0),0)&amp;"～"&amp;ROUND(IFERROR(IF(ABS(様式D!BS19)&gt;=10,IF(様式D!BS19&gt;=0,様式D!BS19*RANDBETWEEN(110,120)*0.01,様式D!BS19*RANDBETWEEN(80,90)*0.01),様式D!BS19+RANDBETWEEN(1,3)),0),0)&amp;"】")</f>
        <v/>
      </c>
      <c r="BT19" s="467" t="str">
        <f ca="1">IF(様式D!BT19="","","【"&amp;ROUND(IFERROR(IF(ABS(様式D!BT19)&gt;=10,IF(様式D!BT19&gt;=0,様式D!BT19*RANDBETWEEN(80,90)*0.01,様式D!BT19*RANDBETWEEN(110,120)*0.01),様式D!BT19-RANDBETWEEN(1,3)),0),0)&amp;"～"&amp;ROUND(IFERROR(IF(ABS(様式D!BT19)&gt;=10,IF(様式D!BT19&gt;=0,様式D!BT19*RANDBETWEEN(110,120)*0.01,様式D!BT19*RANDBETWEEN(80,90)*0.01),様式D!BT19+RANDBETWEEN(1,3)),0),0)&amp;"】")</f>
        <v/>
      </c>
      <c r="BU19" s="468" t="str">
        <f>IF(様式D!BU19="","",様式D!BU19)</f>
        <v/>
      </c>
      <c r="BV19" s="467" t="str">
        <f ca="1">IF(様式D!BV19="","","【"&amp;ROUND(IFERROR(IF(ABS(様式D!BV19)&gt;=10,IF(様式D!BV19&gt;=0,様式D!BV19*RANDBETWEEN(80,90)*0.01,様式D!BV19*RANDBETWEEN(110,120)*0.01),様式D!BV19-RANDBETWEEN(1,3)),0),0)&amp;"～"&amp;ROUND(IFERROR(IF(ABS(様式D!BV19)&gt;=10,IF(様式D!BV19&gt;=0,様式D!BV19*RANDBETWEEN(110,120)*0.01,様式D!BV19*RANDBETWEEN(80,90)*0.01),様式D!BV19+RANDBETWEEN(1,3)),0),0)&amp;"】")</f>
        <v/>
      </c>
      <c r="BW19" s="468" t="str">
        <f>IF(様式D!BW19="","",様式D!BW19)</f>
        <v/>
      </c>
      <c r="BX19" s="467" t="str">
        <f ca="1">IF(様式D!BX19="","","【"&amp;ROUND(IFERROR(IF(ABS(様式D!BX19)&gt;=10,IF(様式D!BX19&gt;=0,様式D!BX19*RANDBETWEEN(80,90)*0.01,様式D!BX19*RANDBETWEEN(110,120)*0.01),様式D!BX19-RANDBETWEEN(1,3)),0),0)&amp;"～"&amp;ROUND(IFERROR(IF(ABS(様式D!BX19)&gt;=10,IF(様式D!BX19&gt;=0,様式D!BX19*RANDBETWEEN(110,120)*0.01,様式D!BX19*RANDBETWEEN(80,90)*0.01),様式D!BX19+RANDBETWEEN(1,3)),0),0)&amp;"】")</f>
        <v/>
      </c>
      <c r="BY19" s="467" t="str">
        <f ca="1">IF(様式D!BY19="","","【"&amp;ROUND(IFERROR(IF(ABS(様式D!BY19)&gt;=10,IF(様式D!BY19&gt;=0,様式D!BY19*RANDBETWEEN(80,90)*0.01,様式D!BY19*RANDBETWEEN(110,120)*0.01),様式D!BY19-RANDBETWEEN(1,3)),0),0)&amp;"～"&amp;ROUND(IFERROR(IF(ABS(様式D!BY19)&gt;=10,IF(様式D!BY19&gt;=0,様式D!BY19*RANDBETWEEN(110,120)*0.01,様式D!BY19*RANDBETWEEN(80,90)*0.01),様式D!BY19+RANDBETWEEN(1,3)),0),0)&amp;"】")</f>
        <v/>
      </c>
      <c r="BZ19" s="467" t="str">
        <f ca="1">IF(様式D!BZ19="","","【"&amp;ROUND(IFERROR(IF(ABS(様式D!BZ19)&gt;=10,IF(様式D!BZ19&gt;=0,様式D!BZ19*RANDBETWEEN(80,90)*0.01,様式D!BZ19*RANDBETWEEN(110,120)*0.01),様式D!BZ19-RANDBETWEEN(1,3)),0),0)&amp;"～"&amp;ROUND(IFERROR(IF(ABS(様式D!BZ19)&gt;=10,IF(様式D!BZ19&gt;=0,様式D!BZ19*RANDBETWEEN(110,120)*0.01,様式D!BZ19*RANDBETWEEN(80,90)*0.01),様式D!BZ19+RANDBETWEEN(1,3)),0),0)&amp;"】")</f>
        <v/>
      </c>
      <c r="CA19" s="466" t="str">
        <f>IF(様式D!CA19="","",様式D!CA19)</f>
        <v/>
      </c>
      <c r="CB19" s="468" t="str">
        <f>IF(様式D!CB19="","",様式D!CB19)</f>
        <v/>
      </c>
      <c r="CC19" s="467" t="str">
        <f ca="1">IF(様式D!CC19="","","【"&amp;ROUND(IFERROR(IF(ABS(様式D!CC19)&gt;=10,IF(様式D!CC19&gt;=0,様式D!CC19*RANDBETWEEN(80,90)*0.01,様式D!CC19*RANDBETWEEN(110,120)*0.01),様式D!CC19-RANDBETWEEN(1,3)),0),0)&amp;"～"&amp;ROUND(IFERROR(IF(ABS(様式D!CC19)&gt;=10,IF(様式D!CC19&gt;=0,様式D!CC19*RANDBETWEEN(110,120)*0.01,様式D!CC19*RANDBETWEEN(80,90)*0.01),様式D!CC19+RANDBETWEEN(1,3)),0),0)&amp;"】")</f>
        <v/>
      </c>
      <c r="CD19" s="467" t="str">
        <f ca="1">IF(様式D!CD19="","","【"&amp;ROUND(IFERROR(IF(ABS(様式D!CD19)&gt;=10,IF(様式D!CD19&gt;=0,様式D!CD19*RANDBETWEEN(80,90)*0.01,様式D!CD19*RANDBETWEEN(110,120)*0.01),様式D!CD19-RANDBETWEEN(1,3)),0),0)&amp;"～"&amp;ROUND(IFERROR(IF(ABS(様式D!CD19)&gt;=10,IF(様式D!CD19&gt;=0,様式D!CD19*RANDBETWEEN(110,120)*0.01,様式D!CD19*RANDBETWEEN(80,90)*0.01),様式D!CD19+RANDBETWEEN(1,3)),0),0)&amp;"】")</f>
        <v/>
      </c>
      <c r="CE19" s="467" t="str">
        <f ca="1">IF(様式D!CE19="","","【"&amp;ROUND(IFERROR(IF(ABS(様式D!CE19)&gt;=10,IF(様式D!CE19&gt;=0,様式D!CE19*RANDBETWEEN(80,90)*0.01,様式D!CE19*RANDBETWEEN(110,120)*0.01),様式D!CE19-RANDBETWEEN(1,3)),0),0)&amp;"～"&amp;ROUND(IFERROR(IF(ABS(様式D!CE19)&gt;=10,IF(様式D!CE19&gt;=0,様式D!CE19*RANDBETWEEN(110,120)*0.01,様式D!CE19*RANDBETWEEN(80,90)*0.01),様式D!CE19+RANDBETWEEN(1,3)),0),0)&amp;"】")</f>
        <v/>
      </c>
      <c r="CF19" s="467" t="str">
        <f ca="1">IF(様式D!CF19="","","【"&amp;ROUND(IFERROR(IF(ABS(様式D!CF19)&gt;=10,IF(様式D!CF19&gt;=0,様式D!CF19*RANDBETWEEN(80,90)*0.01,様式D!CF19*RANDBETWEEN(110,120)*0.01),様式D!CF19-RANDBETWEEN(1,3)),0),0)&amp;"～"&amp;ROUND(IFERROR(IF(ABS(様式D!CF19)&gt;=10,IF(様式D!CF19&gt;=0,様式D!CF19*RANDBETWEEN(110,120)*0.01,様式D!CF19*RANDBETWEEN(80,90)*0.01),様式D!CF19+RANDBETWEEN(1,3)),0),0)&amp;"】")</f>
        <v/>
      </c>
      <c r="CG19" s="467" t="str">
        <f ca="1">IF(様式D!CG19="","","【"&amp;ROUND(IFERROR(IF(ABS(様式D!CG19)&gt;=10,IF(様式D!CG19&gt;=0,様式D!CG19*RANDBETWEEN(80,90)*0.01,様式D!CG19*RANDBETWEEN(110,120)*0.01),様式D!CG19-RANDBETWEEN(1,3)),0),0)&amp;"～"&amp;ROUND(IFERROR(IF(ABS(様式D!CG19)&gt;=10,IF(様式D!CG19&gt;=0,様式D!CG19*RANDBETWEEN(110,120)*0.01,様式D!CG19*RANDBETWEEN(80,90)*0.01),様式D!CG19+RANDBETWEEN(1,3)),0),0)&amp;"】")</f>
        <v/>
      </c>
      <c r="CH19" s="467" t="str">
        <f ca="1">IF(様式D!CH19="","","【"&amp;ROUND(IFERROR(IF(ABS(様式D!CH19)&gt;=10,IF(様式D!CH19&gt;=0,様式D!CH19*RANDBETWEEN(80,90)*0.01,様式D!CH19*RANDBETWEEN(110,120)*0.01),様式D!CH19-RANDBETWEEN(1,3)),0),0)&amp;"～"&amp;ROUND(IFERROR(IF(ABS(様式D!CH19)&gt;=10,IF(様式D!CH19&gt;=0,様式D!CH19*RANDBETWEEN(110,120)*0.01,様式D!CH19*RANDBETWEEN(80,90)*0.01),様式D!CH19+RANDBETWEEN(1,3)),0),0)&amp;"】")</f>
        <v/>
      </c>
      <c r="CI19" s="467" t="str">
        <f ca="1">IF(様式D!CI19="","","【"&amp;ROUND(IFERROR(IF(ABS(様式D!CI19)&gt;=10,IF(様式D!CI19&gt;=0,様式D!CI19*RANDBETWEEN(80,90)*0.01,様式D!CI19*RANDBETWEEN(110,120)*0.01),様式D!CI19-RANDBETWEEN(1,3)),0),0)&amp;"～"&amp;ROUND(IFERROR(IF(ABS(様式D!CI19)&gt;=10,IF(様式D!CI19&gt;=0,様式D!CI19*RANDBETWEEN(110,120)*0.01,様式D!CI19*RANDBETWEEN(80,90)*0.01),様式D!CI19+RANDBETWEEN(1,3)),0),0)&amp;"】")</f>
        <v/>
      </c>
      <c r="CJ19" s="467" t="str">
        <f ca="1">IF(様式D!CJ19="","","【"&amp;ROUND(IFERROR(IF(ABS(様式D!CJ19)&gt;=10,IF(様式D!CJ19&gt;=0,様式D!CJ19*RANDBETWEEN(80,90)*0.01,様式D!CJ19*RANDBETWEEN(110,120)*0.01),様式D!CJ19-RANDBETWEEN(1,3)),0),0)&amp;"～"&amp;ROUND(IFERROR(IF(ABS(様式D!CJ19)&gt;=10,IF(様式D!CJ19&gt;=0,様式D!CJ19*RANDBETWEEN(110,120)*0.01,様式D!CJ19*RANDBETWEEN(80,90)*0.01),様式D!CJ19+RANDBETWEEN(1,3)),0),0)&amp;"】")</f>
        <v/>
      </c>
      <c r="CK19" s="467" t="str">
        <f ca="1">IF(様式D!CK19="","","【"&amp;ROUND(IFERROR(IF(ABS(様式D!CK19)&gt;=10,IF(様式D!CK19&gt;=0,様式D!CK19*RANDBETWEEN(80,90)*0.01,様式D!CK19*RANDBETWEEN(110,120)*0.01),様式D!CK19-RANDBETWEEN(1,3)),0),0)&amp;"～"&amp;ROUND(IFERROR(IF(ABS(様式D!CK19)&gt;=10,IF(様式D!CK19&gt;=0,様式D!CK19*RANDBETWEEN(110,120)*0.01,様式D!CK19*RANDBETWEEN(80,90)*0.01),様式D!CK19+RANDBETWEEN(1,3)),0),0)&amp;"】")</f>
        <v/>
      </c>
      <c r="CL19" s="467" t="str">
        <f ca="1">IF(様式D!CL19="","","【"&amp;ROUND(IFERROR(IF(ABS(様式D!CL19)&gt;=10,IF(様式D!CL19&gt;=0,様式D!CL19*RANDBETWEEN(80,90)*0.01,様式D!CL19*RANDBETWEEN(110,120)*0.01),様式D!CL19-RANDBETWEEN(1,3)),0),0)&amp;"～"&amp;ROUND(IFERROR(IF(ABS(様式D!CL19)&gt;=10,IF(様式D!CL19&gt;=0,様式D!CL19*RANDBETWEEN(110,120)*0.01,様式D!CL19*RANDBETWEEN(80,90)*0.01),様式D!CL19+RANDBETWEEN(1,3)),0),0)&amp;"】")</f>
        <v/>
      </c>
      <c r="CM19" s="468" t="str">
        <f>IF(様式D!CM19="","",様式D!CM19)</f>
        <v/>
      </c>
      <c r="CN19" s="454" t="str">
        <f>IF(様式D!CN19="","",様式D!CN19)</f>
        <v/>
      </c>
      <c r="CO19" s="467" t="str">
        <f ca="1">IF(様式D!CO19="","","【"&amp;ROUND(IFERROR(IF(ABS(様式D!CO19)&gt;=10,IF(様式D!CO19&gt;=0,様式D!CO19*RANDBETWEEN(80,90)*0.01,様式D!CO19*RANDBETWEEN(110,120)*0.01),様式D!CO19-RANDBETWEEN(1,3)),0),0)&amp;"～"&amp;ROUND(IFERROR(IF(ABS(様式D!CO19)&gt;=10,IF(様式D!CO19&gt;=0,様式D!CO19*RANDBETWEEN(110,120)*0.01,様式D!CO19*RANDBETWEEN(80,90)*0.01),様式D!CO19+RANDBETWEEN(1,3)),0),0)&amp;"】")</f>
        <v/>
      </c>
      <c r="CP19" s="467" t="str">
        <f ca="1">IF(様式D!CP19="","","【"&amp;ROUND(IFERROR(IF(ABS(様式D!CP19)&gt;=10,IF(様式D!CP19&gt;=0,様式D!CP19*RANDBETWEEN(80,90)*0.01,様式D!CP19*RANDBETWEEN(110,120)*0.01),様式D!CP19-RANDBETWEEN(1,3)),0),0)&amp;"～"&amp;ROUND(IFERROR(IF(ABS(様式D!CP19)&gt;=10,IF(様式D!CP19&gt;=0,様式D!CP19*RANDBETWEEN(110,120)*0.01,様式D!CP19*RANDBETWEEN(80,90)*0.01),様式D!CP19+RANDBETWEEN(1,3)),0),0)&amp;"】")</f>
        <v/>
      </c>
      <c r="CQ19" s="467" t="str">
        <f ca="1">IF(様式D!CQ19="","","【"&amp;ROUND(IFERROR(IF(ABS(様式D!CQ19)&gt;=10,IF(様式D!CQ19&gt;=0,様式D!CQ19*RANDBETWEEN(80,90)*0.01,様式D!CQ19*RANDBETWEEN(110,120)*0.01),様式D!CQ19-RANDBETWEEN(1,3)),0),0)&amp;"～"&amp;ROUND(IFERROR(IF(ABS(様式D!CQ19)&gt;=10,IF(様式D!CQ19&gt;=0,様式D!CQ19*RANDBETWEEN(110,120)*0.01,様式D!CQ19*RANDBETWEEN(80,90)*0.01),様式D!CQ19+RANDBETWEEN(1,3)),0),0)&amp;"】")</f>
        <v/>
      </c>
      <c r="CR19" s="468" t="str">
        <f ca="1">IF(様式D!CR19="","","【"&amp;ROUND(IFERROR(IF(ABS(様式D!CR19)&gt;=10,IF(様式D!CR19&gt;=0,様式D!CR19*RANDBETWEEN(80,90)*0.01,様式D!CR19*RANDBETWEEN(110,120)*0.01),様式D!CR19-RANDBETWEEN(1,3)),0),0)&amp;"～"&amp;ROUND(IFERROR(IF(ABS(様式D!CR19)&gt;=10,IF(様式D!CR19&gt;=0,様式D!CR19*RANDBETWEEN(110,120)*0.01,様式D!CR19*RANDBETWEEN(80,90)*0.01),様式D!CR19+RANDBETWEEN(1,3)),0),0)&amp;"】")</f>
        <v/>
      </c>
      <c r="CS19" s="466" t="str">
        <f>IF(様式D!CS19="","",様式D!CS19)</f>
        <v/>
      </c>
      <c r="CT19" s="466" t="str">
        <f>IF(様式D!CT19="","",様式D!CT19)</f>
        <v/>
      </c>
      <c r="CU19" s="466" t="str">
        <f>IF(様式D!CU19="","",様式D!CU19)</f>
        <v/>
      </c>
      <c r="CV19" s="468" t="str">
        <f ca="1">IF(様式D!CV19="","","【"&amp;ROUND(IFERROR(IF(ABS(様式D!CV19)&gt;=10,IF(様式D!CV19&gt;=0,様式D!CV19*RANDBETWEEN(80,90)*0.01,様式D!CV19*RANDBETWEEN(110,120)*0.01),様式D!CV19-RANDBETWEEN(1,3)),0),0)&amp;"～"&amp;ROUND(IFERROR(IF(ABS(様式D!CV19)&gt;=10,IF(様式D!CV19&gt;=0,様式D!CV19*RANDBETWEEN(110,120)*0.01,様式D!CV19*RANDBETWEEN(80,90)*0.01),様式D!CV19+RANDBETWEEN(1,3)),0),0)&amp;"】")</f>
        <v/>
      </c>
      <c r="CW19" s="467" t="str">
        <f ca="1">IF(様式D!CW19="","","【"&amp;ROUND(IFERROR(IF(ABS(様式D!CW19)&gt;=10,IF(様式D!CW19&gt;=0,様式D!CW19*RANDBETWEEN(80,90)*0.01,様式D!CW19*RANDBETWEEN(110,120)*0.01),様式D!CW19-RANDBETWEEN(1,3)),0),0)&amp;"～"&amp;ROUND(IFERROR(IF(ABS(様式D!CW19)&gt;=10,IF(様式D!CW19&gt;=0,様式D!CW19*RANDBETWEEN(110,120)*0.01,様式D!CW19*RANDBETWEEN(80,90)*0.01),様式D!CW19+RANDBETWEEN(1,3)),0),0)&amp;"】")</f>
        <v/>
      </c>
      <c r="CX19" s="467" t="str">
        <f ca="1">IF(様式D!CX19="","","【"&amp;ROUND(IFERROR(IF(ABS(様式D!CX19)&gt;=10,IF(様式D!CX19&gt;=0,様式D!CX19*RANDBETWEEN(80,90)*0.01,様式D!CX19*RANDBETWEEN(110,120)*0.01),様式D!CX19-RANDBETWEEN(1,3)),0),0)&amp;"～"&amp;ROUND(IFERROR(IF(ABS(様式D!CX19)&gt;=10,IF(様式D!CX19&gt;=0,様式D!CX19*RANDBETWEEN(110,120)*0.01,様式D!CX19*RANDBETWEEN(80,90)*0.01),様式D!CX19+RANDBETWEEN(1,3)),0),0)&amp;"】")</f>
        <v/>
      </c>
      <c r="CY19" s="468" t="str">
        <f ca="1">IF(様式D!CY19="","","【"&amp;ROUND(IFERROR(IF(ABS(様式D!CY19)&gt;=10,IF(様式D!CY19&gt;=0,様式D!CY19*RANDBETWEEN(80,90)*0.01,様式D!CY19*RANDBETWEEN(110,120)*0.01),様式D!CY19-RANDBETWEEN(1,3)),0),0)&amp;"～"&amp;ROUND(IFERROR(IF(ABS(様式D!CY19)&gt;=10,IF(様式D!CY19&gt;=0,様式D!CY19*RANDBETWEEN(110,120)*0.01,様式D!CY19*RANDBETWEEN(80,90)*0.01),様式D!CY19+RANDBETWEEN(1,3)),0),0)&amp;"】")</f>
        <v/>
      </c>
      <c r="CZ19" s="466" t="str">
        <f>IF(様式D!CZ19="","",様式D!CZ19)</f>
        <v/>
      </c>
      <c r="DA19" s="466" t="str">
        <f>IF(様式D!DA19="","",様式D!DA19)</f>
        <v/>
      </c>
      <c r="DB19" s="468" t="str">
        <f ca="1">IF(様式D!DB19="","","【"&amp;ROUND(IFERROR(IF(ABS(様式D!DB19)&gt;=10,IF(様式D!DB19&gt;=0,様式D!DB19*RANDBETWEEN(80,90)*0.01,様式D!DB19*RANDBETWEEN(110,120)*0.01),様式D!DB19-RANDBETWEEN(1,3)),0),0)&amp;"～"&amp;ROUND(IFERROR(IF(ABS(様式D!DB19)&gt;=10,IF(様式D!DB19&gt;=0,様式D!DB19*RANDBETWEEN(110,120)*0.01,様式D!DB19*RANDBETWEEN(80,90)*0.01),様式D!DB19+RANDBETWEEN(1,3)),0),0)&amp;"】")</f>
        <v/>
      </c>
      <c r="DC19" s="467" t="str">
        <f ca="1">IF(様式D!DC19="","","【"&amp;ROUND(IFERROR(IF(ABS(様式D!DC19)&gt;=10,IF(様式D!DC19&gt;=0,様式D!DC19*RANDBETWEEN(80,90)*0.01,様式D!DC19*RANDBETWEEN(110,120)*0.01),様式D!DC19-RANDBETWEEN(1,3)),0),0)&amp;"～"&amp;ROUND(IFERROR(IF(ABS(様式D!DC19)&gt;=10,IF(様式D!DC19&gt;=0,様式D!DC19*RANDBETWEEN(110,120)*0.01,様式D!DC19*RANDBETWEEN(80,90)*0.01),様式D!DC19+RANDBETWEEN(1,3)),0),0)&amp;"】")</f>
        <v/>
      </c>
      <c r="DD19" s="467" t="str">
        <f ca="1">IF(様式D!DD19="","","【"&amp;ROUND(IFERROR(IF(ABS(様式D!DD19)&gt;=10,IF(様式D!DD19&gt;=0,様式D!DD19*RANDBETWEEN(80,90)*0.01,様式D!DD19*RANDBETWEEN(110,120)*0.01),様式D!DD19-RANDBETWEEN(1,3)),0),0)&amp;"～"&amp;ROUND(IFERROR(IF(ABS(様式D!DD19)&gt;=10,IF(様式D!DD19&gt;=0,様式D!DD19*RANDBETWEEN(110,120)*0.01,様式D!DD19*RANDBETWEEN(80,90)*0.01),様式D!DD19+RANDBETWEEN(1,3)),0),0)&amp;"】")</f>
        <v/>
      </c>
      <c r="DE19" s="467" t="str">
        <f ca="1">IF(様式D!DE19="","","【"&amp;ROUND(IFERROR(IF(ABS(様式D!DE19)&gt;=10,IF(様式D!DE19&gt;=0,様式D!DE19*RANDBETWEEN(80,90)*0.01,様式D!DE19*RANDBETWEEN(110,120)*0.01),様式D!DE19-RANDBETWEEN(1,3)),0),0)&amp;"～"&amp;ROUND(IFERROR(IF(ABS(様式D!DE19)&gt;=10,IF(様式D!DE19&gt;=0,様式D!DE19*RANDBETWEEN(110,120)*0.01,様式D!DE19*RANDBETWEEN(80,90)*0.01),様式D!DE19+RANDBETWEEN(1,3)),0),0)&amp;"】")</f>
        <v/>
      </c>
      <c r="DF19" s="467" t="str">
        <f ca="1">IF(様式D!DF19="","","【"&amp;ROUND(IFERROR(IF(ABS(様式D!DF19)&gt;=10,IF(様式D!DF19&gt;=0,様式D!DF19*RANDBETWEEN(80,90)*0.01,様式D!DF19*RANDBETWEEN(110,120)*0.01),様式D!DF19-RANDBETWEEN(1,3)),0),0)&amp;"～"&amp;ROUND(IFERROR(IF(ABS(様式D!DF19)&gt;=10,IF(様式D!DF19&gt;=0,様式D!DF19*RANDBETWEEN(110,120)*0.01,様式D!DF19*RANDBETWEEN(80,90)*0.01),様式D!DF19+RANDBETWEEN(1,3)),0),0)&amp;"】")</f>
        <v/>
      </c>
      <c r="DG19" s="482" t="str">
        <f ca="1">IF(様式D!DG19="","","【"&amp;ROUND(IFERROR(IF(ABS(様式D!DG19)&gt;=10,IF(様式D!DG19&gt;=0,様式D!DG19*RANDBETWEEN(80,90)*0.01,様式D!DG19*RANDBETWEEN(110,120)*0.01),様式D!DG19-RANDBETWEEN(1,3)),0),0)&amp;"～"&amp;ROUND(IFERROR(IF(ABS(様式D!DG19)&gt;=10,IF(様式D!DG19&gt;=0,様式D!DG19*RANDBETWEEN(110,120)*0.01,様式D!DG19*RANDBETWEEN(80,90)*0.01),様式D!DG19+RANDBETWEEN(1,3)),0),0)&amp;"】")</f>
        <v/>
      </c>
      <c r="DH19" s="484"/>
    </row>
    <row r="20" spans="2:112" s="451" customFormat="1" ht="30" customHeight="1" x14ac:dyDescent="0.2">
      <c r="B20" s="461">
        <v>6</v>
      </c>
      <c r="C20" s="462" t="str">
        <f>IF(様式D!C20="","",様式D!C20)</f>
        <v/>
      </c>
      <c r="D20" s="454" t="str">
        <f>IF(様式D!D20="","",様式D!D20)</f>
        <v/>
      </c>
      <c r="E20" s="454" t="str">
        <f>IF(様式D!E20="","",様式D!E20)</f>
        <v/>
      </c>
      <c r="F20" s="463" t="str">
        <f>IF(様式D!F20="","",様式D!F20)</f>
        <v/>
      </c>
      <c r="G20" s="463" t="str">
        <f>IF(様式D!G20="","",様式D!G20)</f>
        <v/>
      </c>
      <c r="H20" s="454" t="str">
        <f>IF(様式D!H20="","",様式D!H20)</f>
        <v/>
      </c>
      <c r="I20" s="463" t="str">
        <f>IF(様式D!I20="","",様式D!I20)</f>
        <v/>
      </c>
      <c r="J20" s="454" t="str">
        <f>IF(様式D!J20="","",様式D!J20)</f>
        <v/>
      </c>
      <c r="K20" s="463" t="str">
        <f>IF(様式D!K20="","",様式D!K20)</f>
        <v/>
      </c>
      <c r="L20" s="454" t="str">
        <f>IF(様式D!L20="","",様式D!L20)</f>
        <v/>
      </c>
      <c r="M20" s="463" t="str">
        <f>IF(様式D!M20="","",様式D!M20)</f>
        <v/>
      </c>
      <c r="N20" s="454" t="str">
        <f>IF(様式D!N20="","",様式D!N20)</f>
        <v/>
      </c>
      <c r="O20" s="463" t="str">
        <f>IF(様式D!O20="","",様式D!O20)</f>
        <v/>
      </c>
      <c r="P20" s="464" t="str">
        <f>IF(様式D!P20="","",様式D!P20)</f>
        <v/>
      </c>
      <c r="Q20" s="463" t="str">
        <f>IF(様式D!Q20="","",様式D!Q20)</f>
        <v/>
      </c>
      <c r="R20" s="464" t="str">
        <f>IF(様式D!R20="","",様式D!R20)</f>
        <v/>
      </c>
      <c r="S20" s="463" t="str">
        <f>IF(様式D!S20="","",様式D!S20)</f>
        <v/>
      </c>
      <c r="T20" s="440" t="str">
        <f>IF(様式D!T20="","",様式D!T20)</f>
        <v/>
      </c>
      <c r="U20" s="440" t="str">
        <f>IF(様式D!U20="","",様式D!U20)</f>
        <v/>
      </c>
      <c r="V20" s="440" t="str">
        <f>IF(様式D!V20="","",様式D!V20)</f>
        <v/>
      </c>
      <c r="W20" s="440" t="str">
        <f>IF(様式D!W20="","",様式D!W20)</f>
        <v/>
      </c>
      <c r="X20" s="440" t="str">
        <f>IF(様式D!X20="","",様式D!X20)</f>
        <v/>
      </c>
      <c r="Y20" s="440" t="str">
        <f>IF(様式D!Y20="","",様式D!Y20)</f>
        <v/>
      </c>
      <c r="Z20" s="440" t="str">
        <f>IF(様式D!Z20="","",様式D!Z20)</f>
        <v/>
      </c>
      <c r="AA20" s="440" t="str">
        <f>IF(様式D!AA20="","",様式D!AA20)</f>
        <v/>
      </c>
      <c r="AB20" s="440" t="str">
        <f>IF(様式D!AB20="","",様式D!AB20)</f>
        <v/>
      </c>
      <c r="AC20" s="440" t="str">
        <f>IF(様式D!AC20="","",様式D!AC20)</f>
        <v/>
      </c>
      <c r="AD20" s="440" t="str">
        <f>IF(様式D!AD20="","",様式D!AD20)</f>
        <v/>
      </c>
      <c r="AE20" s="440" t="str">
        <f>IF(様式D!AE20="","",様式D!AE20)</f>
        <v/>
      </c>
      <c r="AF20" s="463" t="str">
        <f>IF(様式D!AF20="","",様式D!AF20)</f>
        <v/>
      </c>
      <c r="AG20" s="466" t="str">
        <f>IF(様式D!AG20="","",様式D!AG20)</f>
        <v/>
      </c>
      <c r="AH20" s="466" t="str">
        <f>IF(様式D!AH20="","",様式D!AH20)</f>
        <v/>
      </c>
      <c r="AI20" s="466" t="str">
        <f>IF(様式D!AI20="","",様式D!AI20)</f>
        <v/>
      </c>
      <c r="AJ20" s="466" t="str">
        <f>IF(様式D!AJ20="","",様式D!AJ20)</f>
        <v/>
      </c>
      <c r="AK20" s="466" t="str">
        <f>IF(様式D!AK20="","",様式D!AK20)</f>
        <v/>
      </c>
      <c r="AL20" s="466" t="str">
        <f>IF(様式D!AL20="","",様式D!AL20)</f>
        <v/>
      </c>
      <c r="AM20" s="466" t="str">
        <f>IF(様式D!AM20="","",様式D!AM20)</f>
        <v/>
      </c>
      <c r="AN20" s="463" t="str">
        <f>IF(様式D!AN20="","",様式D!AN20)</f>
        <v/>
      </c>
      <c r="AO20" s="463" t="str">
        <f>IF(様式D!AO20="","",様式D!AO20)</f>
        <v/>
      </c>
      <c r="AP20" s="463" t="str">
        <f>IF(様式D!AP20="","",様式D!AP20)</f>
        <v/>
      </c>
      <c r="AQ20" s="463" t="str">
        <f>IF(様式D!AQ20="","",様式D!AQ20)</f>
        <v/>
      </c>
      <c r="AR20" s="463" t="str">
        <f>IF(様式D!AR20="","",様式D!AR20)</f>
        <v/>
      </c>
      <c r="AS20" s="454" t="str">
        <f>IF(様式D!AS20="","",様式D!AS20)</f>
        <v/>
      </c>
      <c r="AT20" s="463" t="str">
        <f>IF(様式D!AT20="","",様式D!AT20)</f>
        <v/>
      </c>
      <c r="AU20" s="467" t="str">
        <f ca="1">IF(様式D!AU20="","","【"&amp;ROUND(IFERROR(IF(ABS(様式D!AU20)&gt;=10,IF(様式D!AU20&gt;=0,様式D!AU20*RANDBETWEEN(80,90)*0.01,様式D!AU20*RANDBETWEEN(110,120)*0.01),様式D!AU20-RANDBETWEEN(1,3)),0),0)&amp;"～"&amp;ROUND(IFERROR(IF(ABS(様式D!AU20)&gt;=10,IF(様式D!AU20&gt;=0,様式D!AU20*RANDBETWEEN(110,120)*0.01,様式D!AU20*RANDBETWEEN(80,90)*0.01),様式D!AU20+RANDBETWEEN(1,3)),0),0)&amp;"】")</f>
        <v/>
      </c>
      <c r="AV20" s="467" t="str">
        <f ca="1">IF(様式D!AV20="","","【"&amp;ROUND(IFERROR(IF(ABS(様式D!AV20)&gt;=10,IF(様式D!AV20&gt;=0,様式D!AV20*RANDBETWEEN(80,90)*0.01,様式D!AV20*RANDBETWEEN(110,120)*0.01),様式D!AV20-RANDBETWEEN(1,3)),0),0)&amp;"～"&amp;ROUND(IFERROR(IF(ABS(様式D!AV20)&gt;=10,IF(様式D!AV20&gt;=0,様式D!AV20*RANDBETWEEN(110,120)*0.01,様式D!AV20*RANDBETWEEN(80,90)*0.01),様式D!AV20+RANDBETWEEN(1,3)),0),0)&amp;"】")</f>
        <v/>
      </c>
      <c r="AW20" s="467" t="str">
        <f ca="1">IF(様式D!AW20="","","【"&amp;ROUND(IFERROR(IF(ABS(様式D!AW20)&gt;=10,IF(様式D!AW20&gt;=0,様式D!AW20*RANDBETWEEN(80,90)*0.01,様式D!AW20*RANDBETWEEN(110,120)*0.01),様式D!AW20-RANDBETWEEN(1,3)),0),0)&amp;"～"&amp;ROUND(IFERROR(IF(ABS(様式D!AW20)&gt;=10,IF(様式D!AW20&gt;=0,様式D!AW20*RANDBETWEEN(110,120)*0.01,様式D!AW20*RANDBETWEEN(80,90)*0.01),様式D!AW20+RANDBETWEEN(1,3)),0),0)&amp;"】")</f>
        <v/>
      </c>
      <c r="AX20" s="454" t="str">
        <f>IF(様式D!AX20="","",様式D!AX20)</f>
        <v/>
      </c>
      <c r="AY20" s="466" t="str">
        <f>IF(様式D!AY20="","",様式D!AY20)</f>
        <v/>
      </c>
      <c r="AZ20" s="467" t="str">
        <f ca="1">IF(様式D!AZ20="","","【"&amp;ROUND(IFERROR(IF(ABS(様式D!AZ20)&gt;=10,IF(様式D!AZ20&gt;=0,様式D!AZ20*RANDBETWEEN(80,90)*0.01,様式D!AZ20*RANDBETWEEN(110,120)*0.01),様式D!AZ20-RANDBETWEEN(1,3)),0),0)&amp;"～"&amp;ROUND(IFERROR(IF(ABS(様式D!AZ20)&gt;=10,IF(様式D!AZ20&gt;=0,様式D!AZ20*RANDBETWEEN(110,120)*0.01,様式D!AZ20*RANDBETWEEN(80,90)*0.01),様式D!AZ20+RANDBETWEEN(1,3)),0),0)&amp;"】")</f>
        <v/>
      </c>
      <c r="BA20" s="463" t="str">
        <f>IF(様式D!BA20="","",様式D!BA20)</f>
        <v/>
      </c>
      <c r="BB20" s="463" t="str">
        <f>IF(様式D!BB20="","",様式D!BB20)</f>
        <v/>
      </c>
      <c r="BC20" s="466" t="str">
        <f>IF(様式D!BC20="","",様式D!BC20)</f>
        <v/>
      </c>
      <c r="BD20" s="463" t="str">
        <f>IF(様式D!BD20="","",様式D!BD20)</f>
        <v/>
      </c>
      <c r="BE20" s="463" t="str">
        <f>IF(様式D!BE20="","",様式D!BE20)</f>
        <v/>
      </c>
      <c r="BF20" s="463" t="str">
        <f>IF(様式D!BF20="","",様式D!BF20)</f>
        <v/>
      </c>
      <c r="BG20" s="467" t="str">
        <f ca="1">IF(様式D!BG20="","","【"&amp;ROUND(IFERROR(IF(ABS(様式D!BG20)&gt;=10,IF(様式D!BG20&gt;=0,様式D!BG20*RANDBETWEEN(80,90)*0.01,様式D!BG20*RANDBETWEEN(110,120)*0.01),様式D!BG20-RANDBETWEEN(1,3)),0),0)&amp;"～"&amp;ROUND(IFERROR(IF(ABS(様式D!BG20)&gt;=10,IF(様式D!BG20&gt;=0,様式D!BG20*RANDBETWEEN(110,120)*0.01,様式D!BG20*RANDBETWEEN(80,90)*0.01),様式D!BG20+RANDBETWEEN(1,3)),0),0)&amp;"】")</f>
        <v/>
      </c>
      <c r="BH20" s="467" t="str">
        <f ca="1">IF(様式D!BH20="","","【"&amp;ROUND(IFERROR(IF(ABS(様式D!BH20)&gt;=10,IF(様式D!BH20&gt;=0,様式D!BH20*RANDBETWEEN(80,90)*0.01,様式D!BH20*RANDBETWEEN(110,120)*0.01),様式D!BH20-RANDBETWEEN(1,3)),0),0)&amp;"～"&amp;ROUND(IFERROR(IF(ABS(様式D!BH20)&gt;=10,IF(様式D!BH20&gt;=0,様式D!BH20*RANDBETWEEN(110,120)*0.01,様式D!BH20*RANDBETWEEN(80,90)*0.01),様式D!BH20+RANDBETWEEN(1,3)),0),0)&amp;"】")</f>
        <v/>
      </c>
      <c r="BI20" s="467" t="str">
        <f ca="1">IF(様式D!BI20="","","【"&amp;ROUND(IFERROR(IF(ABS(様式D!BI20)&gt;=10,IF(様式D!BI20&gt;=0,様式D!BI20*RANDBETWEEN(80,90)*0.01,様式D!BI20*RANDBETWEEN(110,120)*0.01),様式D!BI20-RANDBETWEEN(1,3)),0),0)&amp;"～"&amp;ROUND(IFERROR(IF(ABS(様式D!BI20)&gt;=10,IF(様式D!BI20&gt;=0,様式D!BI20*RANDBETWEEN(110,120)*0.01,様式D!BI20*RANDBETWEEN(80,90)*0.01),様式D!BI20+RANDBETWEEN(1,3)),0),0)&amp;"】")</f>
        <v/>
      </c>
      <c r="BJ20" s="467" t="str">
        <f ca="1">IF(様式D!BJ20="","","【"&amp;ROUND(IFERROR(IF(ABS(様式D!BJ20)&gt;=10,IF(様式D!BJ20&gt;=0,様式D!BJ20*RANDBETWEEN(80,90)*0.01,様式D!BJ20*RANDBETWEEN(110,120)*0.01),様式D!BJ20-RANDBETWEEN(1,3)),0),0)&amp;"～"&amp;ROUND(IFERROR(IF(ABS(様式D!BJ20)&gt;=10,IF(様式D!BJ20&gt;=0,様式D!BJ20*RANDBETWEEN(110,120)*0.01,様式D!BJ20*RANDBETWEEN(80,90)*0.01),様式D!BJ20+RANDBETWEEN(1,3)),0),0)&amp;"】")</f>
        <v/>
      </c>
      <c r="BK20" s="467" t="str">
        <f ca="1">IF(様式D!BK20="","","【"&amp;ROUND(IFERROR(IF(ABS(様式D!BK20)&gt;=10,IF(様式D!BK20&gt;=0,様式D!BK20*RANDBETWEEN(80,90)*0.01,様式D!BK20*RANDBETWEEN(110,120)*0.01),様式D!BK20-RANDBETWEEN(1,3)),0),0)&amp;"～"&amp;ROUND(IFERROR(IF(ABS(様式D!BK20)&gt;=10,IF(様式D!BK20&gt;=0,様式D!BK20*RANDBETWEEN(110,120)*0.01,様式D!BK20*RANDBETWEEN(80,90)*0.01),様式D!BK20+RANDBETWEEN(1,3)),0),0)&amp;"】")</f>
        <v/>
      </c>
      <c r="BL20" s="467" t="str">
        <f ca="1">IF(様式D!BL20="","","【"&amp;ROUND(IFERROR(IF(ABS(様式D!BL20)&gt;=10,IF(様式D!BL20&gt;=0,様式D!BL20*RANDBETWEEN(80,90)*0.01,様式D!BL20*RANDBETWEEN(110,120)*0.01),様式D!BL20-RANDBETWEEN(1,3)),0),0)&amp;"～"&amp;ROUND(IFERROR(IF(ABS(様式D!BL20)&gt;=10,IF(様式D!BL20&gt;=0,様式D!BL20*RANDBETWEEN(110,120)*0.01,様式D!BL20*RANDBETWEEN(80,90)*0.01),様式D!BL20+RANDBETWEEN(1,3)),0),0)&amp;"】")</f>
        <v/>
      </c>
      <c r="BM20" s="467" t="str">
        <f ca="1">IF(様式D!BM20="","","【"&amp;ROUND(IFERROR(IF(ABS(様式D!BM20)&gt;=10,IF(様式D!BM20&gt;=0,様式D!BM20*RANDBETWEEN(80,90)*0.01,様式D!BM20*RANDBETWEEN(110,120)*0.01),様式D!BM20-RANDBETWEEN(1,3)),0),0)&amp;"～"&amp;ROUND(IFERROR(IF(ABS(様式D!BM20)&gt;=10,IF(様式D!BM20&gt;=0,様式D!BM20*RANDBETWEEN(110,120)*0.01,様式D!BM20*RANDBETWEEN(80,90)*0.01),様式D!BM20+RANDBETWEEN(1,3)),0),0)&amp;"】")</f>
        <v/>
      </c>
      <c r="BN20" s="467" t="str">
        <f ca="1">IF(様式D!BN20="","","【"&amp;ROUND(IFERROR(IF(ABS(様式D!BN20)&gt;=10,IF(様式D!BN20&gt;=0,様式D!BN20*RANDBETWEEN(80,90)*0.01,様式D!BN20*RANDBETWEEN(110,120)*0.01),様式D!BN20-RANDBETWEEN(1,3)),0),0)&amp;"～"&amp;ROUND(IFERROR(IF(ABS(様式D!BN20)&gt;=10,IF(様式D!BN20&gt;=0,様式D!BN20*RANDBETWEEN(110,120)*0.01,様式D!BN20*RANDBETWEEN(80,90)*0.01),様式D!BN20+RANDBETWEEN(1,3)),0),0)&amp;"】")</f>
        <v/>
      </c>
      <c r="BO20" s="252" t="str">
        <f>IF(様式D!BO20="","",様式D!BO20)</f>
        <v/>
      </c>
      <c r="BP20" s="467" t="str">
        <f ca="1">IF(様式D!BP20="","","【"&amp;ROUND(IFERROR(IF(ABS(様式D!BP20)&gt;=10,IF(様式D!BP20&gt;=0,様式D!BP20*RANDBETWEEN(80,90)*0.01,様式D!BP20*RANDBETWEEN(110,120)*0.01),様式D!BP20-RANDBETWEEN(1,3)),0),0)&amp;"～"&amp;ROUND(IFERROR(IF(ABS(様式D!BP20)&gt;=10,IF(様式D!BP20&gt;=0,様式D!BP20*RANDBETWEEN(110,120)*0.01,様式D!BP20*RANDBETWEEN(80,90)*0.01),様式D!BP20+RANDBETWEEN(1,3)),0),0)&amp;"】")</f>
        <v/>
      </c>
      <c r="BQ20" s="467" t="str">
        <f ca="1">IF(様式D!BQ20="","","【"&amp;ROUND(IFERROR(IF(ABS(様式D!BQ20)&gt;=10,IF(様式D!BQ20&gt;=0,様式D!BQ20*RANDBETWEEN(80,90)*0.01,様式D!BQ20*RANDBETWEEN(110,120)*0.01),様式D!BQ20-RANDBETWEEN(1,3)),0),0)&amp;"～"&amp;ROUND(IFERROR(IF(ABS(様式D!BQ20)&gt;=10,IF(様式D!BQ20&gt;=0,様式D!BQ20*RANDBETWEEN(110,120)*0.01,様式D!BQ20*RANDBETWEEN(80,90)*0.01),様式D!BQ20+RANDBETWEEN(1,3)),0),0)&amp;"】")</f>
        <v/>
      </c>
      <c r="BR20" s="467" t="str">
        <f ca="1">IF(様式D!BR20="","","【"&amp;ROUND(IFERROR(IF(ABS(様式D!BR20)&gt;=10,IF(様式D!BR20&gt;=0,様式D!BR20*RANDBETWEEN(80,90)*0.01,様式D!BR20*RANDBETWEEN(110,120)*0.01),様式D!BR20-RANDBETWEEN(1,3)),0),0)&amp;"～"&amp;ROUND(IFERROR(IF(ABS(様式D!BR20)&gt;=10,IF(様式D!BR20&gt;=0,様式D!BR20*RANDBETWEEN(110,120)*0.01,様式D!BR20*RANDBETWEEN(80,90)*0.01),様式D!BR20+RANDBETWEEN(1,3)),0),0)&amp;"】")</f>
        <v/>
      </c>
      <c r="BS20" s="467" t="str">
        <f ca="1">IF(様式D!BS20="","","【"&amp;ROUND(IFERROR(IF(ABS(様式D!BS20)&gt;=10,IF(様式D!BS20&gt;=0,様式D!BS20*RANDBETWEEN(80,90)*0.01,様式D!BS20*RANDBETWEEN(110,120)*0.01),様式D!BS20-RANDBETWEEN(1,3)),0),0)&amp;"～"&amp;ROUND(IFERROR(IF(ABS(様式D!BS20)&gt;=10,IF(様式D!BS20&gt;=0,様式D!BS20*RANDBETWEEN(110,120)*0.01,様式D!BS20*RANDBETWEEN(80,90)*0.01),様式D!BS20+RANDBETWEEN(1,3)),0),0)&amp;"】")</f>
        <v/>
      </c>
      <c r="BT20" s="467" t="str">
        <f ca="1">IF(様式D!BT20="","","【"&amp;ROUND(IFERROR(IF(ABS(様式D!BT20)&gt;=10,IF(様式D!BT20&gt;=0,様式D!BT20*RANDBETWEEN(80,90)*0.01,様式D!BT20*RANDBETWEEN(110,120)*0.01),様式D!BT20-RANDBETWEEN(1,3)),0),0)&amp;"～"&amp;ROUND(IFERROR(IF(ABS(様式D!BT20)&gt;=10,IF(様式D!BT20&gt;=0,様式D!BT20*RANDBETWEEN(110,120)*0.01,様式D!BT20*RANDBETWEEN(80,90)*0.01),様式D!BT20+RANDBETWEEN(1,3)),0),0)&amp;"】")</f>
        <v/>
      </c>
      <c r="BU20" s="468" t="str">
        <f>IF(様式D!BU20="","",様式D!BU20)</f>
        <v/>
      </c>
      <c r="BV20" s="467" t="str">
        <f ca="1">IF(様式D!BV20="","","【"&amp;ROUND(IFERROR(IF(ABS(様式D!BV20)&gt;=10,IF(様式D!BV20&gt;=0,様式D!BV20*RANDBETWEEN(80,90)*0.01,様式D!BV20*RANDBETWEEN(110,120)*0.01),様式D!BV20-RANDBETWEEN(1,3)),0),0)&amp;"～"&amp;ROUND(IFERROR(IF(ABS(様式D!BV20)&gt;=10,IF(様式D!BV20&gt;=0,様式D!BV20*RANDBETWEEN(110,120)*0.01,様式D!BV20*RANDBETWEEN(80,90)*0.01),様式D!BV20+RANDBETWEEN(1,3)),0),0)&amp;"】")</f>
        <v/>
      </c>
      <c r="BW20" s="468" t="str">
        <f>IF(様式D!BW20="","",様式D!BW20)</f>
        <v/>
      </c>
      <c r="BX20" s="467" t="str">
        <f ca="1">IF(様式D!BX20="","","【"&amp;ROUND(IFERROR(IF(ABS(様式D!BX20)&gt;=10,IF(様式D!BX20&gt;=0,様式D!BX20*RANDBETWEEN(80,90)*0.01,様式D!BX20*RANDBETWEEN(110,120)*0.01),様式D!BX20-RANDBETWEEN(1,3)),0),0)&amp;"～"&amp;ROUND(IFERROR(IF(ABS(様式D!BX20)&gt;=10,IF(様式D!BX20&gt;=0,様式D!BX20*RANDBETWEEN(110,120)*0.01,様式D!BX20*RANDBETWEEN(80,90)*0.01),様式D!BX20+RANDBETWEEN(1,3)),0),0)&amp;"】")</f>
        <v/>
      </c>
      <c r="BY20" s="467" t="str">
        <f ca="1">IF(様式D!BY20="","","【"&amp;ROUND(IFERROR(IF(ABS(様式D!BY20)&gt;=10,IF(様式D!BY20&gt;=0,様式D!BY20*RANDBETWEEN(80,90)*0.01,様式D!BY20*RANDBETWEEN(110,120)*0.01),様式D!BY20-RANDBETWEEN(1,3)),0),0)&amp;"～"&amp;ROUND(IFERROR(IF(ABS(様式D!BY20)&gt;=10,IF(様式D!BY20&gt;=0,様式D!BY20*RANDBETWEEN(110,120)*0.01,様式D!BY20*RANDBETWEEN(80,90)*0.01),様式D!BY20+RANDBETWEEN(1,3)),0),0)&amp;"】")</f>
        <v/>
      </c>
      <c r="BZ20" s="467" t="str">
        <f ca="1">IF(様式D!BZ20="","","【"&amp;ROUND(IFERROR(IF(ABS(様式D!BZ20)&gt;=10,IF(様式D!BZ20&gt;=0,様式D!BZ20*RANDBETWEEN(80,90)*0.01,様式D!BZ20*RANDBETWEEN(110,120)*0.01),様式D!BZ20-RANDBETWEEN(1,3)),0),0)&amp;"～"&amp;ROUND(IFERROR(IF(ABS(様式D!BZ20)&gt;=10,IF(様式D!BZ20&gt;=0,様式D!BZ20*RANDBETWEEN(110,120)*0.01,様式D!BZ20*RANDBETWEEN(80,90)*0.01),様式D!BZ20+RANDBETWEEN(1,3)),0),0)&amp;"】")</f>
        <v/>
      </c>
      <c r="CA20" s="466" t="str">
        <f>IF(様式D!CA20="","",様式D!CA20)</f>
        <v/>
      </c>
      <c r="CB20" s="468" t="str">
        <f>IF(様式D!CB20="","",様式D!CB20)</f>
        <v/>
      </c>
      <c r="CC20" s="467" t="str">
        <f ca="1">IF(様式D!CC20="","","【"&amp;ROUND(IFERROR(IF(ABS(様式D!CC20)&gt;=10,IF(様式D!CC20&gt;=0,様式D!CC20*RANDBETWEEN(80,90)*0.01,様式D!CC20*RANDBETWEEN(110,120)*0.01),様式D!CC20-RANDBETWEEN(1,3)),0),0)&amp;"～"&amp;ROUND(IFERROR(IF(ABS(様式D!CC20)&gt;=10,IF(様式D!CC20&gt;=0,様式D!CC20*RANDBETWEEN(110,120)*0.01,様式D!CC20*RANDBETWEEN(80,90)*0.01),様式D!CC20+RANDBETWEEN(1,3)),0),0)&amp;"】")</f>
        <v/>
      </c>
      <c r="CD20" s="467" t="str">
        <f ca="1">IF(様式D!CD20="","","【"&amp;ROUND(IFERROR(IF(ABS(様式D!CD20)&gt;=10,IF(様式D!CD20&gt;=0,様式D!CD20*RANDBETWEEN(80,90)*0.01,様式D!CD20*RANDBETWEEN(110,120)*0.01),様式D!CD20-RANDBETWEEN(1,3)),0),0)&amp;"～"&amp;ROUND(IFERROR(IF(ABS(様式D!CD20)&gt;=10,IF(様式D!CD20&gt;=0,様式D!CD20*RANDBETWEEN(110,120)*0.01,様式D!CD20*RANDBETWEEN(80,90)*0.01),様式D!CD20+RANDBETWEEN(1,3)),0),0)&amp;"】")</f>
        <v/>
      </c>
      <c r="CE20" s="467" t="str">
        <f ca="1">IF(様式D!CE20="","","【"&amp;ROUND(IFERROR(IF(ABS(様式D!CE20)&gt;=10,IF(様式D!CE20&gt;=0,様式D!CE20*RANDBETWEEN(80,90)*0.01,様式D!CE20*RANDBETWEEN(110,120)*0.01),様式D!CE20-RANDBETWEEN(1,3)),0),0)&amp;"～"&amp;ROUND(IFERROR(IF(ABS(様式D!CE20)&gt;=10,IF(様式D!CE20&gt;=0,様式D!CE20*RANDBETWEEN(110,120)*0.01,様式D!CE20*RANDBETWEEN(80,90)*0.01),様式D!CE20+RANDBETWEEN(1,3)),0),0)&amp;"】")</f>
        <v/>
      </c>
      <c r="CF20" s="467" t="str">
        <f ca="1">IF(様式D!CF20="","","【"&amp;ROUND(IFERROR(IF(ABS(様式D!CF20)&gt;=10,IF(様式D!CF20&gt;=0,様式D!CF20*RANDBETWEEN(80,90)*0.01,様式D!CF20*RANDBETWEEN(110,120)*0.01),様式D!CF20-RANDBETWEEN(1,3)),0),0)&amp;"～"&amp;ROUND(IFERROR(IF(ABS(様式D!CF20)&gt;=10,IF(様式D!CF20&gt;=0,様式D!CF20*RANDBETWEEN(110,120)*0.01,様式D!CF20*RANDBETWEEN(80,90)*0.01),様式D!CF20+RANDBETWEEN(1,3)),0),0)&amp;"】")</f>
        <v/>
      </c>
      <c r="CG20" s="467" t="str">
        <f ca="1">IF(様式D!CG20="","","【"&amp;ROUND(IFERROR(IF(ABS(様式D!CG20)&gt;=10,IF(様式D!CG20&gt;=0,様式D!CG20*RANDBETWEEN(80,90)*0.01,様式D!CG20*RANDBETWEEN(110,120)*0.01),様式D!CG20-RANDBETWEEN(1,3)),0),0)&amp;"～"&amp;ROUND(IFERROR(IF(ABS(様式D!CG20)&gt;=10,IF(様式D!CG20&gt;=0,様式D!CG20*RANDBETWEEN(110,120)*0.01,様式D!CG20*RANDBETWEEN(80,90)*0.01),様式D!CG20+RANDBETWEEN(1,3)),0),0)&amp;"】")</f>
        <v/>
      </c>
      <c r="CH20" s="467" t="str">
        <f ca="1">IF(様式D!CH20="","","【"&amp;ROUND(IFERROR(IF(ABS(様式D!CH20)&gt;=10,IF(様式D!CH20&gt;=0,様式D!CH20*RANDBETWEEN(80,90)*0.01,様式D!CH20*RANDBETWEEN(110,120)*0.01),様式D!CH20-RANDBETWEEN(1,3)),0),0)&amp;"～"&amp;ROUND(IFERROR(IF(ABS(様式D!CH20)&gt;=10,IF(様式D!CH20&gt;=0,様式D!CH20*RANDBETWEEN(110,120)*0.01,様式D!CH20*RANDBETWEEN(80,90)*0.01),様式D!CH20+RANDBETWEEN(1,3)),0),0)&amp;"】")</f>
        <v/>
      </c>
      <c r="CI20" s="467" t="str">
        <f ca="1">IF(様式D!CI20="","","【"&amp;ROUND(IFERROR(IF(ABS(様式D!CI20)&gt;=10,IF(様式D!CI20&gt;=0,様式D!CI20*RANDBETWEEN(80,90)*0.01,様式D!CI20*RANDBETWEEN(110,120)*0.01),様式D!CI20-RANDBETWEEN(1,3)),0),0)&amp;"～"&amp;ROUND(IFERROR(IF(ABS(様式D!CI20)&gt;=10,IF(様式D!CI20&gt;=0,様式D!CI20*RANDBETWEEN(110,120)*0.01,様式D!CI20*RANDBETWEEN(80,90)*0.01),様式D!CI20+RANDBETWEEN(1,3)),0),0)&amp;"】")</f>
        <v/>
      </c>
      <c r="CJ20" s="467" t="str">
        <f ca="1">IF(様式D!CJ20="","","【"&amp;ROUND(IFERROR(IF(ABS(様式D!CJ20)&gt;=10,IF(様式D!CJ20&gt;=0,様式D!CJ20*RANDBETWEEN(80,90)*0.01,様式D!CJ20*RANDBETWEEN(110,120)*0.01),様式D!CJ20-RANDBETWEEN(1,3)),0),0)&amp;"～"&amp;ROUND(IFERROR(IF(ABS(様式D!CJ20)&gt;=10,IF(様式D!CJ20&gt;=0,様式D!CJ20*RANDBETWEEN(110,120)*0.01,様式D!CJ20*RANDBETWEEN(80,90)*0.01),様式D!CJ20+RANDBETWEEN(1,3)),0),0)&amp;"】")</f>
        <v/>
      </c>
      <c r="CK20" s="467" t="str">
        <f ca="1">IF(様式D!CK20="","","【"&amp;ROUND(IFERROR(IF(ABS(様式D!CK20)&gt;=10,IF(様式D!CK20&gt;=0,様式D!CK20*RANDBETWEEN(80,90)*0.01,様式D!CK20*RANDBETWEEN(110,120)*0.01),様式D!CK20-RANDBETWEEN(1,3)),0),0)&amp;"～"&amp;ROUND(IFERROR(IF(ABS(様式D!CK20)&gt;=10,IF(様式D!CK20&gt;=0,様式D!CK20*RANDBETWEEN(110,120)*0.01,様式D!CK20*RANDBETWEEN(80,90)*0.01),様式D!CK20+RANDBETWEEN(1,3)),0),0)&amp;"】")</f>
        <v/>
      </c>
      <c r="CL20" s="467" t="str">
        <f ca="1">IF(様式D!CL20="","","【"&amp;ROUND(IFERROR(IF(ABS(様式D!CL20)&gt;=10,IF(様式D!CL20&gt;=0,様式D!CL20*RANDBETWEEN(80,90)*0.01,様式D!CL20*RANDBETWEEN(110,120)*0.01),様式D!CL20-RANDBETWEEN(1,3)),0),0)&amp;"～"&amp;ROUND(IFERROR(IF(ABS(様式D!CL20)&gt;=10,IF(様式D!CL20&gt;=0,様式D!CL20*RANDBETWEEN(110,120)*0.01,様式D!CL20*RANDBETWEEN(80,90)*0.01),様式D!CL20+RANDBETWEEN(1,3)),0),0)&amp;"】")</f>
        <v/>
      </c>
      <c r="CM20" s="468" t="str">
        <f>IF(様式D!CM20="","",様式D!CM20)</f>
        <v/>
      </c>
      <c r="CN20" s="454" t="str">
        <f>IF(様式D!CN20="","",様式D!CN20)</f>
        <v/>
      </c>
      <c r="CO20" s="467" t="str">
        <f ca="1">IF(様式D!CO20="","","【"&amp;ROUND(IFERROR(IF(ABS(様式D!CO20)&gt;=10,IF(様式D!CO20&gt;=0,様式D!CO20*RANDBETWEEN(80,90)*0.01,様式D!CO20*RANDBETWEEN(110,120)*0.01),様式D!CO20-RANDBETWEEN(1,3)),0),0)&amp;"～"&amp;ROUND(IFERROR(IF(ABS(様式D!CO20)&gt;=10,IF(様式D!CO20&gt;=0,様式D!CO20*RANDBETWEEN(110,120)*0.01,様式D!CO20*RANDBETWEEN(80,90)*0.01),様式D!CO20+RANDBETWEEN(1,3)),0),0)&amp;"】")</f>
        <v/>
      </c>
      <c r="CP20" s="467" t="str">
        <f ca="1">IF(様式D!CP20="","","【"&amp;ROUND(IFERROR(IF(ABS(様式D!CP20)&gt;=10,IF(様式D!CP20&gt;=0,様式D!CP20*RANDBETWEEN(80,90)*0.01,様式D!CP20*RANDBETWEEN(110,120)*0.01),様式D!CP20-RANDBETWEEN(1,3)),0),0)&amp;"～"&amp;ROUND(IFERROR(IF(ABS(様式D!CP20)&gt;=10,IF(様式D!CP20&gt;=0,様式D!CP20*RANDBETWEEN(110,120)*0.01,様式D!CP20*RANDBETWEEN(80,90)*0.01),様式D!CP20+RANDBETWEEN(1,3)),0),0)&amp;"】")</f>
        <v/>
      </c>
      <c r="CQ20" s="467" t="str">
        <f ca="1">IF(様式D!CQ20="","","【"&amp;ROUND(IFERROR(IF(ABS(様式D!CQ20)&gt;=10,IF(様式D!CQ20&gt;=0,様式D!CQ20*RANDBETWEEN(80,90)*0.01,様式D!CQ20*RANDBETWEEN(110,120)*0.01),様式D!CQ20-RANDBETWEEN(1,3)),0),0)&amp;"～"&amp;ROUND(IFERROR(IF(ABS(様式D!CQ20)&gt;=10,IF(様式D!CQ20&gt;=0,様式D!CQ20*RANDBETWEEN(110,120)*0.01,様式D!CQ20*RANDBETWEEN(80,90)*0.01),様式D!CQ20+RANDBETWEEN(1,3)),0),0)&amp;"】")</f>
        <v/>
      </c>
      <c r="CR20" s="468" t="str">
        <f ca="1">IF(様式D!CR20="","","【"&amp;ROUND(IFERROR(IF(ABS(様式D!CR20)&gt;=10,IF(様式D!CR20&gt;=0,様式D!CR20*RANDBETWEEN(80,90)*0.01,様式D!CR20*RANDBETWEEN(110,120)*0.01),様式D!CR20-RANDBETWEEN(1,3)),0),0)&amp;"～"&amp;ROUND(IFERROR(IF(ABS(様式D!CR20)&gt;=10,IF(様式D!CR20&gt;=0,様式D!CR20*RANDBETWEEN(110,120)*0.01,様式D!CR20*RANDBETWEEN(80,90)*0.01),様式D!CR20+RANDBETWEEN(1,3)),0),0)&amp;"】")</f>
        <v/>
      </c>
      <c r="CS20" s="466" t="str">
        <f>IF(様式D!CS20="","",様式D!CS20)</f>
        <v/>
      </c>
      <c r="CT20" s="466" t="str">
        <f>IF(様式D!CT20="","",様式D!CT20)</f>
        <v/>
      </c>
      <c r="CU20" s="466" t="str">
        <f>IF(様式D!CU20="","",様式D!CU20)</f>
        <v/>
      </c>
      <c r="CV20" s="468" t="str">
        <f ca="1">IF(様式D!CV20="","","【"&amp;ROUND(IFERROR(IF(ABS(様式D!CV20)&gt;=10,IF(様式D!CV20&gt;=0,様式D!CV20*RANDBETWEEN(80,90)*0.01,様式D!CV20*RANDBETWEEN(110,120)*0.01),様式D!CV20-RANDBETWEEN(1,3)),0),0)&amp;"～"&amp;ROUND(IFERROR(IF(ABS(様式D!CV20)&gt;=10,IF(様式D!CV20&gt;=0,様式D!CV20*RANDBETWEEN(110,120)*0.01,様式D!CV20*RANDBETWEEN(80,90)*0.01),様式D!CV20+RANDBETWEEN(1,3)),0),0)&amp;"】")</f>
        <v/>
      </c>
      <c r="CW20" s="467" t="str">
        <f ca="1">IF(様式D!CW20="","","【"&amp;ROUND(IFERROR(IF(ABS(様式D!CW20)&gt;=10,IF(様式D!CW20&gt;=0,様式D!CW20*RANDBETWEEN(80,90)*0.01,様式D!CW20*RANDBETWEEN(110,120)*0.01),様式D!CW20-RANDBETWEEN(1,3)),0),0)&amp;"～"&amp;ROUND(IFERROR(IF(ABS(様式D!CW20)&gt;=10,IF(様式D!CW20&gt;=0,様式D!CW20*RANDBETWEEN(110,120)*0.01,様式D!CW20*RANDBETWEEN(80,90)*0.01),様式D!CW20+RANDBETWEEN(1,3)),0),0)&amp;"】")</f>
        <v/>
      </c>
      <c r="CX20" s="467" t="str">
        <f ca="1">IF(様式D!CX20="","","【"&amp;ROUND(IFERROR(IF(ABS(様式D!CX20)&gt;=10,IF(様式D!CX20&gt;=0,様式D!CX20*RANDBETWEEN(80,90)*0.01,様式D!CX20*RANDBETWEEN(110,120)*0.01),様式D!CX20-RANDBETWEEN(1,3)),0),0)&amp;"～"&amp;ROUND(IFERROR(IF(ABS(様式D!CX20)&gt;=10,IF(様式D!CX20&gt;=0,様式D!CX20*RANDBETWEEN(110,120)*0.01,様式D!CX20*RANDBETWEEN(80,90)*0.01),様式D!CX20+RANDBETWEEN(1,3)),0),0)&amp;"】")</f>
        <v/>
      </c>
      <c r="CY20" s="468" t="str">
        <f ca="1">IF(様式D!CY20="","","【"&amp;ROUND(IFERROR(IF(ABS(様式D!CY20)&gt;=10,IF(様式D!CY20&gt;=0,様式D!CY20*RANDBETWEEN(80,90)*0.01,様式D!CY20*RANDBETWEEN(110,120)*0.01),様式D!CY20-RANDBETWEEN(1,3)),0),0)&amp;"～"&amp;ROUND(IFERROR(IF(ABS(様式D!CY20)&gt;=10,IF(様式D!CY20&gt;=0,様式D!CY20*RANDBETWEEN(110,120)*0.01,様式D!CY20*RANDBETWEEN(80,90)*0.01),様式D!CY20+RANDBETWEEN(1,3)),0),0)&amp;"】")</f>
        <v/>
      </c>
      <c r="CZ20" s="466" t="str">
        <f>IF(様式D!CZ20="","",様式D!CZ20)</f>
        <v/>
      </c>
      <c r="DA20" s="466" t="str">
        <f>IF(様式D!DA20="","",様式D!DA20)</f>
        <v/>
      </c>
      <c r="DB20" s="468" t="str">
        <f ca="1">IF(様式D!DB20="","","【"&amp;ROUND(IFERROR(IF(ABS(様式D!DB20)&gt;=10,IF(様式D!DB20&gt;=0,様式D!DB20*RANDBETWEEN(80,90)*0.01,様式D!DB20*RANDBETWEEN(110,120)*0.01),様式D!DB20-RANDBETWEEN(1,3)),0),0)&amp;"～"&amp;ROUND(IFERROR(IF(ABS(様式D!DB20)&gt;=10,IF(様式D!DB20&gt;=0,様式D!DB20*RANDBETWEEN(110,120)*0.01,様式D!DB20*RANDBETWEEN(80,90)*0.01),様式D!DB20+RANDBETWEEN(1,3)),0),0)&amp;"】")</f>
        <v/>
      </c>
      <c r="DC20" s="467" t="str">
        <f ca="1">IF(様式D!DC20="","","【"&amp;ROUND(IFERROR(IF(ABS(様式D!DC20)&gt;=10,IF(様式D!DC20&gt;=0,様式D!DC20*RANDBETWEEN(80,90)*0.01,様式D!DC20*RANDBETWEEN(110,120)*0.01),様式D!DC20-RANDBETWEEN(1,3)),0),0)&amp;"～"&amp;ROUND(IFERROR(IF(ABS(様式D!DC20)&gt;=10,IF(様式D!DC20&gt;=0,様式D!DC20*RANDBETWEEN(110,120)*0.01,様式D!DC20*RANDBETWEEN(80,90)*0.01),様式D!DC20+RANDBETWEEN(1,3)),0),0)&amp;"】")</f>
        <v/>
      </c>
      <c r="DD20" s="467" t="str">
        <f ca="1">IF(様式D!DD20="","","【"&amp;ROUND(IFERROR(IF(ABS(様式D!DD20)&gt;=10,IF(様式D!DD20&gt;=0,様式D!DD20*RANDBETWEEN(80,90)*0.01,様式D!DD20*RANDBETWEEN(110,120)*0.01),様式D!DD20-RANDBETWEEN(1,3)),0),0)&amp;"～"&amp;ROUND(IFERROR(IF(ABS(様式D!DD20)&gt;=10,IF(様式D!DD20&gt;=0,様式D!DD20*RANDBETWEEN(110,120)*0.01,様式D!DD20*RANDBETWEEN(80,90)*0.01),様式D!DD20+RANDBETWEEN(1,3)),0),0)&amp;"】")</f>
        <v/>
      </c>
      <c r="DE20" s="467" t="str">
        <f ca="1">IF(様式D!DE20="","","【"&amp;ROUND(IFERROR(IF(ABS(様式D!DE20)&gt;=10,IF(様式D!DE20&gt;=0,様式D!DE20*RANDBETWEEN(80,90)*0.01,様式D!DE20*RANDBETWEEN(110,120)*0.01),様式D!DE20-RANDBETWEEN(1,3)),0),0)&amp;"～"&amp;ROUND(IFERROR(IF(ABS(様式D!DE20)&gt;=10,IF(様式D!DE20&gt;=0,様式D!DE20*RANDBETWEEN(110,120)*0.01,様式D!DE20*RANDBETWEEN(80,90)*0.01),様式D!DE20+RANDBETWEEN(1,3)),0),0)&amp;"】")</f>
        <v/>
      </c>
      <c r="DF20" s="467" t="str">
        <f ca="1">IF(様式D!DF20="","","【"&amp;ROUND(IFERROR(IF(ABS(様式D!DF20)&gt;=10,IF(様式D!DF20&gt;=0,様式D!DF20*RANDBETWEEN(80,90)*0.01,様式D!DF20*RANDBETWEEN(110,120)*0.01),様式D!DF20-RANDBETWEEN(1,3)),0),0)&amp;"～"&amp;ROUND(IFERROR(IF(ABS(様式D!DF20)&gt;=10,IF(様式D!DF20&gt;=0,様式D!DF20*RANDBETWEEN(110,120)*0.01,様式D!DF20*RANDBETWEEN(80,90)*0.01),様式D!DF20+RANDBETWEEN(1,3)),0),0)&amp;"】")</f>
        <v/>
      </c>
      <c r="DG20" s="482" t="str">
        <f ca="1">IF(様式D!DG20="","","【"&amp;ROUND(IFERROR(IF(ABS(様式D!DG20)&gt;=10,IF(様式D!DG20&gt;=0,様式D!DG20*RANDBETWEEN(80,90)*0.01,様式D!DG20*RANDBETWEEN(110,120)*0.01),様式D!DG20-RANDBETWEEN(1,3)),0),0)&amp;"～"&amp;ROUND(IFERROR(IF(ABS(様式D!DG20)&gt;=10,IF(様式D!DG20&gt;=0,様式D!DG20*RANDBETWEEN(110,120)*0.01,様式D!DG20*RANDBETWEEN(80,90)*0.01),様式D!DG20+RANDBETWEEN(1,3)),0),0)&amp;"】")</f>
        <v/>
      </c>
      <c r="DH20" s="484"/>
    </row>
    <row r="21" spans="2:112" s="451" customFormat="1" ht="30" customHeight="1" x14ac:dyDescent="0.2">
      <c r="B21" s="461">
        <v>7</v>
      </c>
      <c r="C21" s="462" t="str">
        <f>IF(様式D!C21="","",様式D!C21)</f>
        <v/>
      </c>
      <c r="D21" s="454" t="str">
        <f>IF(様式D!D21="","",様式D!D21)</f>
        <v/>
      </c>
      <c r="E21" s="454" t="str">
        <f>IF(様式D!E21="","",様式D!E21)</f>
        <v/>
      </c>
      <c r="F21" s="463" t="str">
        <f>IF(様式D!F21="","",様式D!F21)</f>
        <v/>
      </c>
      <c r="G21" s="463" t="str">
        <f>IF(様式D!G21="","",様式D!G21)</f>
        <v/>
      </c>
      <c r="H21" s="454" t="str">
        <f>IF(様式D!H21="","",様式D!H21)</f>
        <v/>
      </c>
      <c r="I21" s="463" t="str">
        <f>IF(様式D!I21="","",様式D!I21)</f>
        <v/>
      </c>
      <c r="J21" s="454" t="str">
        <f>IF(様式D!J21="","",様式D!J21)</f>
        <v/>
      </c>
      <c r="K21" s="463" t="str">
        <f>IF(様式D!K21="","",様式D!K21)</f>
        <v/>
      </c>
      <c r="L21" s="454" t="str">
        <f>IF(様式D!L21="","",様式D!L21)</f>
        <v/>
      </c>
      <c r="M21" s="463" t="str">
        <f>IF(様式D!M21="","",様式D!M21)</f>
        <v/>
      </c>
      <c r="N21" s="454" t="str">
        <f>IF(様式D!N21="","",様式D!N21)</f>
        <v/>
      </c>
      <c r="O21" s="463" t="str">
        <f>IF(様式D!O21="","",様式D!O21)</f>
        <v/>
      </c>
      <c r="P21" s="464" t="str">
        <f>IF(様式D!P21="","",様式D!P21)</f>
        <v/>
      </c>
      <c r="Q21" s="463" t="str">
        <f>IF(様式D!Q21="","",様式D!Q21)</f>
        <v/>
      </c>
      <c r="R21" s="464" t="str">
        <f>IF(様式D!R21="","",様式D!R21)</f>
        <v/>
      </c>
      <c r="S21" s="463" t="str">
        <f>IF(様式D!S21="","",様式D!S21)</f>
        <v/>
      </c>
      <c r="T21" s="440" t="str">
        <f>IF(様式D!T21="","",様式D!T21)</f>
        <v/>
      </c>
      <c r="U21" s="440" t="str">
        <f>IF(様式D!U21="","",様式D!U21)</f>
        <v/>
      </c>
      <c r="V21" s="440" t="str">
        <f>IF(様式D!V21="","",様式D!V21)</f>
        <v/>
      </c>
      <c r="W21" s="440" t="str">
        <f>IF(様式D!W21="","",様式D!W21)</f>
        <v/>
      </c>
      <c r="X21" s="440" t="str">
        <f>IF(様式D!X21="","",様式D!X21)</f>
        <v/>
      </c>
      <c r="Y21" s="440" t="str">
        <f>IF(様式D!Y21="","",様式D!Y21)</f>
        <v/>
      </c>
      <c r="Z21" s="440" t="str">
        <f>IF(様式D!Z21="","",様式D!Z21)</f>
        <v/>
      </c>
      <c r="AA21" s="440" t="str">
        <f>IF(様式D!AA21="","",様式D!AA21)</f>
        <v/>
      </c>
      <c r="AB21" s="440" t="str">
        <f>IF(様式D!AB21="","",様式D!AB21)</f>
        <v/>
      </c>
      <c r="AC21" s="440" t="str">
        <f>IF(様式D!AC21="","",様式D!AC21)</f>
        <v/>
      </c>
      <c r="AD21" s="440" t="str">
        <f>IF(様式D!AD21="","",様式D!AD21)</f>
        <v/>
      </c>
      <c r="AE21" s="440" t="str">
        <f>IF(様式D!AE21="","",様式D!AE21)</f>
        <v/>
      </c>
      <c r="AF21" s="463" t="str">
        <f>IF(様式D!AF21="","",様式D!AF21)</f>
        <v/>
      </c>
      <c r="AG21" s="466" t="str">
        <f>IF(様式D!AG21="","",様式D!AG21)</f>
        <v/>
      </c>
      <c r="AH21" s="466" t="str">
        <f>IF(様式D!AH21="","",様式D!AH21)</f>
        <v/>
      </c>
      <c r="AI21" s="466" t="str">
        <f>IF(様式D!AI21="","",様式D!AI21)</f>
        <v/>
      </c>
      <c r="AJ21" s="466" t="str">
        <f>IF(様式D!AJ21="","",様式D!AJ21)</f>
        <v/>
      </c>
      <c r="AK21" s="466" t="str">
        <f>IF(様式D!AK21="","",様式D!AK21)</f>
        <v/>
      </c>
      <c r="AL21" s="466" t="str">
        <f>IF(様式D!AL21="","",様式D!AL21)</f>
        <v/>
      </c>
      <c r="AM21" s="466" t="str">
        <f>IF(様式D!AM21="","",様式D!AM21)</f>
        <v/>
      </c>
      <c r="AN21" s="463" t="str">
        <f>IF(様式D!AN21="","",様式D!AN21)</f>
        <v/>
      </c>
      <c r="AO21" s="463" t="str">
        <f>IF(様式D!AO21="","",様式D!AO21)</f>
        <v/>
      </c>
      <c r="AP21" s="463" t="str">
        <f>IF(様式D!AP21="","",様式D!AP21)</f>
        <v/>
      </c>
      <c r="AQ21" s="463" t="str">
        <f>IF(様式D!AQ21="","",様式D!AQ21)</f>
        <v/>
      </c>
      <c r="AR21" s="463" t="str">
        <f>IF(様式D!AR21="","",様式D!AR21)</f>
        <v/>
      </c>
      <c r="AS21" s="454" t="str">
        <f>IF(様式D!AS21="","",様式D!AS21)</f>
        <v/>
      </c>
      <c r="AT21" s="463" t="str">
        <f>IF(様式D!AT21="","",様式D!AT21)</f>
        <v/>
      </c>
      <c r="AU21" s="467" t="str">
        <f ca="1">IF(様式D!AU21="","","【"&amp;ROUND(IFERROR(IF(ABS(様式D!AU21)&gt;=10,IF(様式D!AU21&gt;=0,様式D!AU21*RANDBETWEEN(80,90)*0.01,様式D!AU21*RANDBETWEEN(110,120)*0.01),様式D!AU21-RANDBETWEEN(1,3)),0),0)&amp;"～"&amp;ROUND(IFERROR(IF(ABS(様式D!AU21)&gt;=10,IF(様式D!AU21&gt;=0,様式D!AU21*RANDBETWEEN(110,120)*0.01,様式D!AU21*RANDBETWEEN(80,90)*0.01),様式D!AU21+RANDBETWEEN(1,3)),0),0)&amp;"】")</f>
        <v/>
      </c>
      <c r="AV21" s="467" t="str">
        <f ca="1">IF(様式D!AV21="","","【"&amp;ROUND(IFERROR(IF(ABS(様式D!AV21)&gt;=10,IF(様式D!AV21&gt;=0,様式D!AV21*RANDBETWEEN(80,90)*0.01,様式D!AV21*RANDBETWEEN(110,120)*0.01),様式D!AV21-RANDBETWEEN(1,3)),0),0)&amp;"～"&amp;ROUND(IFERROR(IF(ABS(様式D!AV21)&gt;=10,IF(様式D!AV21&gt;=0,様式D!AV21*RANDBETWEEN(110,120)*0.01,様式D!AV21*RANDBETWEEN(80,90)*0.01),様式D!AV21+RANDBETWEEN(1,3)),0),0)&amp;"】")</f>
        <v/>
      </c>
      <c r="AW21" s="467" t="str">
        <f ca="1">IF(様式D!AW21="","","【"&amp;ROUND(IFERROR(IF(ABS(様式D!AW21)&gt;=10,IF(様式D!AW21&gt;=0,様式D!AW21*RANDBETWEEN(80,90)*0.01,様式D!AW21*RANDBETWEEN(110,120)*0.01),様式D!AW21-RANDBETWEEN(1,3)),0),0)&amp;"～"&amp;ROUND(IFERROR(IF(ABS(様式D!AW21)&gt;=10,IF(様式D!AW21&gt;=0,様式D!AW21*RANDBETWEEN(110,120)*0.01,様式D!AW21*RANDBETWEEN(80,90)*0.01),様式D!AW21+RANDBETWEEN(1,3)),0),0)&amp;"】")</f>
        <v/>
      </c>
      <c r="AX21" s="454" t="str">
        <f>IF(様式D!AX21="","",様式D!AX21)</f>
        <v/>
      </c>
      <c r="AY21" s="466" t="str">
        <f>IF(様式D!AY21="","",様式D!AY21)</f>
        <v/>
      </c>
      <c r="AZ21" s="467" t="str">
        <f ca="1">IF(様式D!AZ21="","","【"&amp;ROUND(IFERROR(IF(ABS(様式D!AZ21)&gt;=10,IF(様式D!AZ21&gt;=0,様式D!AZ21*RANDBETWEEN(80,90)*0.01,様式D!AZ21*RANDBETWEEN(110,120)*0.01),様式D!AZ21-RANDBETWEEN(1,3)),0),0)&amp;"～"&amp;ROUND(IFERROR(IF(ABS(様式D!AZ21)&gt;=10,IF(様式D!AZ21&gt;=0,様式D!AZ21*RANDBETWEEN(110,120)*0.01,様式D!AZ21*RANDBETWEEN(80,90)*0.01),様式D!AZ21+RANDBETWEEN(1,3)),0),0)&amp;"】")</f>
        <v/>
      </c>
      <c r="BA21" s="463" t="str">
        <f>IF(様式D!BA21="","",様式D!BA21)</f>
        <v/>
      </c>
      <c r="BB21" s="463" t="str">
        <f>IF(様式D!BB21="","",様式D!BB21)</f>
        <v/>
      </c>
      <c r="BC21" s="466" t="str">
        <f>IF(様式D!BC21="","",様式D!BC21)</f>
        <v/>
      </c>
      <c r="BD21" s="463" t="str">
        <f>IF(様式D!BD21="","",様式D!BD21)</f>
        <v/>
      </c>
      <c r="BE21" s="463" t="str">
        <f>IF(様式D!BE21="","",様式D!BE21)</f>
        <v/>
      </c>
      <c r="BF21" s="463" t="str">
        <f>IF(様式D!BF21="","",様式D!BF21)</f>
        <v/>
      </c>
      <c r="BG21" s="467" t="str">
        <f ca="1">IF(様式D!BG21="","","【"&amp;ROUND(IFERROR(IF(ABS(様式D!BG21)&gt;=10,IF(様式D!BG21&gt;=0,様式D!BG21*RANDBETWEEN(80,90)*0.01,様式D!BG21*RANDBETWEEN(110,120)*0.01),様式D!BG21-RANDBETWEEN(1,3)),0),0)&amp;"～"&amp;ROUND(IFERROR(IF(ABS(様式D!BG21)&gt;=10,IF(様式D!BG21&gt;=0,様式D!BG21*RANDBETWEEN(110,120)*0.01,様式D!BG21*RANDBETWEEN(80,90)*0.01),様式D!BG21+RANDBETWEEN(1,3)),0),0)&amp;"】")</f>
        <v/>
      </c>
      <c r="BH21" s="467" t="str">
        <f ca="1">IF(様式D!BH21="","","【"&amp;ROUND(IFERROR(IF(ABS(様式D!BH21)&gt;=10,IF(様式D!BH21&gt;=0,様式D!BH21*RANDBETWEEN(80,90)*0.01,様式D!BH21*RANDBETWEEN(110,120)*0.01),様式D!BH21-RANDBETWEEN(1,3)),0),0)&amp;"～"&amp;ROUND(IFERROR(IF(ABS(様式D!BH21)&gt;=10,IF(様式D!BH21&gt;=0,様式D!BH21*RANDBETWEEN(110,120)*0.01,様式D!BH21*RANDBETWEEN(80,90)*0.01),様式D!BH21+RANDBETWEEN(1,3)),0),0)&amp;"】")</f>
        <v/>
      </c>
      <c r="BI21" s="467" t="str">
        <f ca="1">IF(様式D!BI21="","","【"&amp;ROUND(IFERROR(IF(ABS(様式D!BI21)&gt;=10,IF(様式D!BI21&gt;=0,様式D!BI21*RANDBETWEEN(80,90)*0.01,様式D!BI21*RANDBETWEEN(110,120)*0.01),様式D!BI21-RANDBETWEEN(1,3)),0),0)&amp;"～"&amp;ROUND(IFERROR(IF(ABS(様式D!BI21)&gt;=10,IF(様式D!BI21&gt;=0,様式D!BI21*RANDBETWEEN(110,120)*0.01,様式D!BI21*RANDBETWEEN(80,90)*0.01),様式D!BI21+RANDBETWEEN(1,3)),0),0)&amp;"】")</f>
        <v/>
      </c>
      <c r="BJ21" s="467" t="str">
        <f ca="1">IF(様式D!BJ21="","","【"&amp;ROUND(IFERROR(IF(ABS(様式D!BJ21)&gt;=10,IF(様式D!BJ21&gt;=0,様式D!BJ21*RANDBETWEEN(80,90)*0.01,様式D!BJ21*RANDBETWEEN(110,120)*0.01),様式D!BJ21-RANDBETWEEN(1,3)),0),0)&amp;"～"&amp;ROUND(IFERROR(IF(ABS(様式D!BJ21)&gt;=10,IF(様式D!BJ21&gt;=0,様式D!BJ21*RANDBETWEEN(110,120)*0.01,様式D!BJ21*RANDBETWEEN(80,90)*0.01),様式D!BJ21+RANDBETWEEN(1,3)),0),0)&amp;"】")</f>
        <v/>
      </c>
      <c r="BK21" s="467" t="str">
        <f ca="1">IF(様式D!BK21="","","【"&amp;ROUND(IFERROR(IF(ABS(様式D!BK21)&gt;=10,IF(様式D!BK21&gt;=0,様式D!BK21*RANDBETWEEN(80,90)*0.01,様式D!BK21*RANDBETWEEN(110,120)*0.01),様式D!BK21-RANDBETWEEN(1,3)),0),0)&amp;"～"&amp;ROUND(IFERROR(IF(ABS(様式D!BK21)&gt;=10,IF(様式D!BK21&gt;=0,様式D!BK21*RANDBETWEEN(110,120)*0.01,様式D!BK21*RANDBETWEEN(80,90)*0.01),様式D!BK21+RANDBETWEEN(1,3)),0),0)&amp;"】")</f>
        <v/>
      </c>
      <c r="BL21" s="467" t="str">
        <f ca="1">IF(様式D!BL21="","","【"&amp;ROUND(IFERROR(IF(ABS(様式D!BL21)&gt;=10,IF(様式D!BL21&gt;=0,様式D!BL21*RANDBETWEEN(80,90)*0.01,様式D!BL21*RANDBETWEEN(110,120)*0.01),様式D!BL21-RANDBETWEEN(1,3)),0),0)&amp;"～"&amp;ROUND(IFERROR(IF(ABS(様式D!BL21)&gt;=10,IF(様式D!BL21&gt;=0,様式D!BL21*RANDBETWEEN(110,120)*0.01,様式D!BL21*RANDBETWEEN(80,90)*0.01),様式D!BL21+RANDBETWEEN(1,3)),0),0)&amp;"】")</f>
        <v/>
      </c>
      <c r="BM21" s="467" t="str">
        <f ca="1">IF(様式D!BM21="","","【"&amp;ROUND(IFERROR(IF(ABS(様式D!BM21)&gt;=10,IF(様式D!BM21&gt;=0,様式D!BM21*RANDBETWEEN(80,90)*0.01,様式D!BM21*RANDBETWEEN(110,120)*0.01),様式D!BM21-RANDBETWEEN(1,3)),0),0)&amp;"～"&amp;ROUND(IFERROR(IF(ABS(様式D!BM21)&gt;=10,IF(様式D!BM21&gt;=0,様式D!BM21*RANDBETWEEN(110,120)*0.01,様式D!BM21*RANDBETWEEN(80,90)*0.01),様式D!BM21+RANDBETWEEN(1,3)),0),0)&amp;"】")</f>
        <v/>
      </c>
      <c r="BN21" s="467" t="str">
        <f ca="1">IF(様式D!BN21="","","【"&amp;ROUND(IFERROR(IF(ABS(様式D!BN21)&gt;=10,IF(様式D!BN21&gt;=0,様式D!BN21*RANDBETWEEN(80,90)*0.01,様式D!BN21*RANDBETWEEN(110,120)*0.01),様式D!BN21-RANDBETWEEN(1,3)),0),0)&amp;"～"&amp;ROUND(IFERROR(IF(ABS(様式D!BN21)&gt;=10,IF(様式D!BN21&gt;=0,様式D!BN21*RANDBETWEEN(110,120)*0.01,様式D!BN21*RANDBETWEEN(80,90)*0.01),様式D!BN21+RANDBETWEEN(1,3)),0),0)&amp;"】")</f>
        <v/>
      </c>
      <c r="BO21" s="252" t="str">
        <f>IF(様式D!BO21="","",様式D!BO21)</f>
        <v/>
      </c>
      <c r="BP21" s="467" t="str">
        <f ca="1">IF(様式D!BP21="","","【"&amp;ROUND(IFERROR(IF(ABS(様式D!BP21)&gt;=10,IF(様式D!BP21&gt;=0,様式D!BP21*RANDBETWEEN(80,90)*0.01,様式D!BP21*RANDBETWEEN(110,120)*0.01),様式D!BP21-RANDBETWEEN(1,3)),0),0)&amp;"～"&amp;ROUND(IFERROR(IF(ABS(様式D!BP21)&gt;=10,IF(様式D!BP21&gt;=0,様式D!BP21*RANDBETWEEN(110,120)*0.01,様式D!BP21*RANDBETWEEN(80,90)*0.01),様式D!BP21+RANDBETWEEN(1,3)),0),0)&amp;"】")</f>
        <v/>
      </c>
      <c r="BQ21" s="467" t="str">
        <f ca="1">IF(様式D!BQ21="","","【"&amp;ROUND(IFERROR(IF(ABS(様式D!BQ21)&gt;=10,IF(様式D!BQ21&gt;=0,様式D!BQ21*RANDBETWEEN(80,90)*0.01,様式D!BQ21*RANDBETWEEN(110,120)*0.01),様式D!BQ21-RANDBETWEEN(1,3)),0),0)&amp;"～"&amp;ROUND(IFERROR(IF(ABS(様式D!BQ21)&gt;=10,IF(様式D!BQ21&gt;=0,様式D!BQ21*RANDBETWEEN(110,120)*0.01,様式D!BQ21*RANDBETWEEN(80,90)*0.01),様式D!BQ21+RANDBETWEEN(1,3)),0),0)&amp;"】")</f>
        <v/>
      </c>
      <c r="BR21" s="467" t="str">
        <f ca="1">IF(様式D!BR21="","","【"&amp;ROUND(IFERROR(IF(ABS(様式D!BR21)&gt;=10,IF(様式D!BR21&gt;=0,様式D!BR21*RANDBETWEEN(80,90)*0.01,様式D!BR21*RANDBETWEEN(110,120)*0.01),様式D!BR21-RANDBETWEEN(1,3)),0),0)&amp;"～"&amp;ROUND(IFERROR(IF(ABS(様式D!BR21)&gt;=10,IF(様式D!BR21&gt;=0,様式D!BR21*RANDBETWEEN(110,120)*0.01,様式D!BR21*RANDBETWEEN(80,90)*0.01),様式D!BR21+RANDBETWEEN(1,3)),0),0)&amp;"】")</f>
        <v/>
      </c>
      <c r="BS21" s="467" t="str">
        <f ca="1">IF(様式D!BS21="","","【"&amp;ROUND(IFERROR(IF(ABS(様式D!BS21)&gt;=10,IF(様式D!BS21&gt;=0,様式D!BS21*RANDBETWEEN(80,90)*0.01,様式D!BS21*RANDBETWEEN(110,120)*0.01),様式D!BS21-RANDBETWEEN(1,3)),0),0)&amp;"～"&amp;ROUND(IFERROR(IF(ABS(様式D!BS21)&gt;=10,IF(様式D!BS21&gt;=0,様式D!BS21*RANDBETWEEN(110,120)*0.01,様式D!BS21*RANDBETWEEN(80,90)*0.01),様式D!BS21+RANDBETWEEN(1,3)),0),0)&amp;"】")</f>
        <v/>
      </c>
      <c r="BT21" s="467" t="str">
        <f ca="1">IF(様式D!BT21="","","【"&amp;ROUND(IFERROR(IF(ABS(様式D!BT21)&gt;=10,IF(様式D!BT21&gt;=0,様式D!BT21*RANDBETWEEN(80,90)*0.01,様式D!BT21*RANDBETWEEN(110,120)*0.01),様式D!BT21-RANDBETWEEN(1,3)),0),0)&amp;"～"&amp;ROUND(IFERROR(IF(ABS(様式D!BT21)&gt;=10,IF(様式D!BT21&gt;=0,様式D!BT21*RANDBETWEEN(110,120)*0.01,様式D!BT21*RANDBETWEEN(80,90)*0.01),様式D!BT21+RANDBETWEEN(1,3)),0),0)&amp;"】")</f>
        <v/>
      </c>
      <c r="BU21" s="468" t="str">
        <f>IF(様式D!BU21="","",様式D!BU21)</f>
        <v/>
      </c>
      <c r="BV21" s="467" t="str">
        <f ca="1">IF(様式D!BV21="","","【"&amp;ROUND(IFERROR(IF(ABS(様式D!BV21)&gt;=10,IF(様式D!BV21&gt;=0,様式D!BV21*RANDBETWEEN(80,90)*0.01,様式D!BV21*RANDBETWEEN(110,120)*0.01),様式D!BV21-RANDBETWEEN(1,3)),0),0)&amp;"～"&amp;ROUND(IFERROR(IF(ABS(様式D!BV21)&gt;=10,IF(様式D!BV21&gt;=0,様式D!BV21*RANDBETWEEN(110,120)*0.01,様式D!BV21*RANDBETWEEN(80,90)*0.01),様式D!BV21+RANDBETWEEN(1,3)),0),0)&amp;"】")</f>
        <v/>
      </c>
      <c r="BW21" s="468" t="str">
        <f>IF(様式D!BW21="","",様式D!BW21)</f>
        <v/>
      </c>
      <c r="BX21" s="467" t="str">
        <f ca="1">IF(様式D!BX21="","","【"&amp;ROUND(IFERROR(IF(ABS(様式D!BX21)&gt;=10,IF(様式D!BX21&gt;=0,様式D!BX21*RANDBETWEEN(80,90)*0.01,様式D!BX21*RANDBETWEEN(110,120)*0.01),様式D!BX21-RANDBETWEEN(1,3)),0),0)&amp;"～"&amp;ROUND(IFERROR(IF(ABS(様式D!BX21)&gt;=10,IF(様式D!BX21&gt;=0,様式D!BX21*RANDBETWEEN(110,120)*0.01,様式D!BX21*RANDBETWEEN(80,90)*0.01),様式D!BX21+RANDBETWEEN(1,3)),0),0)&amp;"】")</f>
        <v/>
      </c>
      <c r="BY21" s="467" t="str">
        <f ca="1">IF(様式D!BY21="","","【"&amp;ROUND(IFERROR(IF(ABS(様式D!BY21)&gt;=10,IF(様式D!BY21&gt;=0,様式D!BY21*RANDBETWEEN(80,90)*0.01,様式D!BY21*RANDBETWEEN(110,120)*0.01),様式D!BY21-RANDBETWEEN(1,3)),0),0)&amp;"～"&amp;ROUND(IFERROR(IF(ABS(様式D!BY21)&gt;=10,IF(様式D!BY21&gt;=0,様式D!BY21*RANDBETWEEN(110,120)*0.01,様式D!BY21*RANDBETWEEN(80,90)*0.01),様式D!BY21+RANDBETWEEN(1,3)),0),0)&amp;"】")</f>
        <v/>
      </c>
      <c r="BZ21" s="467" t="str">
        <f ca="1">IF(様式D!BZ21="","","【"&amp;ROUND(IFERROR(IF(ABS(様式D!BZ21)&gt;=10,IF(様式D!BZ21&gt;=0,様式D!BZ21*RANDBETWEEN(80,90)*0.01,様式D!BZ21*RANDBETWEEN(110,120)*0.01),様式D!BZ21-RANDBETWEEN(1,3)),0),0)&amp;"～"&amp;ROUND(IFERROR(IF(ABS(様式D!BZ21)&gt;=10,IF(様式D!BZ21&gt;=0,様式D!BZ21*RANDBETWEEN(110,120)*0.01,様式D!BZ21*RANDBETWEEN(80,90)*0.01),様式D!BZ21+RANDBETWEEN(1,3)),0),0)&amp;"】")</f>
        <v/>
      </c>
      <c r="CA21" s="466" t="str">
        <f>IF(様式D!CA21="","",様式D!CA21)</f>
        <v/>
      </c>
      <c r="CB21" s="468" t="str">
        <f>IF(様式D!CB21="","",様式D!CB21)</f>
        <v/>
      </c>
      <c r="CC21" s="467" t="str">
        <f ca="1">IF(様式D!CC21="","","【"&amp;ROUND(IFERROR(IF(ABS(様式D!CC21)&gt;=10,IF(様式D!CC21&gt;=0,様式D!CC21*RANDBETWEEN(80,90)*0.01,様式D!CC21*RANDBETWEEN(110,120)*0.01),様式D!CC21-RANDBETWEEN(1,3)),0),0)&amp;"～"&amp;ROUND(IFERROR(IF(ABS(様式D!CC21)&gt;=10,IF(様式D!CC21&gt;=0,様式D!CC21*RANDBETWEEN(110,120)*0.01,様式D!CC21*RANDBETWEEN(80,90)*0.01),様式D!CC21+RANDBETWEEN(1,3)),0),0)&amp;"】")</f>
        <v/>
      </c>
      <c r="CD21" s="467" t="str">
        <f ca="1">IF(様式D!CD21="","","【"&amp;ROUND(IFERROR(IF(ABS(様式D!CD21)&gt;=10,IF(様式D!CD21&gt;=0,様式D!CD21*RANDBETWEEN(80,90)*0.01,様式D!CD21*RANDBETWEEN(110,120)*0.01),様式D!CD21-RANDBETWEEN(1,3)),0),0)&amp;"～"&amp;ROUND(IFERROR(IF(ABS(様式D!CD21)&gt;=10,IF(様式D!CD21&gt;=0,様式D!CD21*RANDBETWEEN(110,120)*0.01,様式D!CD21*RANDBETWEEN(80,90)*0.01),様式D!CD21+RANDBETWEEN(1,3)),0),0)&amp;"】")</f>
        <v/>
      </c>
      <c r="CE21" s="467" t="str">
        <f ca="1">IF(様式D!CE21="","","【"&amp;ROUND(IFERROR(IF(ABS(様式D!CE21)&gt;=10,IF(様式D!CE21&gt;=0,様式D!CE21*RANDBETWEEN(80,90)*0.01,様式D!CE21*RANDBETWEEN(110,120)*0.01),様式D!CE21-RANDBETWEEN(1,3)),0),0)&amp;"～"&amp;ROUND(IFERROR(IF(ABS(様式D!CE21)&gt;=10,IF(様式D!CE21&gt;=0,様式D!CE21*RANDBETWEEN(110,120)*0.01,様式D!CE21*RANDBETWEEN(80,90)*0.01),様式D!CE21+RANDBETWEEN(1,3)),0),0)&amp;"】")</f>
        <v/>
      </c>
      <c r="CF21" s="467" t="str">
        <f ca="1">IF(様式D!CF21="","","【"&amp;ROUND(IFERROR(IF(ABS(様式D!CF21)&gt;=10,IF(様式D!CF21&gt;=0,様式D!CF21*RANDBETWEEN(80,90)*0.01,様式D!CF21*RANDBETWEEN(110,120)*0.01),様式D!CF21-RANDBETWEEN(1,3)),0),0)&amp;"～"&amp;ROUND(IFERROR(IF(ABS(様式D!CF21)&gt;=10,IF(様式D!CF21&gt;=0,様式D!CF21*RANDBETWEEN(110,120)*0.01,様式D!CF21*RANDBETWEEN(80,90)*0.01),様式D!CF21+RANDBETWEEN(1,3)),0),0)&amp;"】")</f>
        <v/>
      </c>
      <c r="CG21" s="467" t="str">
        <f ca="1">IF(様式D!CG21="","","【"&amp;ROUND(IFERROR(IF(ABS(様式D!CG21)&gt;=10,IF(様式D!CG21&gt;=0,様式D!CG21*RANDBETWEEN(80,90)*0.01,様式D!CG21*RANDBETWEEN(110,120)*0.01),様式D!CG21-RANDBETWEEN(1,3)),0),0)&amp;"～"&amp;ROUND(IFERROR(IF(ABS(様式D!CG21)&gt;=10,IF(様式D!CG21&gt;=0,様式D!CG21*RANDBETWEEN(110,120)*0.01,様式D!CG21*RANDBETWEEN(80,90)*0.01),様式D!CG21+RANDBETWEEN(1,3)),0),0)&amp;"】")</f>
        <v/>
      </c>
      <c r="CH21" s="467" t="str">
        <f ca="1">IF(様式D!CH21="","","【"&amp;ROUND(IFERROR(IF(ABS(様式D!CH21)&gt;=10,IF(様式D!CH21&gt;=0,様式D!CH21*RANDBETWEEN(80,90)*0.01,様式D!CH21*RANDBETWEEN(110,120)*0.01),様式D!CH21-RANDBETWEEN(1,3)),0),0)&amp;"～"&amp;ROUND(IFERROR(IF(ABS(様式D!CH21)&gt;=10,IF(様式D!CH21&gt;=0,様式D!CH21*RANDBETWEEN(110,120)*0.01,様式D!CH21*RANDBETWEEN(80,90)*0.01),様式D!CH21+RANDBETWEEN(1,3)),0),0)&amp;"】")</f>
        <v/>
      </c>
      <c r="CI21" s="467" t="str">
        <f ca="1">IF(様式D!CI21="","","【"&amp;ROUND(IFERROR(IF(ABS(様式D!CI21)&gt;=10,IF(様式D!CI21&gt;=0,様式D!CI21*RANDBETWEEN(80,90)*0.01,様式D!CI21*RANDBETWEEN(110,120)*0.01),様式D!CI21-RANDBETWEEN(1,3)),0),0)&amp;"～"&amp;ROUND(IFERROR(IF(ABS(様式D!CI21)&gt;=10,IF(様式D!CI21&gt;=0,様式D!CI21*RANDBETWEEN(110,120)*0.01,様式D!CI21*RANDBETWEEN(80,90)*0.01),様式D!CI21+RANDBETWEEN(1,3)),0),0)&amp;"】")</f>
        <v/>
      </c>
      <c r="CJ21" s="467" t="str">
        <f ca="1">IF(様式D!CJ21="","","【"&amp;ROUND(IFERROR(IF(ABS(様式D!CJ21)&gt;=10,IF(様式D!CJ21&gt;=0,様式D!CJ21*RANDBETWEEN(80,90)*0.01,様式D!CJ21*RANDBETWEEN(110,120)*0.01),様式D!CJ21-RANDBETWEEN(1,3)),0),0)&amp;"～"&amp;ROUND(IFERROR(IF(ABS(様式D!CJ21)&gt;=10,IF(様式D!CJ21&gt;=0,様式D!CJ21*RANDBETWEEN(110,120)*0.01,様式D!CJ21*RANDBETWEEN(80,90)*0.01),様式D!CJ21+RANDBETWEEN(1,3)),0),0)&amp;"】")</f>
        <v/>
      </c>
      <c r="CK21" s="467" t="str">
        <f ca="1">IF(様式D!CK21="","","【"&amp;ROUND(IFERROR(IF(ABS(様式D!CK21)&gt;=10,IF(様式D!CK21&gt;=0,様式D!CK21*RANDBETWEEN(80,90)*0.01,様式D!CK21*RANDBETWEEN(110,120)*0.01),様式D!CK21-RANDBETWEEN(1,3)),0),0)&amp;"～"&amp;ROUND(IFERROR(IF(ABS(様式D!CK21)&gt;=10,IF(様式D!CK21&gt;=0,様式D!CK21*RANDBETWEEN(110,120)*0.01,様式D!CK21*RANDBETWEEN(80,90)*0.01),様式D!CK21+RANDBETWEEN(1,3)),0),0)&amp;"】")</f>
        <v/>
      </c>
      <c r="CL21" s="467" t="str">
        <f ca="1">IF(様式D!CL21="","","【"&amp;ROUND(IFERROR(IF(ABS(様式D!CL21)&gt;=10,IF(様式D!CL21&gt;=0,様式D!CL21*RANDBETWEEN(80,90)*0.01,様式D!CL21*RANDBETWEEN(110,120)*0.01),様式D!CL21-RANDBETWEEN(1,3)),0),0)&amp;"～"&amp;ROUND(IFERROR(IF(ABS(様式D!CL21)&gt;=10,IF(様式D!CL21&gt;=0,様式D!CL21*RANDBETWEEN(110,120)*0.01,様式D!CL21*RANDBETWEEN(80,90)*0.01),様式D!CL21+RANDBETWEEN(1,3)),0),0)&amp;"】")</f>
        <v/>
      </c>
      <c r="CM21" s="468" t="str">
        <f>IF(様式D!CM21="","",様式D!CM21)</f>
        <v/>
      </c>
      <c r="CN21" s="454" t="str">
        <f>IF(様式D!CN21="","",様式D!CN21)</f>
        <v/>
      </c>
      <c r="CO21" s="467" t="str">
        <f ca="1">IF(様式D!CO21="","","【"&amp;ROUND(IFERROR(IF(ABS(様式D!CO21)&gt;=10,IF(様式D!CO21&gt;=0,様式D!CO21*RANDBETWEEN(80,90)*0.01,様式D!CO21*RANDBETWEEN(110,120)*0.01),様式D!CO21-RANDBETWEEN(1,3)),0),0)&amp;"～"&amp;ROUND(IFERROR(IF(ABS(様式D!CO21)&gt;=10,IF(様式D!CO21&gt;=0,様式D!CO21*RANDBETWEEN(110,120)*0.01,様式D!CO21*RANDBETWEEN(80,90)*0.01),様式D!CO21+RANDBETWEEN(1,3)),0),0)&amp;"】")</f>
        <v/>
      </c>
      <c r="CP21" s="467" t="str">
        <f ca="1">IF(様式D!CP21="","","【"&amp;ROUND(IFERROR(IF(ABS(様式D!CP21)&gt;=10,IF(様式D!CP21&gt;=0,様式D!CP21*RANDBETWEEN(80,90)*0.01,様式D!CP21*RANDBETWEEN(110,120)*0.01),様式D!CP21-RANDBETWEEN(1,3)),0),0)&amp;"～"&amp;ROUND(IFERROR(IF(ABS(様式D!CP21)&gt;=10,IF(様式D!CP21&gt;=0,様式D!CP21*RANDBETWEEN(110,120)*0.01,様式D!CP21*RANDBETWEEN(80,90)*0.01),様式D!CP21+RANDBETWEEN(1,3)),0),0)&amp;"】")</f>
        <v/>
      </c>
      <c r="CQ21" s="467" t="str">
        <f ca="1">IF(様式D!CQ21="","","【"&amp;ROUND(IFERROR(IF(ABS(様式D!CQ21)&gt;=10,IF(様式D!CQ21&gt;=0,様式D!CQ21*RANDBETWEEN(80,90)*0.01,様式D!CQ21*RANDBETWEEN(110,120)*0.01),様式D!CQ21-RANDBETWEEN(1,3)),0),0)&amp;"～"&amp;ROUND(IFERROR(IF(ABS(様式D!CQ21)&gt;=10,IF(様式D!CQ21&gt;=0,様式D!CQ21*RANDBETWEEN(110,120)*0.01,様式D!CQ21*RANDBETWEEN(80,90)*0.01),様式D!CQ21+RANDBETWEEN(1,3)),0),0)&amp;"】")</f>
        <v/>
      </c>
      <c r="CR21" s="468" t="str">
        <f ca="1">IF(様式D!CR21="","","【"&amp;ROUND(IFERROR(IF(ABS(様式D!CR21)&gt;=10,IF(様式D!CR21&gt;=0,様式D!CR21*RANDBETWEEN(80,90)*0.01,様式D!CR21*RANDBETWEEN(110,120)*0.01),様式D!CR21-RANDBETWEEN(1,3)),0),0)&amp;"～"&amp;ROUND(IFERROR(IF(ABS(様式D!CR21)&gt;=10,IF(様式D!CR21&gt;=0,様式D!CR21*RANDBETWEEN(110,120)*0.01,様式D!CR21*RANDBETWEEN(80,90)*0.01),様式D!CR21+RANDBETWEEN(1,3)),0),0)&amp;"】")</f>
        <v/>
      </c>
      <c r="CS21" s="466" t="str">
        <f>IF(様式D!CS21="","",様式D!CS21)</f>
        <v/>
      </c>
      <c r="CT21" s="466" t="str">
        <f>IF(様式D!CT21="","",様式D!CT21)</f>
        <v/>
      </c>
      <c r="CU21" s="466" t="str">
        <f>IF(様式D!CU21="","",様式D!CU21)</f>
        <v/>
      </c>
      <c r="CV21" s="468" t="str">
        <f ca="1">IF(様式D!CV21="","","【"&amp;ROUND(IFERROR(IF(ABS(様式D!CV21)&gt;=10,IF(様式D!CV21&gt;=0,様式D!CV21*RANDBETWEEN(80,90)*0.01,様式D!CV21*RANDBETWEEN(110,120)*0.01),様式D!CV21-RANDBETWEEN(1,3)),0),0)&amp;"～"&amp;ROUND(IFERROR(IF(ABS(様式D!CV21)&gt;=10,IF(様式D!CV21&gt;=0,様式D!CV21*RANDBETWEEN(110,120)*0.01,様式D!CV21*RANDBETWEEN(80,90)*0.01),様式D!CV21+RANDBETWEEN(1,3)),0),0)&amp;"】")</f>
        <v/>
      </c>
      <c r="CW21" s="467" t="str">
        <f ca="1">IF(様式D!CW21="","","【"&amp;ROUND(IFERROR(IF(ABS(様式D!CW21)&gt;=10,IF(様式D!CW21&gt;=0,様式D!CW21*RANDBETWEEN(80,90)*0.01,様式D!CW21*RANDBETWEEN(110,120)*0.01),様式D!CW21-RANDBETWEEN(1,3)),0),0)&amp;"～"&amp;ROUND(IFERROR(IF(ABS(様式D!CW21)&gt;=10,IF(様式D!CW21&gt;=0,様式D!CW21*RANDBETWEEN(110,120)*0.01,様式D!CW21*RANDBETWEEN(80,90)*0.01),様式D!CW21+RANDBETWEEN(1,3)),0),0)&amp;"】")</f>
        <v/>
      </c>
      <c r="CX21" s="467" t="str">
        <f ca="1">IF(様式D!CX21="","","【"&amp;ROUND(IFERROR(IF(ABS(様式D!CX21)&gt;=10,IF(様式D!CX21&gt;=0,様式D!CX21*RANDBETWEEN(80,90)*0.01,様式D!CX21*RANDBETWEEN(110,120)*0.01),様式D!CX21-RANDBETWEEN(1,3)),0),0)&amp;"～"&amp;ROUND(IFERROR(IF(ABS(様式D!CX21)&gt;=10,IF(様式D!CX21&gt;=0,様式D!CX21*RANDBETWEEN(110,120)*0.01,様式D!CX21*RANDBETWEEN(80,90)*0.01),様式D!CX21+RANDBETWEEN(1,3)),0),0)&amp;"】")</f>
        <v/>
      </c>
      <c r="CY21" s="468" t="str">
        <f ca="1">IF(様式D!CY21="","","【"&amp;ROUND(IFERROR(IF(ABS(様式D!CY21)&gt;=10,IF(様式D!CY21&gt;=0,様式D!CY21*RANDBETWEEN(80,90)*0.01,様式D!CY21*RANDBETWEEN(110,120)*0.01),様式D!CY21-RANDBETWEEN(1,3)),0),0)&amp;"～"&amp;ROUND(IFERROR(IF(ABS(様式D!CY21)&gt;=10,IF(様式D!CY21&gt;=0,様式D!CY21*RANDBETWEEN(110,120)*0.01,様式D!CY21*RANDBETWEEN(80,90)*0.01),様式D!CY21+RANDBETWEEN(1,3)),0),0)&amp;"】")</f>
        <v/>
      </c>
      <c r="CZ21" s="466" t="str">
        <f>IF(様式D!CZ21="","",様式D!CZ21)</f>
        <v/>
      </c>
      <c r="DA21" s="466" t="str">
        <f>IF(様式D!DA21="","",様式D!DA21)</f>
        <v/>
      </c>
      <c r="DB21" s="468" t="str">
        <f ca="1">IF(様式D!DB21="","","【"&amp;ROUND(IFERROR(IF(ABS(様式D!DB21)&gt;=10,IF(様式D!DB21&gt;=0,様式D!DB21*RANDBETWEEN(80,90)*0.01,様式D!DB21*RANDBETWEEN(110,120)*0.01),様式D!DB21-RANDBETWEEN(1,3)),0),0)&amp;"～"&amp;ROUND(IFERROR(IF(ABS(様式D!DB21)&gt;=10,IF(様式D!DB21&gt;=0,様式D!DB21*RANDBETWEEN(110,120)*0.01,様式D!DB21*RANDBETWEEN(80,90)*0.01),様式D!DB21+RANDBETWEEN(1,3)),0),0)&amp;"】")</f>
        <v/>
      </c>
      <c r="DC21" s="467" t="str">
        <f ca="1">IF(様式D!DC21="","","【"&amp;ROUND(IFERROR(IF(ABS(様式D!DC21)&gt;=10,IF(様式D!DC21&gt;=0,様式D!DC21*RANDBETWEEN(80,90)*0.01,様式D!DC21*RANDBETWEEN(110,120)*0.01),様式D!DC21-RANDBETWEEN(1,3)),0),0)&amp;"～"&amp;ROUND(IFERROR(IF(ABS(様式D!DC21)&gt;=10,IF(様式D!DC21&gt;=0,様式D!DC21*RANDBETWEEN(110,120)*0.01,様式D!DC21*RANDBETWEEN(80,90)*0.01),様式D!DC21+RANDBETWEEN(1,3)),0),0)&amp;"】")</f>
        <v/>
      </c>
      <c r="DD21" s="467" t="str">
        <f ca="1">IF(様式D!DD21="","","【"&amp;ROUND(IFERROR(IF(ABS(様式D!DD21)&gt;=10,IF(様式D!DD21&gt;=0,様式D!DD21*RANDBETWEEN(80,90)*0.01,様式D!DD21*RANDBETWEEN(110,120)*0.01),様式D!DD21-RANDBETWEEN(1,3)),0),0)&amp;"～"&amp;ROUND(IFERROR(IF(ABS(様式D!DD21)&gt;=10,IF(様式D!DD21&gt;=0,様式D!DD21*RANDBETWEEN(110,120)*0.01,様式D!DD21*RANDBETWEEN(80,90)*0.01),様式D!DD21+RANDBETWEEN(1,3)),0),0)&amp;"】")</f>
        <v/>
      </c>
      <c r="DE21" s="467" t="str">
        <f ca="1">IF(様式D!DE21="","","【"&amp;ROUND(IFERROR(IF(ABS(様式D!DE21)&gt;=10,IF(様式D!DE21&gt;=0,様式D!DE21*RANDBETWEEN(80,90)*0.01,様式D!DE21*RANDBETWEEN(110,120)*0.01),様式D!DE21-RANDBETWEEN(1,3)),0),0)&amp;"～"&amp;ROUND(IFERROR(IF(ABS(様式D!DE21)&gt;=10,IF(様式D!DE21&gt;=0,様式D!DE21*RANDBETWEEN(110,120)*0.01,様式D!DE21*RANDBETWEEN(80,90)*0.01),様式D!DE21+RANDBETWEEN(1,3)),0),0)&amp;"】")</f>
        <v/>
      </c>
      <c r="DF21" s="467" t="str">
        <f ca="1">IF(様式D!DF21="","","【"&amp;ROUND(IFERROR(IF(ABS(様式D!DF21)&gt;=10,IF(様式D!DF21&gt;=0,様式D!DF21*RANDBETWEEN(80,90)*0.01,様式D!DF21*RANDBETWEEN(110,120)*0.01),様式D!DF21-RANDBETWEEN(1,3)),0),0)&amp;"～"&amp;ROUND(IFERROR(IF(ABS(様式D!DF21)&gt;=10,IF(様式D!DF21&gt;=0,様式D!DF21*RANDBETWEEN(110,120)*0.01,様式D!DF21*RANDBETWEEN(80,90)*0.01),様式D!DF21+RANDBETWEEN(1,3)),0),0)&amp;"】")</f>
        <v/>
      </c>
      <c r="DG21" s="482" t="str">
        <f ca="1">IF(様式D!DG21="","","【"&amp;ROUND(IFERROR(IF(ABS(様式D!DG21)&gt;=10,IF(様式D!DG21&gt;=0,様式D!DG21*RANDBETWEEN(80,90)*0.01,様式D!DG21*RANDBETWEEN(110,120)*0.01),様式D!DG21-RANDBETWEEN(1,3)),0),0)&amp;"～"&amp;ROUND(IFERROR(IF(ABS(様式D!DG21)&gt;=10,IF(様式D!DG21&gt;=0,様式D!DG21*RANDBETWEEN(110,120)*0.01,様式D!DG21*RANDBETWEEN(80,90)*0.01),様式D!DG21+RANDBETWEEN(1,3)),0),0)&amp;"】")</f>
        <v/>
      </c>
      <c r="DH21" s="484"/>
    </row>
    <row r="22" spans="2:112" s="451" customFormat="1" ht="30" customHeight="1" x14ac:dyDescent="0.2">
      <c r="B22" s="461">
        <v>8</v>
      </c>
      <c r="C22" s="462" t="str">
        <f>IF(様式D!C22="","",様式D!C22)</f>
        <v/>
      </c>
      <c r="D22" s="454" t="str">
        <f>IF(様式D!D22="","",様式D!D22)</f>
        <v/>
      </c>
      <c r="E22" s="454" t="str">
        <f>IF(様式D!E22="","",様式D!E22)</f>
        <v/>
      </c>
      <c r="F22" s="463" t="str">
        <f>IF(様式D!F22="","",様式D!F22)</f>
        <v/>
      </c>
      <c r="G22" s="463" t="str">
        <f>IF(様式D!G22="","",様式D!G22)</f>
        <v/>
      </c>
      <c r="H22" s="454" t="str">
        <f>IF(様式D!H22="","",様式D!H22)</f>
        <v/>
      </c>
      <c r="I22" s="463" t="str">
        <f>IF(様式D!I22="","",様式D!I22)</f>
        <v/>
      </c>
      <c r="J22" s="454" t="str">
        <f>IF(様式D!J22="","",様式D!J22)</f>
        <v/>
      </c>
      <c r="K22" s="463" t="str">
        <f>IF(様式D!K22="","",様式D!K22)</f>
        <v/>
      </c>
      <c r="L22" s="454" t="str">
        <f>IF(様式D!L22="","",様式D!L22)</f>
        <v/>
      </c>
      <c r="M22" s="463" t="str">
        <f>IF(様式D!M22="","",様式D!M22)</f>
        <v/>
      </c>
      <c r="N22" s="454" t="str">
        <f>IF(様式D!N22="","",様式D!N22)</f>
        <v/>
      </c>
      <c r="O22" s="463" t="str">
        <f>IF(様式D!O22="","",様式D!O22)</f>
        <v/>
      </c>
      <c r="P22" s="464" t="str">
        <f>IF(様式D!P22="","",様式D!P22)</f>
        <v/>
      </c>
      <c r="Q22" s="463" t="str">
        <f>IF(様式D!Q22="","",様式D!Q22)</f>
        <v/>
      </c>
      <c r="R22" s="464" t="str">
        <f>IF(様式D!R22="","",様式D!R22)</f>
        <v/>
      </c>
      <c r="S22" s="463" t="str">
        <f>IF(様式D!S22="","",様式D!S22)</f>
        <v/>
      </c>
      <c r="T22" s="440" t="str">
        <f>IF(様式D!T22="","",様式D!T22)</f>
        <v/>
      </c>
      <c r="U22" s="440" t="str">
        <f>IF(様式D!U22="","",様式D!U22)</f>
        <v/>
      </c>
      <c r="V22" s="440" t="str">
        <f>IF(様式D!V22="","",様式D!V22)</f>
        <v/>
      </c>
      <c r="W22" s="440" t="str">
        <f>IF(様式D!W22="","",様式D!W22)</f>
        <v/>
      </c>
      <c r="X22" s="440" t="str">
        <f>IF(様式D!X22="","",様式D!X22)</f>
        <v/>
      </c>
      <c r="Y22" s="440" t="str">
        <f>IF(様式D!Y22="","",様式D!Y22)</f>
        <v/>
      </c>
      <c r="Z22" s="440" t="str">
        <f>IF(様式D!Z22="","",様式D!Z22)</f>
        <v/>
      </c>
      <c r="AA22" s="440" t="str">
        <f>IF(様式D!AA22="","",様式D!AA22)</f>
        <v/>
      </c>
      <c r="AB22" s="440" t="str">
        <f>IF(様式D!AB22="","",様式D!AB22)</f>
        <v/>
      </c>
      <c r="AC22" s="440" t="str">
        <f>IF(様式D!AC22="","",様式D!AC22)</f>
        <v/>
      </c>
      <c r="AD22" s="440" t="str">
        <f>IF(様式D!AD22="","",様式D!AD22)</f>
        <v/>
      </c>
      <c r="AE22" s="440" t="str">
        <f>IF(様式D!AE22="","",様式D!AE22)</f>
        <v/>
      </c>
      <c r="AF22" s="463" t="str">
        <f>IF(様式D!AF22="","",様式D!AF22)</f>
        <v/>
      </c>
      <c r="AG22" s="466" t="str">
        <f>IF(様式D!AG22="","",様式D!AG22)</f>
        <v/>
      </c>
      <c r="AH22" s="466" t="str">
        <f>IF(様式D!AH22="","",様式D!AH22)</f>
        <v/>
      </c>
      <c r="AI22" s="466" t="str">
        <f>IF(様式D!AI22="","",様式D!AI22)</f>
        <v/>
      </c>
      <c r="AJ22" s="466" t="str">
        <f>IF(様式D!AJ22="","",様式D!AJ22)</f>
        <v/>
      </c>
      <c r="AK22" s="466" t="str">
        <f>IF(様式D!AK22="","",様式D!AK22)</f>
        <v/>
      </c>
      <c r="AL22" s="466" t="str">
        <f>IF(様式D!AL22="","",様式D!AL22)</f>
        <v/>
      </c>
      <c r="AM22" s="466" t="str">
        <f>IF(様式D!AM22="","",様式D!AM22)</f>
        <v/>
      </c>
      <c r="AN22" s="463" t="str">
        <f>IF(様式D!AN22="","",様式D!AN22)</f>
        <v/>
      </c>
      <c r="AO22" s="463" t="str">
        <f>IF(様式D!AO22="","",様式D!AO22)</f>
        <v/>
      </c>
      <c r="AP22" s="463" t="str">
        <f>IF(様式D!AP22="","",様式D!AP22)</f>
        <v/>
      </c>
      <c r="AQ22" s="463" t="str">
        <f>IF(様式D!AQ22="","",様式D!AQ22)</f>
        <v/>
      </c>
      <c r="AR22" s="463" t="str">
        <f>IF(様式D!AR22="","",様式D!AR22)</f>
        <v/>
      </c>
      <c r="AS22" s="454" t="str">
        <f>IF(様式D!AS22="","",様式D!AS22)</f>
        <v/>
      </c>
      <c r="AT22" s="463" t="str">
        <f>IF(様式D!AT22="","",様式D!AT22)</f>
        <v/>
      </c>
      <c r="AU22" s="467" t="str">
        <f ca="1">IF(様式D!AU22="","","【"&amp;ROUND(IFERROR(IF(ABS(様式D!AU22)&gt;=10,IF(様式D!AU22&gt;=0,様式D!AU22*RANDBETWEEN(80,90)*0.01,様式D!AU22*RANDBETWEEN(110,120)*0.01),様式D!AU22-RANDBETWEEN(1,3)),0),0)&amp;"～"&amp;ROUND(IFERROR(IF(ABS(様式D!AU22)&gt;=10,IF(様式D!AU22&gt;=0,様式D!AU22*RANDBETWEEN(110,120)*0.01,様式D!AU22*RANDBETWEEN(80,90)*0.01),様式D!AU22+RANDBETWEEN(1,3)),0),0)&amp;"】")</f>
        <v/>
      </c>
      <c r="AV22" s="467" t="str">
        <f ca="1">IF(様式D!AV22="","","【"&amp;ROUND(IFERROR(IF(ABS(様式D!AV22)&gt;=10,IF(様式D!AV22&gt;=0,様式D!AV22*RANDBETWEEN(80,90)*0.01,様式D!AV22*RANDBETWEEN(110,120)*0.01),様式D!AV22-RANDBETWEEN(1,3)),0),0)&amp;"～"&amp;ROUND(IFERROR(IF(ABS(様式D!AV22)&gt;=10,IF(様式D!AV22&gt;=0,様式D!AV22*RANDBETWEEN(110,120)*0.01,様式D!AV22*RANDBETWEEN(80,90)*0.01),様式D!AV22+RANDBETWEEN(1,3)),0),0)&amp;"】")</f>
        <v/>
      </c>
      <c r="AW22" s="467" t="str">
        <f ca="1">IF(様式D!AW22="","","【"&amp;ROUND(IFERROR(IF(ABS(様式D!AW22)&gt;=10,IF(様式D!AW22&gt;=0,様式D!AW22*RANDBETWEEN(80,90)*0.01,様式D!AW22*RANDBETWEEN(110,120)*0.01),様式D!AW22-RANDBETWEEN(1,3)),0),0)&amp;"～"&amp;ROUND(IFERROR(IF(ABS(様式D!AW22)&gt;=10,IF(様式D!AW22&gt;=0,様式D!AW22*RANDBETWEEN(110,120)*0.01,様式D!AW22*RANDBETWEEN(80,90)*0.01),様式D!AW22+RANDBETWEEN(1,3)),0),0)&amp;"】")</f>
        <v/>
      </c>
      <c r="AX22" s="454" t="str">
        <f>IF(様式D!AX22="","",様式D!AX22)</f>
        <v/>
      </c>
      <c r="AY22" s="466" t="str">
        <f>IF(様式D!AY22="","",様式D!AY22)</f>
        <v/>
      </c>
      <c r="AZ22" s="467" t="str">
        <f ca="1">IF(様式D!AZ22="","","【"&amp;ROUND(IFERROR(IF(ABS(様式D!AZ22)&gt;=10,IF(様式D!AZ22&gt;=0,様式D!AZ22*RANDBETWEEN(80,90)*0.01,様式D!AZ22*RANDBETWEEN(110,120)*0.01),様式D!AZ22-RANDBETWEEN(1,3)),0),0)&amp;"～"&amp;ROUND(IFERROR(IF(ABS(様式D!AZ22)&gt;=10,IF(様式D!AZ22&gt;=0,様式D!AZ22*RANDBETWEEN(110,120)*0.01,様式D!AZ22*RANDBETWEEN(80,90)*0.01),様式D!AZ22+RANDBETWEEN(1,3)),0),0)&amp;"】")</f>
        <v/>
      </c>
      <c r="BA22" s="463" t="str">
        <f>IF(様式D!BA22="","",様式D!BA22)</f>
        <v/>
      </c>
      <c r="BB22" s="463" t="str">
        <f>IF(様式D!BB22="","",様式D!BB22)</f>
        <v/>
      </c>
      <c r="BC22" s="466" t="str">
        <f>IF(様式D!BC22="","",様式D!BC22)</f>
        <v/>
      </c>
      <c r="BD22" s="463" t="str">
        <f>IF(様式D!BD22="","",様式D!BD22)</f>
        <v/>
      </c>
      <c r="BE22" s="463" t="str">
        <f>IF(様式D!BE22="","",様式D!BE22)</f>
        <v/>
      </c>
      <c r="BF22" s="463" t="str">
        <f>IF(様式D!BF22="","",様式D!BF22)</f>
        <v/>
      </c>
      <c r="BG22" s="467" t="str">
        <f ca="1">IF(様式D!BG22="","","【"&amp;ROUND(IFERROR(IF(ABS(様式D!BG22)&gt;=10,IF(様式D!BG22&gt;=0,様式D!BG22*RANDBETWEEN(80,90)*0.01,様式D!BG22*RANDBETWEEN(110,120)*0.01),様式D!BG22-RANDBETWEEN(1,3)),0),0)&amp;"～"&amp;ROUND(IFERROR(IF(ABS(様式D!BG22)&gt;=10,IF(様式D!BG22&gt;=0,様式D!BG22*RANDBETWEEN(110,120)*0.01,様式D!BG22*RANDBETWEEN(80,90)*0.01),様式D!BG22+RANDBETWEEN(1,3)),0),0)&amp;"】")</f>
        <v/>
      </c>
      <c r="BH22" s="467" t="str">
        <f ca="1">IF(様式D!BH22="","","【"&amp;ROUND(IFERROR(IF(ABS(様式D!BH22)&gt;=10,IF(様式D!BH22&gt;=0,様式D!BH22*RANDBETWEEN(80,90)*0.01,様式D!BH22*RANDBETWEEN(110,120)*0.01),様式D!BH22-RANDBETWEEN(1,3)),0),0)&amp;"～"&amp;ROUND(IFERROR(IF(ABS(様式D!BH22)&gt;=10,IF(様式D!BH22&gt;=0,様式D!BH22*RANDBETWEEN(110,120)*0.01,様式D!BH22*RANDBETWEEN(80,90)*0.01),様式D!BH22+RANDBETWEEN(1,3)),0),0)&amp;"】")</f>
        <v/>
      </c>
      <c r="BI22" s="467" t="str">
        <f ca="1">IF(様式D!BI22="","","【"&amp;ROUND(IFERROR(IF(ABS(様式D!BI22)&gt;=10,IF(様式D!BI22&gt;=0,様式D!BI22*RANDBETWEEN(80,90)*0.01,様式D!BI22*RANDBETWEEN(110,120)*0.01),様式D!BI22-RANDBETWEEN(1,3)),0),0)&amp;"～"&amp;ROUND(IFERROR(IF(ABS(様式D!BI22)&gt;=10,IF(様式D!BI22&gt;=0,様式D!BI22*RANDBETWEEN(110,120)*0.01,様式D!BI22*RANDBETWEEN(80,90)*0.01),様式D!BI22+RANDBETWEEN(1,3)),0),0)&amp;"】")</f>
        <v/>
      </c>
      <c r="BJ22" s="467" t="str">
        <f ca="1">IF(様式D!BJ22="","","【"&amp;ROUND(IFERROR(IF(ABS(様式D!BJ22)&gt;=10,IF(様式D!BJ22&gt;=0,様式D!BJ22*RANDBETWEEN(80,90)*0.01,様式D!BJ22*RANDBETWEEN(110,120)*0.01),様式D!BJ22-RANDBETWEEN(1,3)),0),0)&amp;"～"&amp;ROUND(IFERROR(IF(ABS(様式D!BJ22)&gt;=10,IF(様式D!BJ22&gt;=0,様式D!BJ22*RANDBETWEEN(110,120)*0.01,様式D!BJ22*RANDBETWEEN(80,90)*0.01),様式D!BJ22+RANDBETWEEN(1,3)),0),0)&amp;"】")</f>
        <v/>
      </c>
      <c r="BK22" s="467" t="str">
        <f ca="1">IF(様式D!BK22="","","【"&amp;ROUND(IFERROR(IF(ABS(様式D!BK22)&gt;=10,IF(様式D!BK22&gt;=0,様式D!BK22*RANDBETWEEN(80,90)*0.01,様式D!BK22*RANDBETWEEN(110,120)*0.01),様式D!BK22-RANDBETWEEN(1,3)),0),0)&amp;"～"&amp;ROUND(IFERROR(IF(ABS(様式D!BK22)&gt;=10,IF(様式D!BK22&gt;=0,様式D!BK22*RANDBETWEEN(110,120)*0.01,様式D!BK22*RANDBETWEEN(80,90)*0.01),様式D!BK22+RANDBETWEEN(1,3)),0),0)&amp;"】")</f>
        <v/>
      </c>
      <c r="BL22" s="467" t="str">
        <f ca="1">IF(様式D!BL22="","","【"&amp;ROUND(IFERROR(IF(ABS(様式D!BL22)&gt;=10,IF(様式D!BL22&gt;=0,様式D!BL22*RANDBETWEEN(80,90)*0.01,様式D!BL22*RANDBETWEEN(110,120)*0.01),様式D!BL22-RANDBETWEEN(1,3)),0),0)&amp;"～"&amp;ROUND(IFERROR(IF(ABS(様式D!BL22)&gt;=10,IF(様式D!BL22&gt;=0,様式D!BL22*RANDBETWEEN(110,120)*0.01,様式D!BL22*RANDBETWEEN(80,90)*0.01),様式D!BL22+RANDBETWEEN(1,3)),0),0)&amp;"】")</f>
        <v/>
      </c>
      <c r="BM22" s="467" t="str">
        <f ca="1">IF(様式D!BM22="","","【"&amp;ROUND(IFERROR(IF(ABS(様式D!BM22)&gt;=10,IF(様式D!BM22&gt;=0,様式D!BM22*RANDBETWEEN(80,90)*0.01,様式D!BM22*RANDBETWEEN(110,120)*0.01),様式D!BM22-RANDBETWEEN(1,3)),0),0)&amp;"～"&amp;ROUND(IFERROR(IF(ABS(様式D!BM22)&gt;=10,IF(様式D!BM22&gt;=0,様式D!BM22*RANDBETWEEN(110,120)*0.01,様式D!BM22*RANDBETWEEN(80,90)*0.01),様式D!BM22+RANDBETWEEN(1,3)),0),0)&amp;"】")</f>
        <v/>
      </c>
      <c r="BN22" s="467" t="str">
        <f ca="1">IF(様式D!BN22="","","【"&amp;ROUND(IFERROR(IF(ABS(様式D!BN22)&gt;=10,IF(様式D!BN22&gt;=0,様式D!BN22*RANDBETWEEN(80,90)*0.01,様式D!BN22*RANDBETWEEN(110,120)*0.01),様式D!BN22-RANDBETWEEN(1,3)),0),0)&amp;"～"&amp;ROUND(IFERROR(IF(ABS(様式D!BN22)&gt;=10,IF(様式D!BN22&gt;=0,様式D!BN22*RANDBETWEEN(110,120)*0.01,様式D!BN22*RANDBETWEEN(80,90)*0.01),様式D!BN22+RANDBETWEEN(1,3)),0),0)&amp;"】")</f>
        <v/>
      </c>
      <c r="BO22" s="252" t="str">
        <f>IF(様式D!BO22="","",様式D!BO22)</f>
        <v/>
      </c>
      <c r="BP22" s="467" t="str">
        <f ca="1">IF(様式D!BP22="","","【"&amp;ROUND(IFERROR(IF(ABS(様式D!BP22)&gt;=10,IF(様式D!BP22&gt;=0,様式D!BP22*RANDBETWEEN(80,90)*0.01,様式D!BP22*RANDBETWEEN(110,120)*0.01),様式D!BP22-RANDBETWEEN(1,3)),0),0)&amp;"～"&amp;ROUND(IFERROR(IF(ABS(様式D!BP22)&gt;=10,IF(様式D!BP22&gt;=0,様式D!BP22*RANDBETWEEN(110,120)*0.01,様式D!BP22*RANDBETWEEN(80,90)*0.01),様式D!BP22+RANDBETWEEN(1,3)),0),0)&amp;"】")</f>
        <v/>
      </c>
      <c r="BQ22" s="467" t="str">
        <f ca="1">IF(様式D!BQ22="","","【"&amp;ROUND(IFERROR(IF(ABS(様式D!BQ22)&gt;=10,IF(様式D!BQ22&gt;=0,様式D!BQ22*RANDBETWEEN(80,90)*0.01,様式D!BQ22*RANDBETWEEN(110,120)*0.01),様式D!BQ22-RANDBETWEEN(1,3)),0),0)&amp;"～"&amp;ROUND(IFERROR(IF(ABS(様式D!BQ22)&gt;=10,IF(様式D!BQ22&gt;=0,様式D!BQ22*RANDBETWEEN(110,120)*0.01,様式D!BQ22*RANDBETWEEN(80,90)*0.01),様式D!BQ22+RANDBETWEEN(1,3)),0),0)&amp;"】")</f>
        <v/>
      </c>
      <c r="BR22" s="467" t="str">
        <f ca="1">IF(様式D!BR22="","","【"&amp;ROUND(IFERROR(IF(ABS(様式D!BR22)&gt;=10,IF(様式D!BR22&gt;=0,様式D!BR22*RANDBETWEEN(80,90)*0.01,様式D!BR22*RANDBETWEEN(110,120)*0.01),様式D!BR22-RANDBETWEEN(1,3)),0),0)&amp;"～"&amp;ROUND(IFERROR(IF(ABS(様式D!BR22)&gt;=10,IF(様式D!BR22&gt;=0,様式D!BR22*RANDBETWEEN(110,120)*0.01,様式D!BR22*RANDBETWEEN(80,90)*0.01),様式D!BR22+RANDBETWEEN(1,3)),0),0)&amp;"】")</f>
        <v/>
      </c>
      <c r="BS22" s="467" t="str">
        <f ca="1">IF(様式D!BS22="","","【"&amp;ROUND(IFERROR(IF(ABS(様式D!BS22)&gt;=10,IF(様式D!BS22&gt;=0,様式D!BS22*RANDBETWEEN(80,90)*0.01,様式D!BS22*RANDBETWEEN(110,120)*0.01),様式D!BS22-RANDBETWEEN(1,3)),0),0)&amp;"～"&amp;ROUND(IFERROR(IF(ABS(様式D!BS22)&gt;=10,IF(様式D!BS22&gt;=0,様式D!BS22*RANDBETWEEN(110,120)*0.01,様式D!BS22*RANDBETWEEN(80,90)*0.01),様式D!BS22+RANDBETWEEN(1,3)),0),0)&amp;"】")</f>
        <v/>
      </c>
      <c r="BT22" s="467" t="str">
        <f ca="1">IF(様式D!BT22="","","【"&amp;ROUND(IFERROR(IF(ABS(様式D!BT22)&gt;=10,IF(様式D!BT22&gt;=0,様式D!BT22*RANDBETWEEN(80,90)*0.01,様式D!BT22*RANDBETWEEN(110,120)*0.01),様式D!BT22-RANDBETWEEN(1,3)),0),0)&amp;"～"&amp;ROUND(IFERROR(IF(ABS(様式D!BT22)&gt;=10,IF(様式D!BT22&gt;=0,様式D!BT22*RANDBETWEEN(110,120)*0.01,様式D!BT22*RANDBETWEEN(80,90)*0.01),様式D!BT22+RANDBETWEEN(1,3)),0),0)&amp;"】")</f>
        <v/>
      </c>
      <c r="BU22" s="468" t="str">
        <f>IF(様式D!BU22="","",様式D!BU22)</f>
        <v/>
      </c>
      <c r="BV22" s="467" t="str">
        <f ca="1">IF(様式D!BV22="","","【"&amp;ROUND(IFERROR(IF(ABS(様式D!BV22)&gt;=10,IF(様式D!BV22&gt;=0,様式D!BV22*RANDBETWEEN(80,90)*0.01,様式D!BV22*RANDBETWEEN(110,120)*0.01),様式D!BV22-RANDBETWEEN(1,3)),0),0)&amp;"～"&amp;ROUND(IFERROR(IF(ABS(様式D!BV22)&gt;=10,IF(様式D!BV22&gt;=0,様式D!BV22*RANDBETWEEN(110,120)*0.01,様式D!BV22*RANDBETWEEN(80,90)*0.01),様式D!BV22+RANDBETWEEN(1,3)),0),0)&amp;"】")</f>
        <v/>
      </c>
      <c r="BW22" s="468" t="str">
        <f>IF(様式D!BW22="","",様式D!BW22)</f>
        <v/>
      </c>
      <c r="BX22" s="467" t="str">
        <f ca="1">IF(様式D!BX22="","","【"&amp;ROUND(IFERROR(IF(ABS(様式D!BX22)&gt;=10,IF(様式D!BX22&gt;=0,様式D!BX22*RANDBETWEEN(80,90)*0.01,様式D!BX22*RANDBETWEEN(110,120)*0.01),様式D!BX22-RANDBETWEEN(1,3)),0),0)&amp;"～"&amp;ROUND(IFERROR(IF(ABS(様式D!BX22)&gt;=10,IF(様式D!BX22&gt;=0,様式D!BX22*RANDBETWEEN(110,120)*0.01,様式D!BX22*RANDBETWEEN(80,90)*0.01),様式D!BX22+RANDBETWEEN(1,3)),0),0)&amp;"】")</f>
        <v/>
      </c>
      <c r="BY22" s="467" t="str">
        <f ca="1">IF(様式D!BY22="","","【"&amp;ROUND(IFERROR(IF(ABS(様式D!BY22)&gt;=10,IF(様式D!BY22&gt;=0,様式D!BY22*RANDBETWEEN(80,90)*0.01,様式D!BY22*RANDBETWEEN(110,120)*0.01),様式D!BY22-RANDBETWEEN(1,3)),0),0)&amp;"～"&amp;ROUND(IFERROR(IF(ABS(様式D!BY22)&gt;=10,IF(様式D!BY22&gt;=0,様式D!BY22*RANDBETWEEN(110,120)*0.01,様式D!BY22*RANDBETWEEN(80,90)*0.01),様式D!BY22+RANDBETWEEN(1,3)),0),0)&amp;"】")</f>
        <v/>
      </c>
      <c r="BZ22" s="467" t="str">
        <f ca="1">IF(様式D!BZ22="","","【"&amp;ROUND(IFERROR(IF(ABS(様式D!BZ22)&gt;=10,IF(様式D!BZ22&gt;=0,様式D!BZ22*RANDBETWEEN(80,90)*0.01,様式D!BZ22*RANDBETWEEN(110,120)*0.01),様式D!BZ22-RANDBETWEEN(1,3)),0),0)&amp;"～"&amp;ROUND(IFERROR(IF(ABS(様式D!BZ22)&gt;=10,IF(様式D!BZ22&gt;=0,様式D!BZ22*RANDBETWEEN(110,120)*0.01,様式D!BZ22*RANDBETWEEN(80,90)*0.01),様式D!BZ22+RANDBETWEEN(1,3)),0),0)&amp;"】")</f>
        <v/>
      </c>
      <c r="CA22" s="466" t="str">
        <f>IF(様式D!CA22="","",様式D!CA22)</f>
        <v/>
      </c>
      <c r="CB22" s="468" t="str">
        <f>IF(様式D!CB22="","",様式D!CB22)</f>
        <v/>
      </c>
      <c r="CC22" s="467" t="str">
        <f ca="1">IF(様式D!CC22="","","【"&amp;ROUND(IFERROR(IF(ABS(様式D!CC22)&gt;=10,IF(様式D!CC22&gt;=0,様式D!CC22*RANDBETWEEN(80,90)*0.01,様式D!CC22*RANDBETWEEN(110,120)*0.01),様式D!CC22-RANDBETWEEN(1,3)),0),0)&amp;"～"&amp;ROUND(IFERROR(IF(ABS(様式D!CC22)&gt;=10,IF(様式D!CC22&gt;=0,様式D!CC22*RANDBETWEEN(110,120)*0.01,様式D!CC22*RANDBETWEEN(80,90)*0.01),様式D!CC22+RANDBETWEEN(1,3)),0),0)&amp;"】")</f>
        <v/>
      </c>
      <c r="CD22" s="467" t="str">
        <f ca="1">IF(様式D!CD22="","","【"&amp;ROUND(IFERROR(IF(ABS(様式D!CD22)&gt;=10,IF(様式D!CD22&gt;=0,様式D!CD22*RANDBETWEEN(80,90)*0.01,様式D!CD22*RANDBETWEEN(110,120)*0.01),様式D!CD22-RANDBETWEEN(1,3)),0),0)&amp;"～"&amp;ROUND(IFERROR(IF(ABS(様式D!CD22)&gt;=10,IF(様式D!CD22&gt;=0,様式D!CD22*RANDBETWEEN(110,120)*0.01,様式D!CD22*RANDBETWEEN(80,90)*0.01),様式D!CD22+RANDBETWEEN(1,3)),0),0)&amp;"】")</f>
        <v/>
      </c>
      <c r="CE22" s="467" t="str">
        <f ca="1">IF(様式D!CE22="","","【"&amp;ROUND(IFERROR(IF(ABS(様式D!CE22)&gt;=10,IF(様式D!CE22&gt;=0,様式D!CE22*RANDBETWEEN(80,90)*0.01,様式D!CE22*RANDBETWEEN(110,120)*0.01),様式D!CE22-RANDBETWEEN(1,3)),0),0)&amp;"～"&amp;ROUND(IFERROR(IF(ABS(様式D!CE22)&gt;=10,IF(様式D!CE22&gt;=0,様式D!CE22*RANDBETWEEN(110,120)*0.01,様式D!CE22*RANDBETWEEN(80,90)*0.01),様式D!CE22+RANDBETWEEN(1,3)),0),0)&amp;"】")</f>
        <v/>
      </c>
      <c r="CF22" s="467" t="str">
        <f ca="1">IF(様式D!CF22="","","【"&amp;ROUND(IFERROR(IF(ABS(様式D!CF22)&gt;=10,IF(様式D!CF22&gt;=0,様式D!CF22*RANDBETWEEN(80,90)*0.01,様式D!CF22*RANDBETWEEN(110,120)*0.01),様式D!CF22-RANDBETWEEN(1,3)),0),0)&amp;"～"&amp;ROUND(IFERROR(IF(ABS(様式D!CF22)&gt;=10,IF(様式D!CF22&gt;=0,様式D!CF22*RANDBETWEEN(110,120)*0.01,様式D!CF22*RANDBETWEEN(80,90)*0.01),様式D!CF22+RANDBETWEEN(1,3)),0),0)&amp;"】")</f>
        <v/>
      </c>
      <c r="CG22" s="467" t="str">
        <f ca="1">IF(様式D!CG22="","","【"&amp;ROUND(IFERROR(IF(ABS(様式D!CG22)&gt;=10,IF(様式D!CG22&gt;=0,様式D!CG22*RANDBETWEEN(80,90)*0.01,様式D!CG22*RANDBETWEEN(110,120)*0.01),様式D!CG22-RANDBETWEEN(1,3)),0),0)&amp;"～"&amp;ROUND(IFERROR(IF(ABS(様式D!CG22)&gt;=10,IF(様式D!CG22&gt;=0,様式D!CG22*RANDBETWEEN(110,120)*0.01,様式D!CG22*RANDBETWEEN(80,90)*0.01),様式D!CG22+RANDBETWEEN(1,3)),0),0)&amp;"】")</f>
        <v/>
      </c>
      <c r="CH22" s="467" t="str">
        <f ca="1">IF(様式D!CH22="","","【"&amp;ROUND(IFERROR(IF(ABS(様式D!CH22)&gt;=10,IF(様式D!CH22&gt;=0,様式D!CH22*RANDBETWEEN(80,90)*0.01,様式D!CH22*RANDBETWEEN(110,120)*0.01),様式D!CH22-RANDBETWEEN(1,3)),0),0)&amp;"～"&amp;ROUND(IFERROR(IF(ABS(様式D!CH22)&gt;=10,IF(様式D!CH22&gt;=0,様式D!CH22*RANDBETWEEN(110,120)*0.01,様式D!CH22*RANDBETWEEN(80,90)*0.01),様式D!CH22+RANDBETWEEN(1,3)),0),0)&amp;"】")</f>
        <v/>
      </c>
      <c r="CI22" s="467" t="str">
        <f ca="1">IF(様式D!CI22="","","【"&amp;ROUND(IFERROR(IF(ABS(様式D!CI22)&gt;=10,IF(様式D!CI22&gt;=0,様式D!CI22*RANDBETWEEN(80,90)*0.01,様式D!CI22*RANDBETWEEN(110,120)*0.01),様式D!CI22-RANDBETWEEN(1,3)),0),0)&amp;"～"&amp;ROUND(IFERROR(IF(ABS(様式D!CI22)&gt;=10,IF(様式D!CI22&gt;=0,様式D!CI22*RANDBETWEEN(110,120)*0.01,様式D!CI22*RANDBETWEEN(80,90)*0.01),様式D!CI22+RANDBETWEEN(1,3)),0),0)&amp;"】")</f>
        <v/>
      </c>
      <c r="CJ22" s="467" t="str">
        <f ca="1">IF(様式D!CJ22="","","【"&amp;ROUND(IFERROR(IF(ABS(様式D!CJ22)&gt;=10,IF(様式D!CJ22&gt;=0,様式D!CJ22*RANDBETWEEN(80,90)*0.01,様式D!CJ22*RANDBETWEEN(110,120)*0.01),様式D!CJ22-RANDBETWEEN(1,3)),0),0)&amp;"～"&amp;ROUND(IFERROR(IF(ABS(様式D!CJ22)&gt;=10,IF(様式D!CJ22&gt;=0,様式D!CJ22*RANDBETWEEN(110,120)*0.01,様式D!CJ22*RANDBETWEEN(80,90)*0.01),様式D!CJ22+RANDBETWEEN(1,3)),0),0)&amp;"】")</f>
        <v/>
      </c>
      <c r="CK22" s="467" t="str">
        <f ca="1">IF(様式D!CK22="","","【"&amp;ROUND(IFERROR(IF(ABS(様式D!CK22)&gt;=10,IF(様式D!CK22&gt;=0,様式D!CK22*RANDBETWEEN(80,90)*0.01,様式D!CK22*RANDBETWEEN(110,120)*0.01),様式D!CK22-RANDBETWEEN(1,3)),0),0)&amp;"～"&amp;ROUND(IFERROR(IF(ABS(様式D!CK22)&gt;=10,IF(様式D!CK22&gt;=0,様式D!CK22*RANDBETWEEN(110,120)*0.01,様式D!CK22*RANDBETWEEN(80,90)*0.01),様式D!CK22+RANDBETWEEN(1,3)),0),0)&amp;"】")</f>
        <v/>
      </c>
      <c r="CL22" s="467" t="str">
        <f ca="1">IF(様式D!CL22="","","【"&amp;ROUND(IFERROR(IF(ABS(様式D!CL22)&gt;=10,IF(様式D!CL22&gt;=0,様式D!CL22*RANDBETWEEN(80,90)*0.01,様式D!CL22*RANDBETWEEN(110,120)*0.01),様式D!CL22-RANDBETWEEN(1,3)),0),0)&amp;"～"&amp;ROUND(IFERROR(IF(ABS(様式D!CL22)&gt;=10,IF(様式D!CL22&gt;=0,様式D!CL22*RANDBETWEEN(110,120)*0.01,様式D!CL22*RANDBETWEEN(80,90)*0.01),様式D!CL22+RANDBETWEEN(1,3)),0),0)&amp;"】")</f>
        <v/>
      </c>
      <c r="CM22" s="468" t="str">
        <f>IF(様式D!CM22="","",様式D!CM22)</f>
        <v/>
      </c>
      <c r="CN22" s="454" t="str">
        <f>IF(様式D!CN22="","",様式D!CN22)</f>
        <v/>
      </c>
      <c r="CO22" s="467" t="str">
        <f ca="1">IF(様式D!CO22="","","【"&amp;ROUND(IFERROR(IF(ABS(様式D!CO22)&gt;=10,IF(様式D!CO22&gt;=0,様式D!CO22*RANDBETWEEN(80,90)*0.01,様式D!CO22*RANDBETWEEN(110,120)*0.01),様式D!CO22-RANDBETWEEN(1,3)),0),0)&amp;"～"&amp;ROUND(IFERROR(IF(ABS(様式D!CO22)&gt;=10,IF(様式D!CO22&gt;=0,様式D!CO22*RANDBETWEEN(110,120)*0.01,様式D!CO22*RANDBETWEEN(80,90)*0.01),様式D!CO22+RANDBETWEEN(1,3)),0),0)&amp;"】")</f>
        <v/>
      </c>
      <c r="CP22" s="467" t="str">
        <f ca="1">IF(様式D!CP22="","","【"&amp;ROUND(IFERROR(IF(ABS(様式D!CP22)&gt;=10,IF(様式D!CP22&gt;=0,様式D!CP22*RANDBETWEEN(80,90)*0.01,様式D!CP22*RANDBETWEEN(110,120)*0.01),様式D!CP22-RANDBETWEEN(1,3)),0),0)&amp;"～"&amp;ROUND(IFERROR(IF(ABS(様式D!CP22)&gt;=10,IF(様式D!CP22&gt;=0,様式D!CP22*RANDBETWEEN(110,120)*0.01,様式D!CP22*RANDBETWEEN(80,90)*0.01),様式D!CP22+RANDBETWEEN(1,3)),0),0)&amp;"】")</f>
        <v/>
      </c>
      <c r="CQ22" s="467" t="str">
        <f ca="1">IF(様式D!CQ22="","","【"&amp;ROUND(IFERROR(IF(ABS(様式D!CQ22)&gt;=10,IF(様式D!CQ22&gt;=0,様式D!CQ22*RANDBETWEEN(80,90)*0.01,様式D!CQ22*RANDBETWEEN(110,120)*0.01),様式D!CQ22-RANDBETWEEN(1,3)),0),0)&amp;"～"&amp;ROUND(IFERROR(IF(ABS(様式D!CQ22)&gt;=10,IF(様式D!CQ22&gt;=0,様式D!CQ22*RANDBETWEEN(110,120)*0.01,様式D!CQ22*RANDBETWEEN(80,90)*0.01),様式D!CQ22+RANDBETWEEN(1,3)),0),0)&amp;"】")</f>
        <v/>
      </c>
      <c r="CR22" s="468" t="str">
        <f ca="1">IF(様式D!CR22="","","【"&amp;ROUND(IFERROR(IF(ABS(様式D!CR22)&gt;=10,IF(様式D!CR22&gt;=0,様式D!CR22*RANDBETWEEN(80,90)*0.01,様式D!CR22*RANDBETWEEN(110,120)*0.01),様式D!CR22-RANDBETWEEN(1,3)),0),0)&amp;"～"&amp;ROUND(IFERROR(IF(ABS(様式D!CR22)&gt;=10,IF(様式D!CR22&gt;=0,様式D!CR22*RANDBETWEEN(110,120)*0.01,様式D!CR22*RANDBETWEEN(80,90)*0.01),様式D!CR22+RANDBETWEEN(1,3)),0),0)&amp;"】")</f>
        <v/>
      </c>
      <c r="CS22" s="466" t="str">
        <f>IF(様式D!CS22="","",様式D!CS22)</f>
        <v/>
      </c>
      <c r="CT22" s="466" t="str">
        <f>IF(様式D!CT22="","",様式D!CT22)</f>
        <v/>
      </c>
      <c r="CU22" s="466" t="str">
        <f>IF(様式D!CU22="","",様式D!CU22)</f>
        <v/>
      </c>
      <c r="CV22" s="468" t="str">
        <f ca="1">IF(様式D!CV22="","","【"&amp;ROUND(IFERROR(IF(ABS(様式D!CV22)&gt;=10,IF(様式D!CV22&gt;=0,様式D!CV22*RANDBETWEEN(80,90)*0.01,様式D!CV22*RANDBETWEEN(110,120)*0.01),様式D!CV22-RANDBETWEEN(1,3)),0),0)&amp;"～"&amp;ROUND(IFERROR(IF(ABS(様式D!CV22)&gt;=10,IF(様式D!CV22&gt;=0,様式D!CV22*RANDBETWEEN(110,120)*0.01,様式D!CV22*RANDBETWEEN(80,90)*0.01),様式D!CV22+RANDBETWEEN(1,3)),0),0)&amp;"】")</f>
        <v/>
      </c>
      <c r="CW22" s="467" t="str">
        <f ca="1">IF(様式D!CW22="","","【"&amp;ROUND(IFERROR(IF(ABS(様式D!CW22)&gt;=10,IF(様式D!CW22&gt;=0,様式D!CW22*RANDBETWEEN(80,90)*0.01,様式D!CW22*RANDBETWEEN(110,120)*0.01),様式D!CW22-RANDBETWEEN(1,3)),0),0)&amp;"～"&amp;ROUND(IFERROR(IF(ABS(様式D!CW22)&gt;=10,IF(様式D!CW22&gt;=0,様式D!CW22*RANDBETWEEN(110,120)*0.01,様式D!CW22*RANDBETWEEN(80,90)*0.01),様式D!CW22+RANDBETWEEN(1,3)),0),0)&amp;"】")</f>
        <v/>
      </c>
      <c r="CX22" s="467" t="str">
        <f ca="1">IF(様式D!CX22="","","【"&amp;ROUND(IFERROR(IF(ABS(様式D!CX22)&gt;=10,IF(様式D!CX22&gt;=0,様式D!CX22*RANDBETWEEN(80,90)*0.01,様式D!CX22*RANDBETWEEN(110,120)*0.01),様式D!CX22-RANDBETWEEN(1,3)),0),0)&amp;"～"&amp;ROUND(IFERROR(IF(ABS(様式D!CX22)&gt;=10,IF(様式D!CX22&gt;=0,様式D!CX22*RANDBETWEEN(110,120)*0.01,様式D!CX22*RANDBETWEEN(80,90)*0.01),様式D!CX22+RANDBETWEEN(1,3)),0),0)&amp;"】")</f>
        <v/>
      </c>
      <c r="CY22" s="468" t="str">
        <f ca="1">IF(様式D!CY22="","","【"&amp;ROUND(IFERROR(IF(ABS(様式D!CY22)&gt;=10,IF(様式D!CY22&gt;=0,様式D!CY22*RANDBETWEEN(80,90)*0.01,様式D!CY22*RANDBETWEEN(110,120)*0.01),様式D!CY22-RANDBETWEEN(1,3)),0),0)&amp;"～"&amp;ROUND(IFERROR(IF(ABS(様式D!CY22)&gt;=10,IF(様式D!CY22&gt;=0,様式D!CY22*RANDBETWEEN(110,120)*0.01,様式D!CY22*RANDBETWEEN(80,90)*0.01),様式D!CY22+RANDBETWEEN(1,3)),0),0)&amp;"】")</f>
        <v/>
      </c>
      <c r="CZ22" s="466" t="str">
        <f>IF(様式D!CZ22="","",様式D!CZ22)</f>
        <v/>
      </c>
      <c r="DA22" s="466" t="str">
        <f>IF(様式D!DA22="","",様式D!DA22)</f>
        <v/>
      </c>
      <c r="DB22" s="468" t="str">
        <f ca="1">IF(様式D!DB22="","","【"&amp;ROUND(IFERROR(IF(ABS(様式D!DB22)&gt;=10,IF(様式D!DB22&gt;=0,様式D!DB22*RANDBETWEEN(80,90)*0.01,様式D!DB22*RANDBETWEEN(110,120)*0.01),様式D!DB22-RANDBETWEEN(1,3)),0),0)&amp;"～"&amp;ROUND(IFERROR(IF(ABS(様式D!DB22)&gt;=10,IF(様式D!DB22&gt;=0,様式D!DB22*RANDBETWEEN(110,120)*0.01,様式D!DB22*RANDBETWEEN(80,90)*0.01),様式D!DB22+RANDBETWEEN(1,3)),0),0)&amp;"】")</f>
        <v/>
      </c>
      <c r="DC22" s="467" t="str">
        <f ca="1">IF(様式D!DC22="","","【"&amp;ROUND(IFERROR(IF(ABS(様式D!DC22)&gt;=10,IF(様式D!DC22&gt;=0,様式D!DC22*RANDBETWEEN(80,90)*0.01,様式D!DC22*RANDBETWEEN(110,120)*0.01),様式D!DC22-RANDBETWEEN(1,3)),0),0)&amp;"～"&amp;ROUND(IFERROR(IF(ABS(様式D!DC22)&gt;=10,IF(様式D!DC22&gt;=0,様式D!DC22*RANDBETWEEN(110,120)*0.01,様式D!DC22*RANDBETWEEN(80,90)*0.01),様式D!DC22+RANDBETWEEN(1,3)),0),0)&amp;"】")</f>
        <v/>
      </c>
      <c r="DD22" s="467" t="str">
        <f ca="1">IF(様式D!DD22="","","【"&amp;ROUND(IFERROR(IF(ABS(様式D!DD22)&gt;=10,IF(様式D!DD22&gt;=0,様式D!DD22*RANDBETWEEN(80,90)*0.01,様式D!DD22*RANDBETWEEN(110,120)*0.01),様式D!DD22-RANDBETWEEN(1,3)),0),0)&amp;"～"&amp;ROUND(IFERROR(IF(ABS(様式D!DD22)&gt;=10,IF(様式D!DD22&gt;=0,様式D!DD22*RANDBETWEEN(110,120)*0.01,様式D!DD22*RANDBETWEEN(80,90)*0.01),様式D!DD22+RANDBETWEEN(1,3)),0),0)&amp;"】")</f>
        <v/>
      </c>
      <c r="DE22" s="467" t="str">
        <f ca="1">IF(様式D!DE22="","","【"&amp;ROUND(IFERROR(IF(ABS(様式D!DE22)&gt;=10,IF(様式D!DE22&gt;=0,様式D!DE22*RANDBETWEEN(80,90)*0.01,様式D!DE22*RANDBETWEEN(110,120)*0.01),様式D!DE22-RANDBETWEEN(1,3)),0),0)&amp;"～"&amp;ROUND(IFERROR(IF(ABS(様式D!DE22)&gt;=10,IF(様式D!DE22&gt;=0,様式D!DE22*RANDBETWEEN(110,120)*0.01,様式D!DE22*RANDBETWEEN(80,90)*0.01),様式D!DE22+RANDBETWEEN(1,3)),0),0)&amp;"】")</f>
        <v/>
      </c>
      <c r="DF22" s="467" t="str">
        <f ca="1">IF(様式D!DF22="","","【"&amp;ROUND(IFERROR(IF(ABS(様式D!DF22)&gt;=10,IF(様式D!DF22&gt;=0,様式D!DF22*RANDBETWEEN(80,90)*0.01,様式D!DF22*RANDBETWEEN(110,120)*0.01),様式D!DF22-RANDBETWEEN(1,3)),0),0)&amp;"～"&amp;ROUND(IFERROR(IF(ABS(様式D!DF22)&gt;=10,IF(様式D!DF22&gt;=0,様式D!DF22*RANDBETWEEN(110,120)*0.01,様式D!DF22*RANDBETWEEN(80,90)*0.01),様式D!DF22+RANDBETWEEN(1,3)),0),0)&amp;"】")</f>
        <v/>
      </c>
      <c r="DG22" s="482" t="str">
        <f ca="1">IF(様式D!DG22="","","【"&amp;ROUND(IFERROR(IF(ABS(様式D!DG22)&gt;=10,IF(様式D!DG22&gt;=0,様式D!DG22*RANDBETWEEN(80,90)*0.01,様式D!DG22*RANDBETWEEN(110,120)*0.01),様式D!DG22-RANDBETWEEN(1,3)),0),0)&amp;"～"&amp;ROUND(IFERROR(IF(ABS(様式D!DG22)&gt;=10,IF(様式D!DG22&gt;=0,様式D!DG22*RANDBETWEEN(110,120)*0.01,様式D!DG22*RANDBETWEEN(80,90)*0.01),様式D!DG22+RANDBETWEEN(1,3)),0),0)&amp;"】")</f>
        <v/>
      </c>
      <c r="DH22" s="484"/>
    </row>
    <row r="23" spans="2:112" s="451" customFormat="1" ht="30" customHeight="1" x14ac:dyDescent="0.2">
      <c r="B23" s="461">
        <v>9</v>
      </c>
      <c r="C23" s="462" t="str">
        <f>IF(様式D!C23="","",様式D!C23)</f>
        <v/>
      </c>
      <c r="D23" s="454" t="str">
        <f>IF(様式D!D23="","",様式D!D23)</f>
        <v/>
      </c>
      <c r="E23" s="454" t="str">
        <f>IF(様式D!E23="","",様式D!E23)</f>
        <v/>
      </c>
      <c r="F23" s="463" t="str">
        <f>IF(様式D!F23="","",様式D!F23)</f>
        <v/>
      </c>
      <c r="G23" s="463" t="str">
        <f>IF(様式D!G23="","",様式D!G23)</f>
        <v/>
      </c>
      <c r="H23" s="454" t="str">
        <f>IF(様式D!H23="","",様式D!H23)</f>
        <v/>
      </c>
      <c r="I23" s="463" t="str">
        <f>IF(様式D!I23="","",様式D!I23)</f>
        <v/>
      </c>
      <c r="J23" s="454" t="str">
        <f>IF(様式D!J23="","",様式D!J23)</f>
        <v/>
      </c>
      <c r="K23" s="463" t="str">
        <f>IF(様式D!K23="","",様式D!K23)</f>
        <v/>
      </c>
      <c r="L23" s="454" t="str">
        <f>IF(様式D!L23="","",様式D!L23)</f>
        <v/>
      </c>
      <c r="M23" s="463" t="str">
        <f>IF(様式D!M23="","",様式D!M23)</f>
        <v/>
      </c>
      <c r="N23" s="454" t="str">
        <f>IF(様式D!N23="","",様式D!N23)</f>
        <v/>
      </c>
      <c r="O23" s="463" t="str">
        <f>IF(様式D!O23="","",様式D!O23)</f>
        <v/>
      </c>
      <c r="P23" s="464" t="str">
        <f>IF(様式D!P23="","",様式D!P23)</f>
        <v/>
      </c>
      <c r="Q23" s="463" t="str">
        <f>IF(様式D!Q23="","",様式D!Q23)</f>
        <v/>
      </c>
      <c r="R23" s="464" t="str">
        <f>IF(様式D!R23="","",様式D!R23)</f>
        <v/>
      </c>
      <c r="S23" s="463" t="str">
        <f>IF(様式D!S23="","",様式D!S23)</f>
        <v/>
      </c>
      <c r="T23" s="440" t="str">
        <f>IF(様式D!T23="","",様式D!T23)</f>
        <v/>
      </c>
      <c r="U23" s="440" t="str">
        <f>IF(様式D!U23="","",様式D!U23)</f>
        <v/>
      </c>
      <c r="V23" s="440" t="str">
        <f>IF(様式D!V23="","",様式D!V23)</f>
        <v/>
      </c>
      <c r="W23" s="440" t="str">
        <f>IF(様式D!W23="","",様式D!W23)</f>
        <v/>
      </c>
      <c r="X23" s="440" t="str">
        <f>IF(様式D!X23="","",様式D!X23)</f>
        <v/>
      </c>
      <c r="Y23" s="440" t="str">
        <f>IF(様式D!Y23="","",様式D!Y23)</f>
        <v/>
      </c>
      <c r="Z23" s="440" t="str">
        <f>IF(様式D!Z23="","",様式D!Z23)</f>
        <v/>
      </c>
      <c r="AA23" s="440" t="str">
        <f>IF(様式D!AA23="","",様式D!AA23)</f>
        <v/>
      </c>
      <c r="AB23" s="440" t="str">
        <f>IF(様式D!AB23="","",様式D!AB23)</f>
        <v/>
      </c>
      <c r="AC23" s="440" t="str">
        <f>IF(様式D!AC23="","",様式D!AC23)</f>
        <v/>
      </c>
      <c r="AD23" s="440" t="str">
        <f>IF(様式D!AD23="","",様式D!AD23)</f>
        <v/>
      </c>
      <c r="AE23" s="440" t="str">
        <f>IF(様式D!AE23="","",様式D!AE23)</f>
        <v/>
      </c>
      <c r="AF23" s="463" t="str">
        <f>IF(様式D!AF23="","",様式D!AF23)</f>
        <v/>
      </c>
      <c r="AG23" s="466" t="str">
        <f>IF(様式D!AG23="","",様式D!AG23)</f>
        <v/>
      </c>
      <c r="AH23" s="466" t="str">
        <f>IF(様式D!AH23="","",様式D!AH23)</f>
        <v/>
      </c>
      <c r="AI23" s="466" t="str">
        <f>IF(様式D!AI23="","",様式D!AI23)</f>
        <v/>
      </c>
      <c r="AJ23" s="466" t="str">
        <f>IF(様式D!AJ23="","",様式D!AJ23)</f>
        <v/>
      </c>
      <c r="AK23" s="466" t="str">
        <f>IF(様式D!AK23="","",様式D!AK23)</f>
        <v/>
      </c>
      <c r="AL23" s="466" t="str">
        <f>IF(様式D!AL23="","",様式D!AL23)</f>
        <v/>
      </c>
      <c r="AM23" s="466" t="str">
        <f>IF(様式D!AM23="","",様式D!AM23)</f>
        <v/>
      </c>
      <c r="AN23" s="463" t="str">
        <f>IF(様式D!AN23="","",様式D!AN23)</f>
        <v/>
      </c>
      <c r="AO23" s="463" t="str">
        <f>IF(様式D!AO23="","",様式D!AO23)</f>
        <v/>
      </c>
      <c r="AP23" s="463" t="str">
        <f>IF(様式D!AP23="","",様式D!AP23)</f>
        <v/>
      </c>
      <c r="AQ23" s="463" t="str">
        <f>IF(様式D!AQ23="","",様式D!AQ23)</f>
        <v/>
      </c>
      <c r="AR23" s="463" t="str">
        <f>IF(様式D!AR23="","",様式D!AR23)</f>
        <v/>
      </c>
      <c r="AS23" s="454" t="str">
        <f>IF(様式D!AS23="","",様式D!AS23)</f>
        <v/>
      </c>
      <c r="AT23" s="463" t="str">
        <f>IF(様式D!AT23="","",様式D!AT23)</f>
        <v/>
      </c>
      <c r="AU23" s="467" t="str">
        <f ca="1">IF(様式D!AU23="","","【"&amp;ROUND(IFERROR(IF(ABS(様式D!AU23)&gt;=10,IF(様式D!AU23&gt;=0,様式D!AU23*RANDBETWEEN(80,90)*0.01,様式D!AU23*RANDBETWEEN(110,120)*0.01),様式D!AU23-RANDBETWEEN(1,3)),0),0)&amp;"～"&amp;ROUND(IFERROR(IF(ABS(様式D!AU23)&gt;=10,IF(様式D!AU23&gt;=0,様式D!AU23*RANDBETWEEN(110,120)*0.01,様式D!AU23*RANDBETWEEN(80,90)*0.01),様式D!AU23+RANDBETWEEN(1,3)),0),0)&amp;"】")</f>
        <v/>
      </c>
      <c r="AV23" s="467" t="str">
        <f ca="1">IF(様式D!AV23="","","【"&amp;ROUND(IFERROR(IF(ABS(様式D!AV23)&gt;=10,IF(様式D!AV23&gt;=0,様式D!AV23*RANDBETWEEN(80,90)*0.01,様式D!AV23*RANDBETWEEN(110,120)*0.01),様式D!AV23-RANDBETWEEN(1,3)),0),0)&amp;"～"&amp;ROUND(IFERROR(IF(ABS(様式D!AV23)&gt;=10,IF(様式D!AV23&gt;=0,様式D!AV23*RANDBETWEEN(110,120)*0.01,様式D!AV23*RANDBETWEEN(80,90)*0.01),様式D!AV23+RANDBETWEEN(1,3)),0),0)&amp;"】")</f>
        <v/>
      </c>
      <c r="AW23" s="467" t="str">
        <f ca="1">IF(様式D!AW23="","","【"&amp;ROUND(IFERROR(IF(ABS(様式D!AW23)&gt;=10,IF(様式D!AW23&gt;=0,様式D!AW23*RANDBETWEEN(80,90)*0.01,様式D!AW23*RANDBETWEEN(110,120)*0.01),様式D!AW23-RANDBETWEEN(1,3)),0),0)&amp;"～"&amp;ROUND(IFERROR(IF(ABS(様式D!AW23)&gt;=10,IF(様式D!AW23&gt;=0,様式D!AW23*RANDBETWEEN(110,120)*0.01,様式D!AW23*RANDBETWEEN(80,90)*0.01),様式D!AW23+RANDBETWEEN(1,3)),0),0)&amp;"】")</f>
        <v/>
      </c>
      <c r="AX23" s="454" t="str">
        <f>IF(様式D!AX23="","",様式D!AX23)</f>
        <v/>
      </c>
      <c r="AY23" s="466" t="str">
        <f>IF(様式D!AY23="","",様式D!AY23)</f>
        <v/>
      </c>
      <c r="AZ23" s="467" t="str">
        <f ca="1">IF(様式D!AZ23="","","【"&amp;ROUND(IFERROR(IF(ABS(様式D!AZ23)&gt;=10,IF(様式D!AZ23&gt;=0,様式D!AZ23*RANDBETWEEN(80,90)*0.01,様式D!AZ23*RANDBETWEEN(110,120)*0.01),様式D!AZ23-RANDBETWEEN(1,3)),0),0)&amp;"～"&amp;ROUND(IFERROR(IF(ABS(様式D!AZ23)&gt;=10,IF(様式D!AZ23&gt;=0,様式D!AZ23*RANDBETWEEN(110,120)*0.01,様式D!AZ23*RANDBETWEEN(80,90)*0.01),様式D!AZ23+RANDBETWEEN(1,3)),0),0)&amp;"】")</f>
        <v/>
      </c>
      <c r="BA23" s="463" t="str">
        <f>IF(様式D!BA23="","",様式D!BA23)</f>
        <v/>
      </c>
      <c r="BB23" s="463" t="str">
        <f>IF(様式D!BB23="","",様式D!BB23)</f>
        <v/>
      </c>
      <c r="BC23" s="466" t="str">
        <f>IF(様式D!BC23="","",様式D!BC23)</f>
        <v/>
      </c>
      <c r="BD23" s="463" t="str">
        <f>IF(様式D!BD23="","",様式D!BD23)</f>
        <v/>
      </c>
      <c r="BE23" s="463" t="str">
        <f>IF(様式D!BE23="","",様式D!BE23)</f>
        <v/>
      </c>
      <c r="BF23" s="463" t="str">
        <f>IF(様式D!BF23="","",様式D!BF23)</f>
        <v/>
      </c>
      <c r="BG23" s="467" t="str">
        <f ca="1">IF(様式D!BG23="","","【"&amp;ROUND(IFERROR(IF(ABS(様式D!BG23)&gt;=10,IF(様式D!BG23&gt;=0,様式D!BG23*RANDBETWEEN(80,90)*0.01,様式D!BG23*RANDBETWEEN(110,120)*0.01),様式D!BG23-RANDBETWEEN(1,3)),0),0)&amp;"～"&amp;ROUND(IFERROR(IF(ABS(様式D!BG23)&gt;=10,IF(様式D!BG23&gt;=0,様式D!BG23*RANDBETWEEN(110,120)*0.01,様式D!BG23*RANDBETWEEN(80,90)*0.01),様式D!BG23+RANDBETWEEN(1,3)),0),0)&amp;"】")</f>
        <v/>
      </c>
      <c r="BH23" s="467" t="str">
        <f ca="1">IF(様式D!BH23="","","【"&amp;ROUND(IFERROR(IF(ABS(様式D!BH23)&gt;=10,IF(様式D!BH23&gt;=0,様式D!BH23*RANDBETWEEN(80,90)*0.01,様式D!BH23*RANDBETWEEN(110,120)*0.01),様式D!BH23-RANDBETWEEN(1,3)),0),0)&amp;"～"&amp;ROUND(IFERROR(IF(ABS(様式D!BH23)&gt;=10,IF(様式D!BH23&gt;=0,様式D!BH23*RANDBETWEEN(110,120)*0.01,様式D!BH23*RANDBETWEEN(80,90)*0.01),様式D!BH23+RANDBETWEEN(1,3)),0),0)&amp;"】")</f>
        <v/>
      </c>
      <c r="BI23" s="467" t="str">
        <f ca="1">IF(様式D!BI23="","","【"&amp;ROUND(IFERROR(IF(ABS(様式D!BI23)&gt;=10,IF(様式D!BI23&gt;=0,様式D!BI23*RANDBETWEEN(80,90)*0.01,様式D!BI23*RANDBETWEEN(110,120)*0.01),様式D!BI23-RANDBETWEEN(1,3)),0),0)&amp;"～"&amp;ROUND(IFERROR(IF(ABS(様式D!BI23)&gt;=10,IF(様式D!BI23&gt;=0,様式D!BI23*RANDBETWEEN(110,120)*0.01,様式D!BI23*RANDBETWEEN(80,90)*0.01),様式D!BI23+RANDBETWEEN(1,3)),0),0)&amp;"】")</f>
        <v/>
      </c>
      <c r="BJ23" s="467" t="str">
        <f ca="1">IF(様式D!BJ23="","","【"&amp;ROUND(IFERROR(IF(ABS(様式D!BJ23)&gt;=10,IF(様式D!BJ23&gt;=0,様式D!BJ23*RANDBETWEEN(80,90)*0.01,様式D!BJ23*RANDBETWEEN(110,120)*0.01),様式D!BJ23-RANDBETWEEN(1,3)),0),0)&amp;"～"&amp;ROUND(IFERROR(IF(ABS(様式D!BJ23)&gt;=10,IF(様式D!BJ23&gt;=0,様式D!BJ23*RANDBETWEEN(110,120)*0.01,様式D!BJ23*RANDBETWEEN(80,90)*0.01),様式D!BJ23+RANDBETWEEN(1,3)),0),0)&amp;"】")</f>
        <v/>
      </c>
      <c r="BK23" s="467" t="str">
        <f ca="1">IF(様式D!BK23="","","【"&amp;ROUND(IFERROR(IF(ABS(様式D!BK23)&gt;=10,IF(様式D!BK23&gt;=0,様式D!BK23*RANDBETWEEN(80,90)*0.01,様式D!BK23*RANDBETWEEN(110,120)*0.01),様式D!BK23-RANDBETWEEN(1,3)),0),0)&amp;"～"&amp;ROUND(IFERROR(IF(ABS(様式D!BK23)&gt;=10,IF(様式D!BK23&gt;=0,様式D!BK23*RANDBETWEEN(110,120)*0.01,様式D!BK23*RANDBETWEEN(80,90)*0.01),様式D!BK23+RANDBETWEEN(1,3)),0),0)&amp;"】")</f>
        <v/>
      </c>
      <c r="BL23" s="467" t="str">
        <f ca="1">IF(様式D!BL23="","","【"&amp;ROUND(IFERROR(IF(ABS(様式D!BL23)&gt;=10,IF(様式D!BL23&gt;=0,様式D!BL23*RANDBETWEEN(80,90)*0.01,様式D!BL23*RANDBETWEEN(110,120)*0.01),様式D!BL23-RANDBETWEEN(1,3)),0),0)&amp;"～"&amp;ROUND(IFERROR(IF(ABS(様式D!BL23)&gt;=10,IF(様式D!BL23&gt;=0,様式D!BL23*RANDBETWEEN(110,120)*0.01,様式D!BL23*RANDBETWEEN(80,90)*0.01),様式D!BL23+RANDBETWEEN(1,3)),0),0)&amp;"】")</f>
        <v/>
      </c>
      <c r="BM23" s="467" t="str">
        <f ca="1">IF(様式D!BM23="","","【"&amp;ROUND(IFERROR(IF(ABS(様式D!BM23)&gt;=10,IF(様式D!BM23&gt;=0,様式D!BM23*RANDBETWEEN(80,90)*0.01,様式D!BM23*RANDBETWEEN(110,120)*0.01),様式D!BM23-RANDBETWEEN(1,3)),0),0)&amp;"～"&amp;ROUND(IFERROR(IF(ABS(様式D!BM23)&gt;=10,IF(様式D!BM23&gt;=0,様式D!BM23*RANDBETWEEN(110,120)*0.01,様式D!BM23*RANDBETWEEN(80,90)*0.01),様式D!BM23+RANDBETWEEN(1,3)),0),0)&amp;"】")</f>
        <v/>
      </c>
      <c r="BN23" s="467" t="str">
        <f ca="1">IF(様式D!BN23="","","【"&amp;ROUND(IFERROR(IF(ABS(様式D!BN23)&gt;=10,IF(様式D!BN23&gt;=0,様式D!BN23*RANDBETWEEN(80,90)*0.01,様式D!BN23*RANDBETWEEN(110,120)*0.01),様式D!BN23-RANDBETWEEN(1,3)),0),0)&amp;"～"&amp;ROUND(IFERROR(IF(ABS(様式D!BN23)&gt;=10,IF(様式D!BN23&gt;=0,様式D!BN23*RANDBETWEEN(110,120)*0.01,様式D!BN23*RANDBETWEEN(80,90)*0.01),様式D!BN23+RANDBETWEEN(1,3)),0),0)&amp;"】")</f>
        <v/>
      </c>
      <c r="BO23" s="252" t="str">
        <f>IF(様式D!BO23="","",様式D!BO23)</f>
        <v/>
      </c>
      <c r="BP23" s="467" t="str">
        <f ca="1">IF(様式D!BP23="","","【"&amp;ROUND(IFERROR(IF(ABS(様式D!BP23)&gt;=10,IF(様式D!BP23&gt;=0,様式D!BP23*RANDBETWEEN(80,90)*0.01,様式D!BP23*RANDBETWEEN(110,120)*0.01),様式D!BP23-RANDBETWEEN(1,3)),0),0)&amp;"～"&amp;ROUND(IFERROR(IF(ABS(様式D!BP23)&gt;=10,IF(様式D!BP23&gt;=0,様式D!BP23*RANDBETWEEN(110,120)*0.01,様式D!BP23*RANDBETWEEN(80,90)*0.01),様式D!BP23+RANDBETWEEN(1,3)),0),0)&amp;"】")</f>
        <v/>
      </c>
      <c r="BQ23" s="467" t="str">
        <f ca="1">IF(様式D!BQ23="","","【"&amp;ROUND(IFERROR(IF(ABS(様式D!BQ23)&gt;=10,IF(様式D!BQ23&gt;=0,様式D!BQ23*RANDBETWEEN(80,90)*0.01,様式D!BQ23*RANDBETWEEN(110,120)*0.01),様式D!BQ23-RANDBETWEEN(1,3)),0),0)&amp;"～"&amp;ROUND(IFERROR(IF(ABS(様式D!BQ23)&gt;=10,IF(様式D!BQ23&gt;=0,様式D!BQ23*RANDBETWEEN(110,120)*0.01,様式D!BQ23*RANDBETWEEN(80,90)*0.01),様式D!BQ23+RANDBETWEEN(1,3)),0),0)&amp;"】")</f>
        <v/>
      </c>
      <c r="BR23" s="467" t="str">
        <f ca="1">IF(様式D!BR23="","","【"&amp;ROUND(IFERROR(IF(ABS(様式D!BR23)&gt;=10,IF(様式D!BR23&gt;=0,様式D!BR23*RANDBETWEEN(80,90)*0.01,様式D!BR23*RANDBETWEEN(110,120)*0.01),様式D!BR23-RANDBETWEEN(1,3)),0),0)&amp;"～"&amp;ROUND(IFERROR(IF(ABS(様式D!BR23)&gt;=10,IF(様式D!BR23&gt;=0,様式D!BR23*RANDBETWEEN(110,120)*0.01,様式D!BR23*RANDBETWEEN(80,90)*0.01),様式D!BR23+RANDBETWEEN(1,3)),0),0)&amp;"】")</f>
        <v/>
      </c>
      <c r="BS23" s="467" t="str">
        <f ca="1">IF(様式D!BS23="","","【"&amp;ROUND(IFERROR(IF(ABS(様式D!BS23)&gt;=10,IF(様式D!BS23&gt;=0,様式D!BS23*RANDBETWEEN(80,90)*0.01,様式D!BS23*RANDBETWEEN(110,120)*0.01),様式D!BS23-RANDBETWEEN(1,3)),0),0)&amp;"～"&amp;ROUND(IFERROR(IF(ABS(様式D!BS23)&gt;=10,IF(様式D!BS23&gt;=0,様式D!BS23*RANDBETWEEN(110,120)*0.01,様式D!BS23*RANDBETWEEN(80,90)*0.01),様式D!BS23+RANDBETWEEN(1,3)),0),0)&amp;"】")</f>
        <v/>
      </c>
      <c r="BT23" s="467" t="str">
        <f ca="1">IF(様式D!BT23="","","【"&amp;ROUND(IFERROR(IF(ABS(様式D!BT23)&gt;=10,IF(様式D!BT23&gt;=0,様式D!BT23*RANDBETWEEN(80,90)*0.01,様式D!BT23*RANDBETWEEN(110,120)*0.01),様式D!BT23-RANDBETWEEN(1,3)),0),0)&amp;"～"&amp;ROUND(IFERROR(IF(ABS(様式D!BT23)&gt;=10,IF(様式D!BT23&gt;=0,様式D!BT23*RANDBETWEEN(110,120)*0.01,様式D!BT23*RANDBETWEEN(80,90)*0.01),様式D!BT23+RANDBETWEEN(1,3)),0),0)&amp;"】")</f>
        <v/>
      </c>
      <c r="BU23" s="468" t="str">
        <f>IF(様式D!BU23="","",様式D!BU23)</f>
        <v/>
      </c>
      <c r="BV23" s="467" t="str">
        <f ca="1">IF(様式D!BV23="","","【"&amp;ROUND(IFERROR(IF(ABS(様式D!BV23)&gt;=10,IF(様式D!BV23&gt;=0,様式D!BV23*RANDBETWEEN(80,90)*0.01,様式D!BV23*RANDBETWEEN(110,120)*0.01),様式D!BV23-RANDBETWEEN(1,3)),0),0)&amp;"～"&amp;ROUND(IFERROR(IF(ABS(様式D!BV23)&gt;=10,IF(様式D!BV23&gt;=0,様式D!BV23*RANDBETWEEN(110,120)*0.01,様式D!BV23*RANDBETWEEN(80,90)*0.01),様式D!BV23+RANDBETWEEN(1,3)),0),0)&amp;"】")</f>
        <v/>
      </c>
      <c r="BW23" s="468" t="str">
        <f>IF(様式D!BW23="","",様式D!BW23)</f>
        <v/>
      </c>
      <c r="BX23" s="467" t="str">
        <f ca="1">IF(様式D!BX23="","","【"&amp;ROUND(IFERROR(IF(ABS(様式D!BX23)&gt;=10,IF(様式D!BX23&gt;=0,様式D!BX23*RANDBETWEEN(80,90)*0.01,様式D!BX23*RANDBETWEEN(110,120)*0.01),様式D!BX23-RANDBETWEEN(1,3)),0),0)&amp;"～"&amp;ROUND(IFERROR(IF(ABS(様式D!BX23)&gt;=10,IF(様式D!BX23&gt;=0,様式D!BX23*RANDBETWEEN(110,120)*0.01,様式D!BX23*RANDBETWEEN(80,90)*0.01),様式D!BX23+RANDBETWEEN(1,3)),0),0)&amp;"】")</f>
        <v/>
      </c>
      <c r="BY23" s="467" t="str">
        <f ca="1">IF(様式D!BY23="","","【"&amp;ROUND(IFERROR(IF(ABS(様式D!BY23)&gt;=10,IF(様式D!BY23&gt;=0,様式D!BY23*RANDBETWEEN(80,90)*0.01,様式D!BY23*RANDBETWEEN(110,120)*0.01),様式D!BY23-RANDBETWEEN(1,3)),0),0)&amp;"～"&amp;ROUND(IFERROR(IF(ABS(様式D!BY23)&gt;=10,IF(様式D!BY23&gt;=0,様式D!BY23*RANDBETWEEN(110,120)*0.01,様式D!BY23*RANDBETWEEN(80,90)*0.01),様式D!BY23+RANDBETWEEN(1,3)),0),0)&amp;"】")</f>
        <v/>
      </c>
      <c r="BZ23" s="467" t="str">
        <f ca="1">IF(様式D!BZ23="","","【"&amp;ROUND(IFERROR(IF(ABS(様式D!BZ23)&gt;=10,IF(様式D!BZ23&gt;=0,様式D!BZ23*RANDBETWEEN(80,90)*0.01,様式D!BZ23*RANDBETWEEN(110,120)*0.01),様式D!BZ23-RANDBETWEEN(1,3)),0),0)&amp;"～"&amp;ROUND(IFERROR(IF(ABS(様式D!BZ23)&gt;=10,IF(様式D!BZ23&gt;=0,様式D!BZ23*RANDBETWEEN(110,120)*0.01,様式D!BZ23*RANDBETWEEN(80,90)*0.01),様式D!BZ23+RANDBETWEEN(1,3)),0),0)&amp;"】")</f>
        <v/>
      </c>
      <c r="CA23" s="466" t="str">
        <f>IF(様式D!CA23="","",様式D!CA23)</f>
        <v/>
      </c>
      <c r="CB23" s="468" t="str">
        <f>IF(様式D!CB23="","",様式D!CB23)</f>
        <v/>
      </c>
      <c r="CC23" s="467" t="str">
        <f ca="1">IF(様式D!CC23="","","【"&amp;ROUND(IFERROR(IF(ABS(様式D!CC23)&gt;=10,IF(様式D!CC23&gt;=0,様式D!CC23*RANDBETWEEN(80,90)*0.01,様式D!CC23*RANDBETWEEN(110,120)*0.01),様式D!CC23-RANDBETWEEN(1,3)),0),0)&amp;"～"&amp;ROUND(IFERROR(IF(ABS(様式D!CC23)&gt;=10,IF(様式D!CC23&gt;=0,様式D!CC23*RANDBETWEEN(110,120)*0.01,様式D!CC23*RANDBETWEEN(80,90)*0.01),様式D!CC23+RANDBETWEEN(1,3)),0),0)&amp;"】")</f>
        <v/>
      </c>
      <c r="CD23" s="467" t="str">
        <f ca="1">IF(様式D!CD23="","","【"&amp;ROUND(IFERROR(IF(ABS(様式D!CD23)&gt;=10,IF(様式D!CD23&gt;=0,様式D!CD23*RANDBETWEEN(80,90)*0.01,様式D!CD23*RANDBETWEEN(110,120)*0.01),様式D!CD23-RANDBETWEEN(1,3)),0),0)&amp;"～"&amp;ROUND(IFERROR(IF(ABS(様式D!CD23)&gt;=10,IF(様式D!CD23&gt;=0,様式D!CD23*RANDBETWEEN(110,120)*0.01,様式D!CD23*RANDBETWEEN(80,90)*0.01),様式D!CD23+RANDBETWEEN(1,3)),0),0)&amp;"】")</f>
        <v/>
      </c>
      <c r="CE23" s="467" t="str">
        <f ca="1">IF(様式D!CE23="","","【"&amp;ROUND(IFERROR(IF(ABS(様式D!CE23)&gt;=10,IF(様式D!CE23&gt;=0,様式D!CE23*RANDBETWEEN(80,90)*0.01,様式D!CE23*RANDBETWEEN(110,120)*0.01),様式D!CE23-RANDBETWEEN(1,3)),0),0)&amp;"～"&amp;ROUND(IFERROR(IF(ABS(様式D!CE23)&gt;=10,IF(様式D!CE23&gt;=0,様式D!CE23*RANDBETWEEN(110,120)*0.01,様式D!CE23*RANDBETWEEN(80,90)*0.01),様式D!CE23+RANDBETWEEN(1,3)),0),0)&amp;"】")</f>
        <v/>
      </c>
      <c r="CF23" s="467" t="str">
        <f ca="1">IF(様式D!CF23="","","【"&amp;ROUND(IFERROR(IF(ABS(様式D!CF23)&gt;=10,IF(様式D!CF23&gt;=0,様式D!CF23*RANDBETWEEN(80,90)*0.01,様式D!CF23*RANDBETWEEN(110,120)*0.01),様式D!CF23-RANDBETWEEN(1,3)),0),0)&amp;"～"&amp;ROUND(IFERROR(IF(ABS(様式D!CF23)&gt;=10,IF(様式D!CF23&gt;=0,様式D!CF23*RANDBETWEEN(110,120)*0.01,様式D!CF23*RANDBETWEEN(80,90)*0.01),様式D!CF23+RANDBETWEEN(1,3)),0),0)&amp;"】")</f>
        <v/>
      </c>
      <c r="CG23" s="467" t="str">
        <f ca="1">IF(様式D!CG23="","","【"&amp;ROUND(IFERROR(IF(ABS(様式D!CG23)&gt;=10,IF(様式D!CG23&gt;=0,様式D!CG23*RANDBETWEEN(80,90)*0.01,様式D!CG23*RANDBETWEEN(110,120)*0.01),様式D!CG23-RANDBETWEEN(1,3)),0),0)&amp;"～"&amp;ROUND(IFERROR(IF(ABS(様式D!CG23)&gt;=10,IF(様式D!CG23&gt;=0,様式D!CG23*RANDBETWEEN(110,120)*0.01,様式D!CG23*RANDBETWEEN(80,90)*0.01),様式D!CG23+RANDBETWEEN(1,3)),0),0)&amp;"】")</f>
        <v/>
      </c>
      <c r="CH23" s="467" t="str">
        <f ca="1">IF(様式D!CH23="","","【"&amp;ROUND(IFERROR(IF(ABS(様式D!CH23)&gt;=10,IF(様式D!CH23&gt;=0,様式D!CH23*RANDBETWEEN(80,90)*0.01,様式D!CH23*RANDBETWEEN(110,120)*0.01),様式D!CH23-RANDBETWEEN(1,3)),0),0)&amp;"～"&amp;ROUND(IFERROR(IF(ABS(様式D!CH23)&gt;=10,IF(様式D!CH23&gt;=0,様式D!CH23*RANDBETWEEN(110,120)*0.01,様式D!CH23*RANDBETWEEN(80,90)*0.01),様式D!CH23+RANDBETWEEN(1,3)),0),0)&amp;"】")</f>
        <v/>
      </c>
      <c r="CI23" s="467" t="str">
        <f ca="1">IF(様式D!CI23="","","【"&amp;ROUND(IFERROR(IF(ABS(様式D!CI23)&gt;=10,IF(様式D!CI23&gt;=0,様式D!CI23*RANDBETWEEN(80,90)*0.01,様式D!CI23*RANDBETWEEN(110,120)*0.01),様式D!CI23-RANDBETWEEN(1,3)),0),0)&amp;"～"&amp;ROUND(IFERROR(IF(ABS(様式D!CI23)&gt;=10,IF(様式D!CI23&gt;=0,様式D!CI23*RANDBETWEEN(110,120)*0.01,様式D!CI23*RANDBETWEEN(80,90)*0.01),様式D!CI23+RANDBETWEEN(1,3)),0),0)&amp;"】")</f>
        <v/>
      </c>
      <c r="CJ23" s="467" t="str">
        <f ca="1">IF(様式D!CJ23="","","【"&amp;ROUND(IFERROR(IF(ABS(様式D!CJ23)&gt;=10,IF(様式D!CJ23&gt;=0,様式D!CJ23*RANDBETWEEN(80,90)*0.01,様式D!CJ23*RANDBETWEEN(110,120)*0.01),様式D!CJ23-RANDBETWEEN(1,3)),0),0)&amp;"～"&amp;ROUND(IFERROR(IF(ABS(様式D!CJ23)&gt;=10,IF(様式D!CJ23&gt;=0,様式D!CJ23*RANDBETWEEN(110,120)*0.01,様式D!CJ23*RANDBETWEEN(80,90)*0.01),様式D!CJ23+RANDBETWEEN(1,3)),0),0)&amp;"】")</f>
        <v/>
      </c>
      <c r="CK23" s="467" t="str">
        <f ca="1">IF(様式D!CK23="","","【"&amp;ROUND(IFERROR(IF(ABS(様式D!CK23)&gt;=10,IF(様式D!CK23&gt;=0,様式D!CK23*RANDBETWEEN(80,90)*0.01,様式D!CK23*RANDBETWEEN(110,120)*0.01),様式D!CK23-RANDBETWEEN(1,3)),0),0)&amp;"～"&amp;ROUND(IFERROR(IF(ABS(様式D!CK23)&gt;=10,IF(様式D!CK23&gt;=0,様式D!CK23*RANDBETWEEN(110,120)*0.01,様式D!CK23*RANDBETWEEN(80,90)*0.01),様式D!CK23+RANDBETWEEN(1,3)),0),0)&amp;"】")</f>
        <v/>
      </c>
      <c r="CL23" s="467" t="str">
        <f ca="1">IF(様式D!CL23="","","【"&amp;ROUND(IFERROR(IF(ABS(様式D!CL23)&gt;=10,IF(様式D!CL23&gt;=0,様式D!CL23*RANDBETWEEN(80,90)*0.01,様式D!CL23*RANDBETWEEN(110,120)*0.01),様式D!CL23-RANDBETWEEN(1,3)),0),0)&amp;"～"&amp;ROUND(IFERROR(IF(ABS(様式D!CL23)&gt;=10,IF(様式D!CL23&gt;=0,様式D!CL23*RANDBETWEEN(110,120)*0.01,様式D!CL23*RANDBETWEEN(80,90)*0.01),様式D!CL23+RANDBETWEEN(1,3)),0),0)&amp;"】")</f>
        <v/>
      </c>
      <c r="CM23" s="468" t="str">
        <f>IF(様式D!CM23="","",様式D!CM23)</f>
        <v/>
      </c>
      <c r="CN23" s="454" t="str">
        <f>IF(様式D!CN23="","",様式D!CN23)</f>
        <v/>
      </c>
      <c r="CO23" s="467" t="str">
        <f ca="1">IF(様式D!CO23="","","【"&amp;ROUND(IFERROR(IF(ABS(様式D!CO23)&gt;=10,IF(様式D!CO23&gt;=0,様式D!CO23*RANDBETWEEN(80,90)*0.01,様式D!CO23*RANDBETWEEN(110,120)*0.01),様式D!CO23-RANDBETWEEN(1,3)),0),0)&amp;"～"&amp;ROUND(IFERROR(IF(ABS(様式D!CO23)&gt;=10,IF(様式D!CO23&gt;=0,様式D!CO23*RANDBETWEEN(110,120)*0.01,様式D!CO23*RANDBETWEEN(80,90)*0.01),様式D!CO23+RANDBETWEEN(1,3)),0),0)&amp;"】")</f>
        <v/>
      </c>
      <c r="CP23" s="467" t="str">
        <f ca="1">IF(様式D!CP23="","","【"&amp;ROUND(IFERROR(IF(ABS(様式D!CP23)&gt;=10,IF(様式D!CP23&gt;=0,様式D!CP23*RANDBETWEEN(80,90)*0.01,様式D!CP23*RANDBETWEEN(110,120)*0.01),様式D!CP23-RANDBETWEEN(1,3)),0),0)&amp;"～"&amp;ROUND(IFERROR(IF(ABS(様式D!CP23)&gt;=10,IF(様式D!CP23&gt;=0,様式D!CP23*RANDBETWEEN(110,120)*0.01,様式D!CP23*RANDBETWEEN(80,90)*0.01),様式D!CP23+RANDBETWEEN(1,3)),0),0)&amp;"】")</f>
        <v/>
      </c>
      <c r="CQ23" s="467" t="str">
        <f ca="1">IF(様式D!CQ23="","","【"&amp;ROUND(IFERROR(IF(ABS(様式D!CQ23)&gt;=10,IF(様式D!CQ23&gt;=0,様式D!CQ23*RANDBETWEEN(80,90)*0.01,様式D!CQ23*RANDBETWEEN(110,120)*0.01),様式D!CQ23-RANDBETWEEN(1,3)),0),0)&amp;"～"&amp;ROUND(IFERROR(IF(ABS(様式D!CQ23)&gt;=10,IF(様式D!CQ23&gt;=0,様式D!CQ23*RANDBETWEEN(110,120)*0.01,様式D!CQ23*RANDBETWEEN(80,90)*0.01),様式D!CQ23+RANDBETWEEN(1,3)),0),0)&amp;"】")</f>
        <v/>
      </c>
      <c r="CR23" s="468" t="str">
        <f ca="1">IF(様式D!CR23="","","【"&amp;ROUND(IFERROR(IF(ABS(様式D!CR23)&gt;=10,IF(様式D!CR23&gt;=0,様式D!CR23*RANDBETWEEN(80,90)*0.01,様式D!CR23*RANDBETWEEN(110,120)*0.01),様式D!CR23-RANDBETWEEN(1,3)),0),0)&amp;"～"&amp;ROUND(IFERROR(IF(ABS(様式D!CR23)&gt;=10,IF(様式D!CR23&gt;=0,様式D!CR23*RANDBETWEEN(110,120)*0.01,様式D!CR23*RANDBETWEEN(80,90)*0.01),様式D!CR23+RANDBETWEEN(1,3)),0),0)&amp;"】")</f>
        <v/>
      </c>
      <c r="CS23" s="466" t="str">
        <f>IF(様式D!CS23="","",様式D!CS23)</f>
        <v/>
      </c>
      <c r="CT23" s="466" t="str">
        <f>IF(様式D!CT23="","",様式D!CT23)</f>
        <v/>
      </c>
      <c r="CU23" s="466" t="str">
        <f>IF(様式D!CU23="","",様式D!CU23)</f>
        <v/>
      </c>
      <c r="CV23" s="468" t="str">
        <f ca="1">IF(様式D!CV23="","","【"&amp;ROUND(IFERROR(IF(ABS(様式D!CV23)&gt;=10,IF(様式D!CV23&gt;=0,様式D!CV23*RANDBETWEEN(80,90)*0.01,様式D!CV23*RANDBETWEEN(110,120)*0.01),様式D!CV23-RANDBETWEEN(1,3)),0),0)&amp;"～"&amp;ROUND(IFERROR(IF(ABS(様式D!CV23)&gt;=10,IF(様式D!CV23&gt;=0,様式D!CV23*RANDBETWEEN(110,120)*0.01,様式D!CV23*RANDBETWEEN(80,90)*0.01),様式D!CV23+RANDBETWEEN(1,3)),0),0)&amp;"】")</f>
        <v/>
      </c>
      <c r="CW23" s="467" t="str">
        <f ca="1">IF(様式D!CW23="","","【"&amp;ROUND(IFERROR(IF(ABS(様式D!CW23)&gt;=10,IF(様式D!CW23&gt;=0,様式D!CW23*RANDBETWEEN(80,90)*0.01,様式D!CW23*RANDBETWEEN(110,120)*0.01),様式D!CW23-RANDBETWEEN(1,3)),0),0)&amp;"～"&amp;ROUND(IFERROR(IF(ABS(様式D!CW23)&gt;=10,IF(様式D!CW23&gt;=0,様式D!CW23*RANDBETWEEN(110,120)*0.01,様式D!CW23*RANDBETWEEN(80,90)*0.01),様式D!CW23+RANDBETWEEN(1,3)),0),0)&amp;"】")</f>
        <v/>
      </c>
      <c r="CX23" s="467" t="str">
        <f ca="1">IF(様式D!CX23="","","【"&amp;ROUND(IFERROR(IF(ABS(様式D!CX23)&gt;=10,IF(様式D!CX23&gt;=0,様式D!CX23*RANDBETWEEN(80,90)*0.01,様式D!CX23*RANDBETWEEN(110,120)*0.01),様式D!CX23-RANDBETWEEN(1,3)),0),0)&amp;"～"&amp;ROUND(IFERROR(IF(ABS(様式D!CX23)&gt;=10,IF(様式D!CX23&gt;=0,様式D!CX23*RANDBETWEEN(110,120)*0.01,様式D!CX23*RANDBETWEEN(80,90)*0.01),様式D!CX23+RANDBETWEEN(1,3)),0),0)&amp;"】")</f>
        <v/>
      </c>
      <c r="CY23" s="468" t="str">
        <f ca="1">IF(様式D!CY23="","","【"&amp;ROUND(IFERROR(IF(ABS(様式D!CY23)&gt;=10,IF(様式D!CY23&gt;=0,様式D!CY23*RANDBETWEEN(80,90)*0.01,様式D!CY23*RANDBETWEEN(110,120)*0.01),様式D!CY23-RANDBETWEEN(1,3)),0),0)&amp;"～"&amp;ROUND(IFERROR(IF(ABS(様式D!CY23)&gt;=10,IF(様式D!CY23&gt;=0,様式D!CY23*RANDBETWEEN(110,120)*0.01,様式D!CY23*RANDBETWEEN(80,90)*0.01),様式D!CY23+RANDBETWEEN(1,3)),0),0)&amp;"】")</f>
        <v/>
      </c>
      <c r="CZ23" s="466" t="str">
        <f>IF(様式D!CZ23="","",様式D!CZ23)</f>
        <v/>
      </c>
      <c r="DA23" s="466" t="str">
        <f>IF(様式D!DA23="","",様式D!DA23)</f>
        <v/>
      </c>
      <c r="DB23" s="468" t="str">
        <f ca="1">IF(様式D!DB23="","","【"&amp;ROUND(IFERROR(IF(ABS(様式D!DB23)&gt;=10,IF(様式D!DB23&gt;=0,様式D!DB23*RANDBETWEEN(80,90)*0.01,様式D!DB23*RANDBETWEEN(110,120)*0.01),様式D!DB23-RANDBETWEEN(1,3)),0),0)&amp;"～"&amp;ROUND(IFERROR(IF(ABS(様式D!DB23)&gt;=10,IF(様式D!DB23&gt;=0,様式D!DB23*RANDBETWEEN(110,120)*0.01,様式D!DB23*RANDBETWEEN(80,90)*0.01),様式D!DB23+RANDBETWEEN(1,3)),0),0)&amp;"】")</f>
        <v/>
      </c>
      <c r="DC23" s="467" t="str">
        <f ca="1">IF(様式D!DC23="","","【"&amp;ROUND(IFERROR(IF(ABS(様式D!DC23)&gt;=10,IF(様式D!DC23&gt;=0,様式D!DC23*RANDBETWEEN(80,90)*0.01,様式D!DC23*RANDBETWEEN(110,120)*0.01),様式D!DC23-RANDBETWEEN(1,3)),0),0)&amp;"～"&amp;ROUND(IFERROR(IF(ABS(様式D!DC23)&gt;=10,IF(様式D!DC23&gt;=0,様式D!DC23*RANDBETWEEN(110,120)*0.01,様式D!DC23*RANDBETWEEN(80,90)*0.01),様式D!DC23+RANDBETWEEN(1,3)),0),0)&amp;"】")</f>
        <v/>
      </c>
      <c r="DD23" s="467" t="str">
        <f ca="1">IF(様式D!DD23="","","【"&amp;ROUND(IFERROR(IF(ABS(様式D!DD23)&gt;=10,IF(様式D!DD23&gt;=0,様式D!DD23*RANDBETWEEN(80,90)*0.01,様式D!DD23*RANDBETWEEN(110,120)*0.01),様式D!DD23-RANDBETWEEN(1,3)),0),0)&amp;"～"&amp;ROUND(IFERROR(IF(ABS(様式D!DD23)&gt;=10,IF(様式D!DD23&gt;=0,様式D!DD23*RANDBETWEEN(110,120)*0.01,様式D!DD23*RANDBETWEEN(80,90)*0.01),様式D!DD23+RANDBETWEEN(1,3)),0),0)&amp;"】")</f>
        <v/>
      </c>
      <c r="DE23" s="467" t="str">
        <f ca="1">IF(様式D!DE23="","","【"&amp;ROUND(IFERROR(IF(ABS(様式D!DE23)&gt;=10,IF(様式D!DE23&gt;=0,様式D!DE23*RANDBETWEEN(80,90)*0.01,様式D!DE23*RANDBETWEEN(110,120)*0.01),様式D!DE23-RANDBETWEEN(1,3)),0),0)&amp;"～"&amp;ROUND(IFERROR(IF(ABS(様式D!DE23)&gt;=10,IF(様式D!DE23&gt;=0,様式D!DE23*RANDBETWEEN(110,120)*0.01,様式D!DE23*RANDBETWEEN(80,90)*0.01),様式D!DE23+RANDBETWEEN(1,3)),0),0)&amp;"】")</f>
        <v/>
      </c>
      <c r="DF23" s="467" t="str">
        <f ca="1">IF(様式D!DF23="","","【"&amp;ROUND(IFERROR(IF(ABS(様式D!DF23)&gt;=10,IF(様式D!DF23&gt;=0,様式D!DF23*RANDBETWEEN(80,90)*0.01,様式D!DF23*RANDBETWEEN(110,120)*0.01),様式D!DF23-RANDBETWEEN(1,3)),0),0)&amp;"～"&amp;ROUND(IFERROR(IF(ABS(様式D!DF23)&gt;=10,IF(様式D!DF23&gt;=0,様式D!DF23*RANDBETWEEN(110,120)*0.01,様式D!DF23*RANDBETWEEN(80,90)*0.01),様式D!DF23+RANDBETWEEN(1,3)),0),0)&amp;"】")</f>
        <v/>
      </c>
      <c r="DG23" s="482" t="str">
        <f ca="1">IF(様式D!DG23="","","【"&amp;ROUND(IFERROR(IF(ABS(様式D!DG23)&gt;=10,IF(様式D!DG23&gt;=0,様式D!DG23*RANDBETWEEN(80,90)*0.01,様式D!DG23*RANDBETWEEN(110,120)*0.01),様式D!DG23-RANDBETWEEN(1,3)),0),0)&amp;"～"&amp;ROUND(IFERROR(IF(ABS(様式D!DG23)&gt;=10,IF(様式D!DG23&gt;=0,様式D!DG23*RANDBETWEEN(110,120)*0.01,様式D!DG23*RANDBETWEEN(80,90)*0.01),様式D!DG23+RANDBETWEEN(1,3)),0),0)&amp;"】")</f>
        <v/>
      </c>
      <c r="DH23" s="484"/>
    </row>
    <row r="24" spans="2:112" s="451" customFormat="1" ht="30" customHeight="1" x14ac:dyDescent="0.2">
      <c r="B24" s="461">
        <v>10</v>
      </c>
      <c r="C24" s="462" t="str">
        <f>IF(様式D!C24="","",様式D!C24)</f>
        <v/>
      </c>
      <c r="D24" s="454" t="str">
        <f>IF(様式D!D24="","",様式D!D24)</f>
        <v/>
      </c>
      <c r="E24" s="454" t="str">
        <f>IF(様式D!E24="","",様式D!E24)</f>
        <v/>
      </c>
      <c r="F24" s="463" t="str">
        <f>IF(様式D!F24="","",様式D!F24)</f>
        <v/>
      </c>
      <c r="G24" s="463" t="str">
        <f>IF(様式D!G24="","",様式D!G24)</f>
        <v/>
      </c>
      <c r="H24" s="454" t="str">
        <f>IF(様式D!H24="","",様式D!H24)</f>
        <v/>
      </c>
      <c r="I24" s="463" t="str">
        <f>IF(様式D!I24="","",様式D!I24)</f>
        <v/>
      </c>
      <c r="J24" s="454" t="str">
        <f>IF(様式D!J24="","",様式D!J24)</f>
        <v/>
      </c>
      <c r="K24" s="463" t="str">
        <f>IF(様式D!K24="","",様式D!K24)</f>
        <v/>
      </c>
      <c r="L24" s="454" t="str">
        <f>IF(様式D!L24="","",様式D!L24)</f>
        <v/>
      </c>
      <c r="M24" s="463" t="str">
        <f>IF(様式D!M24="","",様式D!M24)</f>
        <v/>
      </c>
      <c r="N24" s="454" t="str">
        <f>IF(様式D!N24="","",様式D!N24)</f>
        <v/>
      </c>
      <c r="O24" s="463" t="str">
        <f>IF(様式D!O24="","",様式D!O24)</f>
        <v/>
      </c>
      <c r="P24" s="464" t="str">
        <f>IF(様式D!P24="","",様式D!P24)</f>
        <v/>
      </c>
      <c r="Q24" s="463" t="str">
        <f>IF(様式D!Q24="","",様式D!Q24)</f>
        <v/>
      </c>
      <c r="R24" s="464" t="str">
        <f>IF(様式D!R24="","",様式D!R24)</f>
        <v/>
      </c>
      <c r="S24" s="463" t="str">
        <f>IF(様式D!S24="","",様式D!S24)</f>
        <v/>
      </c>
      <c r="T24" s="440" t="str">
        <f>IF(様式D!T24="","",様式D!T24)</f>
        <v/>
      </c>
      <c r="U24" s="440" t="str">
        <f>IF(様式D!U24="","",様式D!U24)</f>
        <v/>
      </c>
      <c r="V24" s="440" t="str">
        <f>IF(様式D!V24="","",様式D!V24)</f>
        <v/>
      </c>
      <c r="W24" s="440" t="str">
        <f>IF(様式D!W24="","",様式D!W24)</f>
        <v/>
      </c>
      <c r="X24" s="440" t="str">
        <f>IF(様式D!X24="","",様式D!X24)</f>
        <v/>
      </c>
      <c r="Y24" s="440" t="str">
        <f>IF(様式D!Y24="","",様式D!Y24)</f>
        <v/>
      </c>
      <c r="Z24" s="440" t="str">
        <f>IF(様式D!Z24="","",様式D!Z24)</f>
        <v/>
      </c>
      <c r="AA24" s="440" t="str">
        <f>IF(様式D!AA24="","",様式D!AA24)</f>
        <v/>
      </c>
      <c r="AB24" s="440" t="str">
        <f>IF(様式D!AB24="","",様式D!AB24)</f>
        <v/>
      </c>
      <c r="AC24" s="440" t="str">
        <f>IF(様式D!AC24="","",様式D!AC24)</f>
        <v/>
      </c>
      <c r="AD24" s="440" t="str">
        <f>IF(様式D!AD24="","",様式D!AD24)</f>
        <v/>
      </c>
      <c r="AE24" s="440" t="str">
        <f>IF(様式D!AE24="","",様式D!AE24)</f>
        <v/>
      </c>
      <c r="AF24" s="463" t="str">
        <f>IF(様式D!AF24="","",様式D!AF24)</f>
        <v/>
      </c>
      <c r="AG24" s="466" t="str">
        <f>IF(様式D!AG24="","",様式D!AG24)</f>
        <v/>
      </c>
      <c r="AH24" s="466" t="str">
        <f>IF(様式D!AH24="","",様式D!AH24)</f>
        <v/>
      </c>
      <c r="AI24" s="466" t="str">
        <f>IF(様式D!AI24="","",様式D!AI24)</f>
        <v/>
      </c>
      <c r="AJ24" s="466" t="str">
        <f>IF(様式D!AJ24="","",様式D!AJ24)</f>
        <v/>
      </c>
      <c r="AK24" s="466" t="str">
        <f>IF(様式D!AK24="","",様式D!AK24)</f>
        <v/>
      </c>
      <c r="AL24" s="466" t="str">
        <f>IF(様式D!AL24="","",様式D!AL24)</f>
        <v/>
      </c>
      <c r="AM24" s="466" t="str">
        <f>IF(様式D!AM24="","",様式D!AM24)</f>
        <v/>
      </c>
      <c r="AN24" s="463" t="str">
        <f>IF(様式D!AN24="","",様式D!AN24)</f>
        <v/>
      </c>
      <c r="AO24" s="463" t="str">
        <f>IF(様式D!AO24="","",様式D!AO24)</f>
        <v/>
      </c>
      <c r="AP24" s="463" t="str">
        <f>IF(様式D!AP24="","",様式D!AP24)</f>
        <v/>
      </c>
      <c r="AQ24" s="463" t="str">
        <f>IF(様式D!AQ24="","",様式D!AQ24)</f>
        <v/>
      </c>
      <c r="AR24" s="463" t="str">
        <f>IF(様式D!AR24="","",様式D!AR24)</f>
        <v/>
      </c>
      <c r="AS24" s="454" t="str">
        <f>IF(様式D!AS24="","",様式D!AS24)</f>
        <v/>
      </c>
      <c r="AT24" s="463" t="str">
        <f>IF(様式D!AT24="","",様式D!AT24)</f>
        <v/>
      </c>
      <c r="AU24" s="467" t="str">
        <f ca="1">IF(様式D!AU24="","","【"&amp;ROUND(IFERROR(IF(ABS(様式D!AU24)&gt;=10,IF(様式D!AU24&gt;=0,様式D!AU24*RANDBETWEEN(80,90)*0.01,様式D!AU24*RANDBETWEEN(110,120)*0.01),様式D!AU24-RANDBETWEEN(1,3)),0),0)&amp;"～"&amp;ROUND(IFERROR(IF(ABS(様式D!AU24)&gt;=10,IF(様式D!AU24&gt;=0,様式D!AU24*RANDBETWEEN(110,120)*0.01,様式D!AU24*RANDBETWEEN(80,90)*0.01),様式D!AU24+RANDBETWEEN(1,3)),0),0)&amp;"】")</f>
        <v/>
      </c>
      <c r="AV24" s="467" t="str">
        <f ca="1">IF(様式D!AV24="","","【"&amp;ROUND(IFERROR(IF(ABS(様式D!AV24)&gt;=10,IF(様式D!AV24&gt;=0,様式D!AV24*RANDBETWEEN(80,90)*0.01,様式D!AV24*RANDBETWEEN(110,120)*0.01),様式D!AV24-RANDBETWEEN(1,3)),0),0)&amp;"～"&amp;ROUND(IFERROR(IF(ABS(様式D!AV24)&gt;=10,IF(様式D!AV24&gt;=0,様式D!AV24*RANDBETWEEN(110,120)*0.01,様式D!AV24*RANDBETWEEN(80,90)*0.01),様式D!AV24+RANDBETWEEN(1,3)),0),0)&amp;"】")</f>
        <v/>
      </c>
      <c r="AW24" s="467" t="str">
        <f ca="1">IF(様式D!AW24="","","【"&amp;ROUND(IFERROR(IF(ABS(様式D!AW24)&gt;=10,IF(様式D!AW24&gt;=0,様式D!AW24*RANDBETWEEN(80,90)*0.01,様式D!AW24*RANDBETWEEN(110,120)*0.01),様式D!AW24-RANDBETWEEN(1,3)),0),0)&amp;"～"&amp;ROUND(IFERROR(IF(ABS(様式D!AW24)&gt;=10,IF(様式D!AW24&gt;=0,様式D!AW24*RANDBETWEEN(110,120)*0.01,様式D!AW24*RANDBETWEEN(80,90)*0.01),様式D!AW24+RANDBETWEEN(1,3)),0),0)&amp;"】")</f>
        <v/>
      </c>
      <c r="AX24" s="454" t="str">
        <f>IF(様式D!AX24="","",様式D!AX24)</f>
        <v/>
      </c>
      <c r="AY24" s="466" t="str">
        <f>IF(様式D!AY24="","",様式D!AY24)</f>
        <v/>
      </c>
      <c r="AZ24" s="467" t="str">
        <f ca="1">IF(様式D!AZ24="","","【"&amp;ROUND(IFERROR(IF(ABS(様式D!AZ24)&gt;=10,IF(様式D!AZ24&gt;=0,様式D!AZ24*RANDBETWEEN(80,90)*0.01,様式D!AZ24*RANDBETWEEN(110,120)*0.01),様式D!AZ24-RANDBETWEEN(1,3)),0),0)&amp;"～"&amp;ROUND(IFERROR(IF(ABS(様式D!AZ24)&gt;=10,IF(様式D!AZ24&gt;=0,様式D!AZ24*RANDBETWEEN(110,120)*0.01,様式D!AZ24*RANDBETWEEN(80,90)*0.01),様式D!AZ24+RANDBETWEEN(1,3)),0),0)&amp;"】")</f>
        <v/>
      </c>
      <c r="BA24" s="463" t="str">
        <f>IF(様式D!BA24="","",様式D!BA24)</f>
        <v/>
      </c>
      <c r="BB24" s="463" t="str">
        <f>IF(様式D!BB24="","",様式D!BB24)</f>
        <v/>
      </c>
      <c r="BC24" s="466" t="str">
        <f>IF(様式D!BC24="","",様式D!BC24)</f>
        <v/>
      </c>
      <c r="BD24" s="463" t="str">
        <f>IF(様式D!BD24="","",様式D!BD24)</f>
        <v/>
      </c>
      <c r="BE24" s="463" t="str">
        <f>IF(様式D!BE24="","",様式D!BE24)</f>
        <v/>
      </c>
      <c r="BF24" s="463" t="str">
        <f>IF(様式D!BF24="","",様式D!BF24)</f>
        <v/>
      </c>
      <c r="BG24" s="467" t="str">
        <f ca="1">IF(様式D!BG24="","","【"&amp;ROUND(IFERROR(IF(ABS(様式D!BG24)&gt;=10,IF(様式D!BG24&gt;=0,様式D!BG24*RANDBETWEEN(80,90)*0.01,様式D!BG24*RANDBETWEEN(110,120)*0.01),様式D!BG24-RANDBETWEEN(1,3)),0),0)&amp;"～"&amp;ROUND(IFERROR(IF(ABS(様式D!BG24)&gt;=10,IF(様式D!BG24&gt;=0,様式D!BG24*RANDBETWEEN(110,120)*0.01,様式D!BG24*RANDBETWEEN(80,90)*0.01),様式D!BG24+RANDBETWEEN(1,3)),0),0)&amp;"】")</f>
        <v/>
      </c>
      <c r="BH24" s="467" t="str">
        <f ca="1">IF(様式D!BH24="","","【"&amp;ROUND(IFERROR(IF(ABS(様式D!BH24)&gt;=10,IF(様式D!BH24&gt;=0,様式D!BH24*RANDBETWEEN(80,90)*0.01,様式D!BH24*RANDBETWEEN(110,120)*0.01),様式D!BH24-RANDBETWEEN(1,3)),0),0)&amp;"～"&amp;ROUND(IFERROR(IF(ABS(様式D!BH24)&gt;=10,IF(様式D!BH24&gt;=0,様式D!BH24*RANDBETWEEN(110,120)*0.01,様式D!BH24*RANDBETWEEN(80,90)*0.01),様式D!BH24+RANDBETWEEN(1,3)),0),0)&amp;"】")</f>
        <v/>
      </c>
      <c r="BI24" s="467" t="str">
        <f ca="1">IF(様式D!BI24="","","【"&amp;ROUND(IFERROR(IF(ABS(様式D!BI24)&gt;=10,IF(様式D!BI24&gt;=0,様式D!BI24*RANDBETWEEN(80,90)*0.01,様式D!BI24*RANDBETWEEN(110,120)*0.01),様式D!BI24-RANDBETWEEN(1,3)),0),0)&amp;"～"&amp;ROUND(IFERROR(IF(ABS(様式D!BI24)&gt;=10,IF(様式D!BI24&gt;=0,様式D!BI24*RANDBETWEEN(110,120)*0.01,様式D!BI24*RANDBETWEEN(80,90)*0.01),様式D!BI24+RANDBETWEEN(1,3)),0),0)&amp;"】")</f>
        <v/>
      </c>
      <c r="BJ24" s="467" t="str">
        <f ca="1">IF(様式D!BJ24="","","【"&amp;ROUND(IFERROR(IF(ABS(様式D!BJ24)&gt;=10,IF(様式D!BJ24&gt;=0,様式D!BJ24*RANDBETWEEN(80,90)*0.01,様式D!BJ24*RANDBETWEEN(110,120)*0.01),様式D!BJ24-RANDBETWEEN(1,3)),0),0)&amp;"～"&amp;ROUND(IFERROR(IF(ABS(様式D!BJ24)&gt;=10,IF(様式D!BJ24&gt;=0,様式D!BJ24*RANDBETWEEN(110,120)*0.01,様式D!BJ24*RANDBETWEEN(80,90)*0.01),様式D!BJ24+RANDBETWEEN(1,3)),0),0)&amp;"】")</f>
        <v/>
      </c>
      <c r="BK24" s="467" t="str">
        <f ca="1">IF(様式D!BK24="","","【"&amp;ROUND(IFERROR(IF(ABS(様式D!BK24)&gt;=10,IF(様式D!BK24&gt;=0,様式D!BK24*RANDBETWEEN(80,90)*0.01,様式D!BK24*RANDBETWEEN(110,120)*0.01),様式D!BK24-RANDBETWEEN(1,3)),0),0)&amp;"～"&amp;ROUND(IFERROR(IF(ABS(様式D!BK24)&gt;=10,IF(様式D!BK24&gt;=0,様式D!BK24*RANDBETWEEN(110,120)*0.01,様式D!BK24*RANDBETWEEN(80,90)*0.01),様式D!BK24+RANDBETWEEN(1,3)),0),0)&amp;"】")</f>
        <v/>
      </c>
      <c r="BL24" s="467" t="str">
        <f ca="1">IF(様式D!BL24="","","【"&amp;ROUND(IFERROR(IF(ABS(様式D!BL24)&gt;=10,IF(様式D!BL24&gt;=0,様式D!BL24*RANDBETWEEN(80,90)*0.01,様式D!BL24*RANDBETWEEN(110,120)*0.01),様式D!BL24-RANDBETWEEN(1,3)),0),0)&amp;"～"&amp;ROUND(IFERROR(IF(ABS(様式D!BL24)&gt;=10,IF(様式D!BL24&gt;=0,様式D!BL24*RANDBETWEEN(110,120)*0.01,様式D!BL24*RANDBETWEEN(80,90)*0.01),様式D!BL24+RANDBETWEEN(1,3)),0),0)&amp;"】")</f>
        <v/>
      </c>
      <c r="BM24" s="467" t="str">
        <f ca="1">IF(様式D!BM24="","","【"&amp;ROUND(IFERROR(IF(ABS(様式D!BM24)&gt;=10,IF(様式D!BM24&gt;=0,様式D!BM24*RANDBETWEEN(80,90)*0.01,様式D!BM24*RANDBETWEEN(110,120)*0.01),様式D!BM24-RANDBETWEEN(1,3)),0),0)&amp;"～"&amp;ROUND(IFERROR(IF(ABS(様式D!BM24)&gt;=10,IF(様式D!BM24&gt;=0,様式D!BM24*RANDBETWEEN(110,120)*0.01,様式D!BM24*RANDBETWEEN(80,90)*0.01),様式D!BM24+RANDBETWEEN(1,3)),0),0)&amp;"】")</f>
        <v/>
      </c>
      <c r="BN24" s="467" t="str">
        <f ca="1">IF(様式D!BN24="","","【"&amp;ROUND(IFERROR(IF(ABS(様式D!BN24)&gt;=10,IF(様式D!BN24&gt;=0,様式D!BN24*RANDBETWEEN(80,90)*0.01,様式D!BN24*RANDBETWEEN(110,120)*0.01),様式D!BN24-RANDBETWEEN(1,3)),0),0)&amp;"～"&amp;ROUND(IFERROR(IF(ABS(様式D!BN24)&gt;=10,IF(様式D!BN24&gt;=0,様式D!BN24*RANDBETWEEN(110,120)*0.01,様式D!BN24*RANDBETWEEN(80,90)*0.01),様式D!BN24+RANDBETWEEN(1,3)),0),0)&amp;"】")</f>
        <v/>
      </c>
      <c r="BO24" s="252" t="str">
        <f>IF(様式D!BO24="","",様式D!BO24)</f>
        <v/>
      </c>
      <c r="BP24" s="467" t="str">
        <f ca="1">IF(様式D!BP24="","","【"&amp;ROUND(IFERROR(IF(ABS(様式D!BP24)&gt;=10,IF(様式D!BP24&gt;=0,様式D!BP24*RANDBETWEEN(80,90)*0.01,様式D!BP24*RANDBETWEEN(110,120)*0.01),様式D!BP24-RANDBETWEEN(1,3)),0),0)&amp;"～"&amp;ROUND(IFERROR(IF(ABS(様式D!BP24)&gt;=10,IF(様式D!BP24&gt;=0,様式D!BP24*RANDBETWEEN(110,120)*0.01,様式D!BP24*RANDBETWEEN(80,90)*0.01),様式D!BP24+RANDBETWEEN(1,3)),0),0)&amp;"】")</f>
        <v/>
      </c>
      <c r="BQ24" s="467" t="str">
        <f ca="1">IF(様式D!BQ24="","","【"&amp;ROUND(IFERROR(IF(ABS(様式D!BQ24)&gt;=10,IF(様式D!BQ24&gt;=0,様式D!BQ24*RANDBETWEEN(80,90)*0.01,様式D!BQ24*RANDBETWEEN(110,120)*0.01),様式D!BQ24-RANDBETWEEN(1,3)),0),0)&amp;"～"&amp;ROUND(IFERROR(IF(ABS(様式D!BQ24)&gt;=10,IF(様式D!BQ24&gt;=0,様式D!BQ24*RANDBETWEEN(110,120)*0.01,様式D!BQ24*RANDBETWEEN(80,90)*0.01),様式D!BQ24+RANDBETWEEN(1,3)),0),0)&amp;"】")</f>
        <v/>
      </c>
      <c r="BR24" s="467" t="str">
        <f ca="1">IF(様式D!BR24="","","【"&amp;ROUND(IFERROR(IF(ABS(様式D!BR24)&gt;=10,IF(様式D!BR24&gt;=0,様式D!BR24*RANDBETWEEN(80,90)*0.01,様式D!BR24*RANDBETWEEN(110,120)*0.01),様式D!BR24-RANDBETWEEN(1,3)),0),0)&amp;"～"&amp;ROUND(IFERROR(IF(ABS(様式D!BR24)&gt;=10,IF(様式D!BR24&gt;=0,様式D!BR24*RANDBETWEEN(110,120)*0.01,様式D!BR24*RANDBETWEEN(80,90)*0.01),様式D!BR24+RANDBETWEEN(1,3)),0),0)&amp;"】")</f>
        <v/>
      </c>
      <c r="BS24" s="467" t="str">
        <f ca="1">IF(様式D!BS24="","","【"&amp;ROUND(IFERROR(IF(ABS(様式D!BS24)&gt;=10,IF(様式D!BS24&gt;=0,様式D!BS24*RANDBETWEEN(80,90)*0.01,様式D!BS24*RANDBETWEEN(110,120)*0.01),様式D!BS24-RANDBETWEEN(1,3)),0),0)&amp;"～"&amp;ROUND(IFERROR(IF(ABS(様式D!BS24)&gt;=10,IF(様式D!BS24&gt;=0,様式D!BS24*RANDBETWEEN(110,120)*0.01,様式D!BS24*RANDBETWEEN(80,90)*0.01),様式D!BS24+RANDBETWEEN(1,3)),0),0)&amp;"】")</f>
        <v/>
      </c>
      <c r="BT24" s="467" t="str">
        <f ca="1">IF(様式D!BT24="","","【"&amp;ROUND(IFERROR(IF(ABS(様式D!BT24)&gt;=10,IF(様式D!BT24&gt;=0,様式D!BT24*RANDBETWEEN(80,90)*0.01,様式D!BT24*RANDBETWEEN(110,120)*0.01),様式D!BT24-RANDBETWEEN(1,3)),0),0)&amp;"～"&amp;ROUND(IFERROR(IF(ABS(様式D!BT24)&gt;=10,IF(様式D!BT24&gt;=0,様式D!BT24*RANDBETWEEN(110,120)*0.01,様式D!BT24*RANDBETWEEN(80,90)*0.01),様式D!BT24+RANDBETWEEN(1,3)),0),0)&amp;"】")</f>
        <v/>
      </c>
      <c r="BU24" s="468" t="str">
        <f>IF(様式D!BU24="","",様式D!BU24)</f>
        <v/>
      </c>
      <c r="BV24" s="467" t="str">
        <f ca="1">IF(様式D!BV24="","","【"&amp;ROUND(IFERROR(IF(ABS(様式D!BV24)&gt;=10,IF(様式D!BV24&gt;=0,様式D!BV24*RANDBETWEEN(80,90)*0.01,様式D!BV24*RANDBETWEEN(110,120)*0.01),様式D!BV24-RANDBETWEEN(1,3)),0),0)&amp;"～"&amp;ROUND(IFERROR(IF(ABS(様式D!BV24)&gt;=10,IF(様式D!BV24&gt;=0,様式D!BV24*RANDBETWEEN(110,120)*0.01,様式D!BV24*RANDBETWEEN(80,90)*0.01),様式D!BV24+RANDBETWEEN(1,3)),0),0)&amp;"】")</f>
        <v/>
      </c>
      <c r="BW24" s="468" t="str">
        <f>IF(様式D!BW24="","",様式D!BW24)</f>
        <v/>
      </c>
      <c r="BX24" s="467" t="str">
        <f ca="1">IF(様式D!BX24="","","【"&amp;ROUND(IFERROR(IF(ABS(様式D!BX24)&gt;=10,IF(様式D!BX24&gt;=0,様式D!BX24*RANDBETWEEN(80,90)*0.01,様式D!BX24*RANDBETWEEN(110,120)*0.01),様式D!BX24-RANDBETWEEN(1,3)),0),0)&amp;"～"&amp;ROUND(IFERROR(IF(ABS(様式D!BX24)&gt;=10,IF(様式D!BX24&gt;=0,様式D!BX24*RANDBETWEEN(110,120)*0.01,様式D!BX24*RANDBETWEEN(80,90)*0.01),様式D!BX24+RANDBETWEEN(1,3)),0),0)&amp;"】")</f>
        <v/>
      </c>
      <c r="BY24" s="467" t="str">
        <f ca="1">IF(様式D!BY24="","","【"&amp;ROUND(IFERROR(IF(ABS(様式D!BY24)&gt;=10,IF(様式D!BY24&gt;=0,様式D!BY24*RANDBETWEEN(80,90)*0.01,様式D!BY24*RANDBETWEEN(110,120)*0.01),様式D!BY24-RANDBETWEEN(1,3)),0),0)&amp;"～"&amp;ROUND(IFERROR(IF(ABS(様式D!BY24)&gt;=10,IF(様式D!BY24&gt;=0,様式D!BY24*RANDBETWEEN(110,120)*0.01,様式D!BY24*RANDBETWEEN(80,90)*0.01),様式D!BY24+RANDBETWEEN(1,3)),0),0)&amp;"】")</f>
        <v/>
      </c>
      <c r="BZ24" s="467" t="str">
        <f ca="1">IF(様式D!BZ24="","","【"&amp;ROUND(IFERROR(IF(ABS(様式D!BZ24)&gt;=10,IF(様式D!BZ24&gt;=0,様式D!BZ24*RANDBETWEEN(80,90)*0.01,様式D!BZ24*RANDBETWEEN(110,120)*0.01),様式D!BZ24-RANDBETWEEN(1,3)),0),0)&amp;"～"&amp;ROUND(IFERROR(IF(ABS(様式D!BZ24)&gt;=10,IF(様式D!BZ24&gt;=0,様式D!BZ24*RANDBETWEEN(110,120)*0.01,様式D!BZ24*RANDBETWEEN(80,90)*0.01),様式D!BZ24+RANDBETWEEN(1,3)),0),0)&amp;"】")</f>
        <v/>
      </c>
      <c r="CA24" s="466" t="str">
        <f>IF(様式D!CA24="","",様式D!CA24)</f>
        <v/>
      </c>
      <c r="CB24" s="468" t="str">
        <f>IF(様式D!CB24="","",様式D!CB24)</f>
        <v/>
      </c>
      <c r="CC24" s="467" t="str">
        <f ca="1">IF(様式D!CC24="","","【"&amp;ROUND(IFERROR(IF(ABS(様式D!CC24)&gt;=10,IF(様式D!CC24&gt;=0,様式D!CC24*RANDBETWEEN(80,90)*0.01,様式D!CC24*RANDBETWEEN(110,120)*0.01),様式D!CC24-RANDBETWEEN(1,3)),0),0)&amp;"～"&amp;ROUND(IFERROR(IF(ABS(様式D!CC24)&gt;=10,IF(様式D!CC24&gt;=0,様式D!CC24*RANDBETWEEN(110,120)*0.01,様式D!CC24*RANDBETWEEN(80,90)*0.01),様式D!CC24+RANDBETWEEN(1,3)),0),0)&amp;"】")</f>
        <v/>
      </c>
      <c r="CD24" s="467" t="str">
        <f ca="1">IF(様式D!CD24="","","【"&amp;ROUND(IFERROR(IF(ABS(様式D!CD24)&gt;=10,IF(様式D!CD24&gt;=0,様式D!CD24*RANDBETWEEN(80,90)*0.01,様式D!CD24*RANDBETWEEN(110,120)*0.01),様式D!CD24-RANDBETWEEN(1,3)),0),0)&amp;"～"&amp;ROUND(IFERROR(IF(ABS(様式D!CD24)&gt;=10,IF(様式D!CD24&gt;=0,様式D!CD24*RANDBETWEEN(110,120)*0.01,様式D!CD24*RANDBETWEEN(80,90)*0.01),様式D!CD24+RANDBETWEEN(1,3)),0),0)&amp;"】")</f>
        <v/>
      </c>
      <c r="CE24" s="467" t="str">
        <f ca="1">IF(様式D!CE24="","","【"&amp;ROUND(IFERROR(IF(ABS(様式D!CE24)&gt;=10,IF(様式D!CE24&gt;=0,様式D!CE24*RANDBETWEEN(80,90)*0.01,様式D!CE24*RANDBETWEEN(110,120)*0.01),様式D!CE24-RANDBETWEEN(1,3)),0),0)&amp;"～"&amp;ROUND(IFERROR(IF(ABS(様式D!CE24)&gt;=10,IF(様式D!CE24&gt;=0,様式D!CE24*RANDBETWEEN(110,120)*0.01,様式D!CE24*RANDBETWEEN(80,90)*0.01),様式D!CE24+RANDBETWEEN(1,3)),0),0)&amp;"】")</f>
        <v/>
      </c>
      <c r="CF24" s="467" t="str">
        <f ca="1">IF(様式D!CF24="","","【"&amp;ROUND(IFERROR(IF(ABS(様式D!CF24)&gt;=10,IF(様式D!CF24&gt;=0,様式D!CF24*RANDBETWEEN(80,90)*0.01,様式D!CF24*RANDBETWEEN(110,120)*0.01),様式D!CF24-RANDBETWEEN(1,3)),0),0)&amp;"～"&amp;ROUND(IFERROR(IF(ABS(様式D!CF24)&gt;=10,IF(様式D!CF24&gt;=0,様式D!CF24*RANDBETWEEN(110,120)*0.01,様式D!CF24*RANDBETWEEN(80,90)*0.01),様式D!CF24+RANDBETWEEN(1,3)),0),0)&amp;"】")</f>
        <v/>
      </c>
      <c r="CG24" s="467" t="str">
        <f ca="1">IF(様式D!CG24="","","【"&amp;ROUND(IFERROR(IF(ABS(様式D!CG24)&gt;=10,IF(様式D!CG24&gt;=0,様式D!CG24*RANDBETWEEN(80,90)*0.01,様式D!CG24*RANDBETWEEN(110,120)*0.01),様式D!CG24-RANDBETWEEN(1,3)),0),0)&amp;"～"&amp;ROUND(IFERROR(IF(ABS(様式D!CG24)&gt;=10,IF(様式D!CG24&gt;=0,様式D!CG24*RANDBETWEEN(110,120)*0.01,様式D!CG24*RANDBETWEEN(80,90)*0.01),様式D!CG24+RANDBETWEEN(1,3)),0),0)&amp;"】")</f>
        <v/>
      </c>
      <c r="CH24" s="467" t="str">
        <f ca="1">IF(様式D!CH24="","","【"&amp;ROUND(IFERROR(IF(ABS(様式D!CH24)&gt;=10,IF(様式D!CH24&gt;=0,様式D!CH24*RANDBETWEEN(80,90)*0.01,様式D!CH24*RANDBETWEEN(110,120)*0.01),様式D!CH24-RANDBETWEEN(1,3)),0),0)&amp;"～"&amp;ROUND(IFERROR(IF(ABS(様式D!CH24)&gt;=10,IF(様式D!CH24&gt;=0,様式D!CH24*RANDBETWEEN(110,120)*0.01,様式D!CH24*RANDBETWEEN(80,90)*0.01),様式D!CH24+RANDBETWEEN(1,3)),0),0)&amp;"】")</f>
        <v/>
      </c>
      <c r="CI24" s="467" t="str">
        <f ca="1">IF(様式D!CI24="","","【"&amp;ROUND(IFERROR(IF(ABS(様式D!CI24)&gt;=10,IF(様式D!CI24&gt;=0,様式D!CI24*RANDBETWEEN(80,90)*0.01,様式D!CI24*RANDBETWEEN(110,120)*0.01),様式D!CI24-RANDBETWEEN(1,3)),0),0)&amp;"～"&amp;ROUND(IFERROR(IF(ABS(様式D!CI24)&gt;=10,IF(様式D!CI24&gt;=0,様式D!CI24*RANDBETWEEN(110,120)*0.01,様式D!CI24*RANDBETWEEN(80,90)*0.01),様式D!CI24+RANDBETWEEN(1,3)),0),0)&amp;"】")</f>
        <v/>
      </c>
      <c r="CJ24" s="467" t="str">
        <f ca="1">IF(様式D!CJ24="","","【"&amp;ROUND(IFERROR(IF(ABS(様式D!CJ24)&gt;=10,IF(様式D!CJ24&gt;=0,様式D!CJ24*RANDBETWEEN(80,90)*0.01,様式D!CJ24*RANDBETWEEN(110,120)*0.01),様式D!CJ24-RANDBETWEEN(1,3)),0),0)&amp;"～"&amp;ROUND(IFERROR(IF(ABS(様式D!CJ24)&gt;=10,IF(様式D!CJ24&gt;=0,様式D!CJ24*RANDBETWEEN(110,120)*0.01,様式D!CJ24*RANDBETWEEN(80,90)*0.01),様式D!CJ24+RANDBETWEEN(1,3)),0),0)&amp;"】")</f>
        <v/>
      </c>
      <c r="CK24" s="467" t="str">
        <f ca="1">IF(様式D!CK24="","","【"&amp;ROUND(IFERROR(IF(ABS(様式D!CK24)&gt;=10,IF(様式D!CK24&gt;=0,様式D!CK24*RANDBETWEEN(80,90)*0.01,様式D!CK24*RANDBETWEEN(110,120)*0.01),様式D!CK24-RANDBETWEEN(1,3)),0),0)&amp;"～"&amp;ROUND(IFERROR(IF(ABS(様式D!CK24)&gt;=10,IF(様式D!CK24&gt;=0,様式D!CK24*RANDBETWEEN(110,120)*0.01,様式D!CK24*RANDBETWEEN(80,90)*0.01),様式D!CK24+RANDBETWEEN(1,3)),0),0)&amp;"】")</f>
        <v/>
      </c>
      <c r="CL24" s="467" t="str">
        <f ca="1">IF(様式D!CL24="","","【"&amp;ROUND(IFERROR(IF(ABS(様式D!CL24)&gt;=10,IF(様式D!CL24&gt;=0,様式D!CL24*RANDBETWEEN(80,90)*0.01,様式D!CL24*RANDBETWEEN(110,120)*0.01),様式D!CL24-RANDBETWEEN(1,3)),0),0)&amp;"～"&amp;ROUND(IFERROR(IF(ABS(様式D!CL24)&gt;=10,IF(様式D!CL24&gt;=0,様式D!CL24*RANDBETWEEN(110,120)*0.01,様式D!CL24*RANDBETWEEN(80,90)*0.01),様式D!CL24+RANDBETWEEN(1,3)),0),0)&amp;"】")</f>
        <v/>
      </c>
      <c r="CM24" s="468" t="str">
        <f>IF(様式D!CM24="","",様式D!CM24)</f>
        <v/>
      </c>
      <c r="CN24" s="454" t="str">
        <f>IF(様式D!CN24="","",様式D!CN24)</f>
        <v/>
      </c>
      <c r="CO24" s="467" t="str">
        <f ca="1">IF(様式D!CO24="","","【"&amp;ROUND(IFERROR(IF(ABS(様式D!CO24)&gt;=10,IF(様式D!CO24&gt;=0,様式D!CO24*RANDBETWEEN(80,90)*0.01,様式D!CO24*RANDBETWEEN(110,120)*0.01),様式D!CO24-RANDBETWEEN(1,3)),0),0)&amp;"～"&amp;ROUND(IFERROR(IF(ABS(様式D!CO24)&gt;=10,IF(様式D!CO24&gt;=0,様式D!CO24*RANDBETWEEN(110,120)*0.01,様式D!CO24*RANDBETWEEN(80,90)*0.01),様式D!CO24+RANDBETWEEN(1,3)),0),0)&amp;"】")</f>
        <v/>
      </c>
      <c r="CP24" s="467" t="str">
        <f ca="1">IF(様式D!CP24="","","【"&amp;ROUND(IFERROR(IF(ABS(様式D!CP24)&gt;=10,IF(様式D!CP24&gt;=0,様式D!CP24*RANDBETWEEN(80,90)*0.01,様式D!CP24*RANDBETWEEN(110,120)*0.01),様式D!CP24-RANDBETWEEN(1,3)),0),0)&amp;"～"&amp;ROUND(IFERROR(IF(ABS(様式D!CP24)&gt;=10,IF(様式D!CP24&gt;=0,様式D!CP24*RANDBETWEEN(110,120)*0.01,様式D!CP24*RANDBETWEEN(80,90)*0.01),様式D!CP24+RANDBETWEEN(1,3)),0),0)&amp;"】")</f>
        <v/>
      </c>
      <c r="CQ24" s="467" t="str">
        <f ca="1">IF(様式D!CQ24="","","【"&amp;ROUND(IFERROR(IF(ABS(様式D!CQ24)&gt;=10,IF(様式D!CQ24&gt;=0,様式D!CQ24*RANDBETWEEN(80,90)*0.01,様式D!CQ24*RANDBETWEEN(110,120)*0.01),様式D!CQ24-RANDBETWEEN(1,3)),0),0)&amp;"～"&amp;ROUND(IFERROR(IF(ABS(様式D!CQ24)&gt;=10,IF(様式D!CQ24&gt;=0,様式D!CQ24*RANDBETWEEN(110,120)*0.01,様式D!CQ24*RANDBETWEEN(80,90)*0.01),様式D!CQ24+RANDBETWEEN(1,3)),0),0)&amp;"】")</f>
        <v/>
      </c>
      <c r="CR24" s="468" t="str">
        <f ca="1">IF(様式D!CR24="","","【"&amp;ROUND(IFERROR(IF(ABS(様式D!CR24)&gt;=10,IF(様式D!CR24&gt;=0,様式D!CR24*RANDBETWEEN(80,90)*0.01,様式D!CR24*RANDBETWEEN(110,120)*0.01),様式D!CR24-RANDBETWEEN(1,3)),0),0)&amp;"～"&amp;ROUND(IFERROR(IF(ABS(様式D!CR24)&gt;=10,IF(様式D!CR24&gt;=0,様式D!CR24*RANDBETWEEN(110,120)*0.01,様式D!CR24*RANDBETWEEN(80,90)*0.01),様式D!CR24+RANDBETWEEN(1,3)),0),0)&amp;"】")</f>
        <v/>
      </c>
      <c r="CS24" s="466" t="str">
        <f>IF(様式D!CS24="","",様式D!CS24)</f>
        <v/>
      </c>
      <c r="CT24" s="466" t="str">
        <f>IF(様式D!CT24="","",様式D!CT24)</f>
        <v/>
      </c>
      <c r="CU24" s="466" t="str">
        <f>IF(様式D!CU24="","",様式D!CU24)</f>
        <v/>
      </c>
      <c r="CV24" s="468" t="str">
        <f ca="1">IF(様式D!CV24="","","【"&amp;ROUND(IFERROR(IF(ABS(様式D!CV24)&gt;=10,IF(様式D!CV24&gt;=0,様式D!CV24*RANDBETWEEN(80,90)*0.01,様式D!CV24*RANDBETWEEN(110,120)*0.01),様式D!CV24-RANDBETWEEN(1,3)),0),0)&amp;"～"&amp;ROUND(IFERROR(IF(ABS(様式D!CV24)&gt;=10,IF(様式D!CV24&gt;=0,様式D!CV24*RANDBETWEEN(110,120)*0.01,様式D!CV24*RANDBETWEEN(80,90)*0.01),様式D!CV24+RANDBETWEEN(1,3)),0),0)&amp;"】")</f>
        <v/>
      </c>
      <c r="CW24" s="467" t="str">
        <f ca="1">IF(様式D!CW24="","","【"&amp;ROUND(IFERROR(IF(ABS(様式D!CW24)&gt;=10,IF(様式D!CW24&gt;=0,様式D!CW24*RANDBETWEEN(80,90)*0.01,様式D!CW24*RANDBETWEEN(110,120)*0.01),様式D!CW24-RANDBETWEEN(1,3)),0),0)&amp;"～"&amp;ROUND(IFERROR(IF(ABS(様式D!CW24)&gt;=10,IF(様式D!CW24&gt;=0,様式D!CW24*RANDBETWEEN(110,120)*0.01,様式D!CW24*RANDBETWEEN(80,90)*0.01),様式D!CW24+RANDBETWEEN(1,3)),0),0)&amp;"】")</f>
        <v/>
      </c>
      <c r="CX24" s="467" t="str">
        <f ca="1">IF(様式D!CX24="","","【"&amp;ROUND(IFERROR(IF(ABS(様式D!CX24)&gt;=10,IF(様式D!CX24&gt;=0,様式D!CX24*RANDBETWEEN(80,90)*0.01,様式D!CX24*RANDBETWEEN(110,120)*0.01),様式D!CX24-RANDBETWEEN(1,3)),0),0)&amp;"～"&amp;ROUND(IFERROR(IF(ABS(様式D!CX24)&gt;=10,IF(様式D!CX24&gt;=0,様式D!CX24*RANDBETWEEN(110,120)*0.01,様式D!CX24*RANDBETWEEN(80,90)*0.01),様式D!CX24+RANDBETWEEN(1,3)),0),0)&amp;"】")</f>
        <v/>
      </c>
      <c r="CY24" s="468" t="str">
        <f ca="1">IF(様式D!CY24="","","【"&amp;ROUND(IFERROR(IF(ABS(様式D!CY24)&gt;=10,IF(様式D!CY24&gt;=0,様式D!CY24*RANDBETWEEN(80,90)*0.01,様式D!CY24*RANDBETWEEN(110,120)*0.01),様式D!CY24-RANDBETWEEN(1,3)),0),0)&amp;"～"&amp;ROUND(IFERROR(IF(ABS(様式D!CY24)&gt;=10,IF(様式D!CY24&gt;=0,様式D!CY24*RANDBETWEEN(110,120)*0.01,様式D!CY24*RANDBETWEEN(80,90)*0.01),様式D!CY24+RANDBETWEEN(1,3)),0),0)&amp;"】")</f>
        <v/>
      </c>
      <c r="CZ24" s="466" t="str">
        <f>IF(様式D!CZ24="","",様式D!CZ24)</f>
        <v/>
      </c>
      <c r="DA24" s="466" t="str">
        <f>IF(様式D!DA24="","",様式D!DA24)</f>
        <v/>
      </c>
      <c r="DB24" s="468" t="str">
        <f ca="1">IF(様式D!DB24="","","【"&amp;ROUND(IFERROR(IF(ABS(様式D!DB24)&gt;=10,IF(様式D!DB24&gt;=0,様式D!DB24*RANDBETWEEN(80,90)*0.01,様式D!DB24*RANDBETWEEN(110,120)*0.01),様式D!DB24-RANDBETWEEN(1,3)),0),0)&amp;"～"&amp;ROUND(IFERROR(IF(ABS(様式D!DB24)&gt;=10,IF(様式D!DB24&gt;=0,様式D!DB24*RANDBETWEEN(110,120)*0.01,様式D!DB24*RANDBETWEEN(80,90)*0.01),様式D!DB24+RANDBETWEEN(1,3)),0),0)&amp;"】")</f>
        <v/>
      </c>
      <c r="DC24" s="467" t="str">
        <f ca="1">IF(様式D!DC24="","","【"&amp;ROUND(IFERROR(IF(ABS(様式D!DC24)&gt;=10,IF(様式D!DC24&gt;=0,様式D!DC24*RANDBETWEEN(80,90)*0.01,様式D!DC24*RANDBETWEEN(110,120)*0.01),様式D!DC24-RANDBETWEEN(1,3)),0),0)&amp;"～"&amp;ROUND(IFERROR(IF(ABS(様式D!DC24)&gt;=10,IF(様式D!DC24&gt;=0,様式D!DC24*RANDBETWEEN(110,120)*0.01,様式D!DC24*RANDBETWEEN(80,90)*0.01),様式D!DC24+RANDBETWEEN(1,3)),0),0)&amp;"】")</f>
        <v/>
      </c>
      <c r="DD24" s="467" t="str">
        <f ca="1">IF(様式D!DD24="","","【"&amp;ROUND(IFERROR(IF(ABS(様式D!DD24)&gt;=10,IF(様式D!DD24&gt;=0,様式D!DD24*RANDBETWEEN(80,90)*0.01,様式D!DD24*RANDBETWEEN(110,120)*0.01),様式D!DD24-RANDBETWEEN(1,3)),0),0)&amp;"～"&amp;ROUND(IFERROR(IF(ABS(様式D!DD24)&gt;=10,IF(様式D!DD24&gt;=0,様式D!DD24*RANDBETWEEN(110,120)*0.01,様式D!DD24*RANDBETWEEN(80,90)*0.01),様式D!DD24+RANDBETWEEN(1,3)),0),0)&amp;"】")</f>
        <v/>
      </c>
      <c r="DE24" s="467" t="str">
        <f ca="1">IF(様式D!DE24="","","【"&amp;ROUND(IFERROR(IF(ABS(様式D!DE24)&gt;=10,IF(様式D!DE24&gt;=0,様式D!DE24*RANDBETWEEN(80,90)*0.01,様式D!DE24*RANDBETWEEN(110,120)*0.01),様式D!DE24-RANDBETWEEN(1,3)),0),0)&amp;"～"&amp;ROUND(IFERROR(IF(ABS(様式D!DE24)&gt;=10,IF(様式D!DE24&gt;=0,様式D!DE24*RANDBETWEEN(110,120)*0.01,様式D!DE24*RANDBETWEEN(80,90)*0.01),様式D!DE24+RANDBETWEEN(1,3)),0),0)&amp;"】")</f>
        <v/>
      </c>
      <c r="DF24" s="467" t="str">
        <f ca="1">IF(様式D!DF24="","","【"&amp;ROUND(IFERROR(IF(ABS(様式D!DF24)&gt;=10,IF(様式D!DF24&gt;=0,様式D!DF24*RANDBETWEEN(80,90)*0.01,様式D!DF24*RANDBETWEEN(110,120)*0.01),様式D!DF24-RANDBETWEEN(1,3)),0),0)&amp;"～"&amp;ROUND(IFERROR(IF(ABS(様式D!DF24)&gt;=10,IF(様式D!DF24&gt;=0,様式D!DF24*RANDBETWEEN(110,120)*0.01,様式D!DF24*RANDBETWEEN(80,90)*0.01),様式D!DF24+RANDBETWEEN(1,3)),0),0)&amp;"】")</f>
        <v/>
      </c>
      <c r="DG24" s="482" t="str">
        <f ca="1">IF(様式D!DG24="","","【"&amp;ROUND(IFERROR(IF(ABS(様式D!DG24)&gt;=10,IF(様式D!DG24&gt;=0,様式D!DG24*RANDBETWEEN(80,90)*0.01,様式D!DG24*RANDBETWEEN(110,120)*0.01),様式D!DG24-RANDBETWEEN(1,3)),0),0)&amp;"～"&amp;ROUND(IFERROR(IF(ABS(様式D!DG24)&gt;=10,IF(様式D!DG24&gt;=0,様式D!DG24*RANDBETWEEN(110,120)*0.01,様式D!DG24*RANDBETWEEN(80,90)*0.01),様式D!DG24+RANDBETWEEN(1,3)),0),0)&amp;"】")</f>
        <v/>
      </c>
      <c r="DH24" s="484"/>
    </row>
    <row r="25" spans="2:112" s="451" customFormat="1" ht="30" customHeight="1" x14ac:dyDescent="0.2">
      <c r="B25" s="461">
        <v>11</v>
      </c>
      <c r="C25" s="462" t="str">
        <f>IF(様式D!C25="","",様式D!C25)</f>
        <v/>
      </c>
      <c r="D25" s="464" t="str">
        <f>IF(様式D!D25="","",様式D!D25)</f>
        <v/>
      </c>
      <c r="E25" s="464" t="str">
        <f>IF(様式D!E25="","",様式D!E25)</f>
        <v/>
      </c>
      <c r="F25" s="463" t="str">
        <f>IF(様式D!F25="","",様式D!F25)</f>
        <v/>
      </c>
      <c r="G25" s="463" t="str">
        <f>IF(様式D!G25="","",様式D!G25)</f>
        <v/>
      </c>
      <c r="H25" s="464" t="str">
        <f>IF(様式D!H25="","",様式D!H25)</f>
        <v/>
      </c>
      <c r="I25" s="463" t="str">
        <f>IF(様式D!I25="","",様式D!I25)</f>
        <v/>
      </c>
      <c r="J25" s="464" t="str">
        <f>IF(様式D!J25="","",様式D!J25)</f>
        <v/>
      </c>
      <c r="K25" s="463" t="str">
        <f>IF(様式D!K25="","",様式D!K25)</f>
        <v/>
      </c>
      <c r="L25" s="464" t="str">
        <f>IF(様式D!L25="","",様式D!L25)</f>
        <v/>
      </c>
      <c r="M25" s="463" t="str">
        <f>IF(様式D!M25="","",様式D!M25)</f>
        <v/>
      </c>
      <c r="N25" s="464" t="str">
        <f>IF(様式D!N25="","",様式D!N25)</f>
        <v/>
      </c>
      <c r="O25" s="463" t="str">
        <f>IF(様式D!O25="","",様式D!O25)</f>
        <v/>
      </c>
      <c r="P25" s="464" t="str">
        <f>IF(様式D!P25="","",様式D!P25)</f>
        <v/>
      </c>
      <c r="Q25" s="463" t="str">
        <f>IF(様式D!Q25="","",様式D!Q25)</f>
        <v/>
      </c>
      <c r="R25" s="464" t="str">
        <f>IF(様式D!R25="","",様式D!R25)</f>
        <v/>
      </c>
      <c r="S25" s="463" t="str">
        <f>IF(様式D!S25="","",様式D!S25)</f>
        <v/>
      </c>
      <c r="T25" s="440" t="str">
        <f>IF(様式D!T25="","",様式D!T25)</f>
        <v/>
      </c>
      <c r="U25" s="440" t="str">
        <f>IF(様式D!U25="","",様式D!U25)</f>
        <v/>
      </c>
      <c r="V25" s="440" t="str">
        <f>IF(様式D!V25="","",様式D!V25)</f>
        <v/>
      </c>
      <c r="W25" s="440" t="str">
        <f>IF(様式D!W25="","",様式D!W25)</f>
        <v/>
      </c>
      <c r="X25" s="440" t="str">
        <f>IF(様式D!X25="","",様式D!X25)</f>
        <v/>
      </c>
      <c r="Y25" s="440" t="str">
        <f>IF(様式D!Y25="","",様式D!Y25)</f>
        <v/>
      </c>
      <c r="Z25" s="440" t="str">
        <f>IF(様式D!Z25="","",様式D!Z25)</f>
        <v/>
      </c>
      <c r="AA25" s="440" t="str">
        <f>IF(様式D!AA25="","",様式D!AA25)</f>
        <v/>
      </c>
      <c r="AB25" s="440" t="str">
        <f>IF(様式D!AB25="","",様式D!AB25)</f>
        <v/>
      </c>
      <c r="AC25" s="440" t="str">
        <f>IF(様式D!AC25="","",様式D!AC25)</f>
        <v/>
      </c>
      <c r="AD25" s="440" t="str">
        <f>IF(様式D!AD25="","",様式D!AD25)</f>
        <v/>
      </c>
      <c r="AE25" s="440" t="str">
        <f>IF(様式D!AE25="","",様式D!AE25)</f>
        <v/>
      </c>
      <c r="AF25" s="463" t="str">
        <f>IF(様式D!AF25="","",様式D!AF25)</f>
        <v/>
      </c>
      <c r="AG25" s="466" t="str">
        <f>IF(様式D!AG25="","",様式D!AG25)</f>
        <v/>
      </c>
      <c r="AH25" s="466" t="str">
        <f>IF(様式D!AH25="","",様式D!AH25)</f>
        <v/>
      </c>
      <c r="AI25" s="466" t="str">
        <f>IF(様式D!AI25="","",様式D!AI25)</f>
        <v/>
      </c>
      <c r="AJ25" s="466" t="str">
        <f>IF(様式D!AJ25="","",様式D!AJ25)</f>
        <v/>
      </c>
      <c r="AK25" s="466" t="str">
        <f>IF(様式D!AK25="","",様式D!AK25)</f>
        <v/>
      </c>
      <c r="AL25" s="466" t="str">
        <f>IF(様式D!AL25="","",様式D!AL25)</f>
        <v/>
      </c>
      <c r="AM25" s="466" t="str">
        <f>IF(様式D!AM25="","",様式D!AM25)</f>
        <v/>
      </c>
      <c r="AN25" s="463" t="str">
        <f>IF(様式D!AN25="","",様式D!AN25)</f>
        <v/>
      </c>
      <c r="AO25" s="463" t="str">
        <f>IF(様式D!AO25="","",様式D!AO25)</f>
        <v/>
      </c>
      <c r="AP25" s="463" t="str">
        <f>IF(様式D!AP25="","",様式D!AP25)</f>
        <v/>
      </c>
      <c r="AQ25" s="463" t="str">
        <f>IF(様式D!AQ25="","",様式D!AQ25)</f>
        <v/>
      </c>
      <c r="AR25" s="463" t="str">
        <f>IF(様式D!AR25="","",様式D!AR25)</f>
        <v/>
      </c>
      <c r="AS25" s="454" t="str">
        <f>IF(様式D!AS25="","",様式D!AS25)</f>
        <v/>
      </c>
      <c r="AT25" s="463" t="str">
        <f>IF(様式D!AT25="","",様式D!AT25)</f>
        <v/>
      </c>
      <c r="AU25" s="467" t="str">
        <f ca="1">IF(様式D!AU25="","","【"&amp;ROUND(IFERROR(IF(ABS(様式D!AU25)&gt;=10,IF(様式D!AU25&gt;=0,様式D!AU25*RANDBETWEEN(80,90)*0.01,様式D!AU25*RANDBETWEEN(110,120)*0.01),様式D!AU25-RANDBETWEEN(1,3)),0),0)&amp;"～"&amp;ROUND(IFERROR(IF(ABS(様式D!AU25)&gt;=10,IF(様式D!AU25&gt;=0,様式D!AU25*RANDBETWEEN(110,120)*0.01,様式D!AU25*RANDBETWEEN(80,90)*0.01),様式D!AU25+RANDBETWEEN(1,3)),0),0)&amp;"】")</f>
        <v/>
      </c>
      <c r="AV25" s="467" t="str">
        <f ca="1">IF(様式D!AV25="","","【"&amp;ROUND(IFERROR(IF(ABS(様式D!AV25)&gt;=10,IF(様式D!AV25&gt;=0,様式D!AV25*RANDBETWEEN(80,90)*0.01,様式D!AV25*RANDBETWEEN(110,120)*0.01),様式D!AV25-RANDBETWEEN(1,3)),0),0)&amp;"～"&amp;ROUND(IFERROR(IF(ABS(様式D!AV25)&gt;=10,IF(様式D!AV25&gt;=0,様式D!AV25*RANDBETWEEN(110,120)*0.01,様式D!AV25*RANDBETWEEN(80,90)*0.01),様式D!AV25+RANDBETWEEN(1,3)),0),0)&amp;"】")</f>
        <v/>
      </c>
      <c r="AW25" s="467" t="str">
        <f ca="1">IF(様式D!AW25="","","【"&amp;ROUND(IFERROR(IF(ABS(様式D!AW25)&gt;=10,IF(様式D!AW25&gt;=0,様式D!AW25*RANDBETWEEN(80,90)*0.01,様式D!AW25*RANDBETWEEN(110,120)*0.01),様式D!AW25-RANDBETWEEN(1,3)),0),0)&amp;"～"&amp;ROUND(IFERROR(IF(ABS(様式D!AW25)&gt;=10,IF(様式D!AW25&gt;=0,様式D!AW25*RANDBETWEEN(110,120)*0.01,様式D!AW25*RANDBETWEEN(80,90)*0.01),様式D!AW25+RANDBETWEEN(1,3)),0),0)&amp;"】")</f>
        <v/>
      </c>
      <c r="AX25" s="454" t="str">
        <f>IF(様式D!AX25="","",様式D!AX25)</f>
        <v/>
      </c>
      <c r="AY25" s="466" t="str">
        <f>IF(様式D!AY25="","",様式D!AY25)</f>
        <v/>
      </c>
      <c r="AZ25" s="467" t="str">
        <f ca="1">IF(様式D!AZ25="","","【"&amp;ROUND(IFERROR(IF(ABS(様式D!AZ25)&gt;=10,IF(様式D!AZ25&gt;=0,様式D!AZ25*RANDBETWEEN(80,90)*0.01,様式D!AZ25*RANDBETWEEN(110,120)*0.01),様式D!AZ25-RANDBETWEEN(1,3)),0),0)&amp;"～"&amp;ROUND(IFERROR(IF(ABS(様式D!AZ25)&gt;=10,IF(様式D!AZ25&gt;=0,様式D!AZ25*RANDBETWEEN(110,120)*0.01,様式D!AZ25*RANDBETWEEN(80,90)*0.01),様式D!AZ25+RANDBETWEEN(1,3)),0),0)&amp;"】")</f>
        <v/>
      </c>
      <c r="BA25" s="463" t="str">
        <f>IF(様式D!BA25="","",様式D!BA25)</f>
        <v/>
      </c>
      <c r="BB25" s="463" t="str">
        <f>IF(様式D!BB25="","",様式D!BB25)</f>
        <v/>
      </c>
      <c r="BC25" s="466" t="str">
        <f>IF(様式D!BC25="","",様式D!BC25)</f>
        <v/>
      </c>
      <c r="BD25" s="463" t="str">
        <f>IF(様式D!BD25="","",様式D!BD25)</f>
        <v/>
      </c>
      <c r="BE25" s="463" t="str">
        <f>IF(様式D!BE25="","",様式D!BE25)</f>
        <v/>
      </c>
      <c r="BF25" s="463" t="str">
        <f>IF(様式D!BF25="","",様式D!BF25)</f>
        <v/>
      </c>
      <c r="BG25" s="467" t="str">
        <f ca="1">IF(様式D!BG25="","","【"&amp;ROUND(IFERROR(IF(ABS(様式D!BG25)&gt;=10,IF(様式D!BG25&gt;=0,様式D!BG25*RANDBETWEEN(80,90)*0.01,様式D!BG25*RANDBETWEEN(110,120)*0.01),様式D!BG25-RANDBETWEEN(1,3)),0),0)&amp;"～"&amp;ROUND(IFERROR(IF(ABS(様式D!BG25)&gt;=10,IF(様式D!BG25&gt;=0,様式D!BG25*RANDBETWEEN(110,120)*0.01,様式D!BG25*RANDBETWEEN(80,90)*0.01),様式D!BG25+RANDBETWEEN(1,3)),0),0)&amp;"】")</f>
        <v/>
      </c>
      <c r="BH25" s="467" t="str">
        <f ca="1">IF(様式D!BH25="","","【"&amp;ROUND(IFERROR(IF(ABS(様式D!BH25)&gt;=10,IF(様式D!BH25&gt;=0,様式D!BH25*RANDBETWEEN(80,90)*0.01,様式D!BH25*RANDBETWEEN(110,120)*0.01),様式D!BH25-RANDBETWEEN(1,3)),0),0)&amp;"～"&amp;ROUND(IFERROR(IF(ABS(様式D!BH25)&gt;=10,IF(様式D!BH25&gt;=0,様式D!BH25*RANDBETWEEN(110,120)*0.01,様式D!BH25*RANDBETWEEN(80,90)*0.01),様式D!BH25+RANDBETWEEN(1,3)),0),0)&amp;"】")</f>
        <v/>
      </c>
      <c r="BI25" s="467" t="str">
        <f ca="1">IF(様式D!BI25="","","【"&amp;ROUND(IFERROR(IF(ABS(様式D!BI25)&gt;=10,IF(様式D!BI25&gt;=0,様式D!BI25*RANDBETWEEN(80,90)*0.01,様式D!BI25*RANDBETWEEN(110,120)*0.01),様式D!BI25-RANDBETWEEN(1,3)),0),0)&amp;"～"&amp;ROUND(IFERROR(IF(ABS(様式D!BI25)&gt;=10,IF(様式D!BI25&gt;=0,様式D!BI25*RANDBETWEEN(110,120)*0.01,様式D!BI25*RANDBETWEEN(80,90)*0.01),様式D!BI25+RANDBETWEEN(1,3)),0),0)&amp;"】")</f>
        <v/>
      </c>
      <c r="BJ25" s="467" t="str">
        <f ca="1">IF(様式D!BJ25="","","【"&amp;ROUND(IFERROR(IF(ABS(様式D!BJ25)&gt;=10,IF(様式D!BJ25&gt;=0,様式D!BJ25*RANDBETWEEN(80,90)*0.01,様式D!BJ25*RANDBETWEEN(110,120)*0.01),様式D!BJ25-RANDBETWEEN(1,3)),0),0)&amp;"～"&amp;ROUND(IFERROR(IF(ABS(様式D!BJ25)&gt;=10,IF(様式D!BJ25&gt;=0,様式D!BJ25*RANDBETWEEN(110,120)*0.01,様式D!BJ25*RANDBETWEEN(80,90)*0.01),様式D!BJ25+RANDBETWEEN(1,3)),0),0)&amp;"】")</f>
        <v/>
      </c>
      <c r="BK25" s="467" t="str">
        <f ca="1">IF(様式D!BK25="","","【"&amp;ROUND(IFERROR(IF(ABS(様式D!BK25)&gt;=10,IF(様式D!BK25&gt;=0,様式D!BK25*RANDBETWEEN(80,90)*0.01,様式D!BK25*RANDBETWEEN(110,120)*0.01),様式D!BK25-RANDBETWEEN(1,3)),0),0)&amp;"～"&amp;ROUND(IFERROR(IF(ABS(様式D!BK25)&gt;=10,IF(様式D!BK25&gt;=0,様式D!BK25*RANDBETWEEN(110,120)*0.01,様式D!BK25*RANDBETWEEN(80,90)*0.01),様式D!BK25+RANDBETWEEN(1,3)),0),0)&amp;"】")</f>
        <v/>
      </c>
      <c r="BL25" s="467" t="str">
        <f ca="1">IF(様式D!BL25="","","【"&amp;ROUND(IFERROR(IF(ABS(様式D!BL25)&gt;=10,IF(様式D!BL25&gt;=0,様式D!BL25*RANDBETWEEN(80,90)*0.01,様式D!BL25*RANDBETWEEN(110,120)*0.01),様式D!BL25-RANDBETWEEN(1,3)),0),0)&amp;"～"&amp;ROUND(IFERROR(IF(ABS(様式D!BL25)&gt;=10,IF(様式D!BL25&gt;=0,様式D!BL25*RANDBETWEEN(110,120)*0.01,様式D!BL25*RANDBETWEEN(80,90)*0.01),様式D!BL25+RANDBETWEEN(1,3)),0),0)&amp;"】")</f>
        <v/>
      </c>
      <c r="BM25" s="467" t="str">
        <f ca="1">IF(様式D!BM25="","","【"&amp;ROUND(IFERROR(IF(ABS(様式D!BM25)&gt;=10,IF(様式D!BM25&gt;=0,様式D!BM25*RANDBETWEEN(80,90)*0.01,様式D!BM25*RANDBETWEEN(110,120)*0.01),様式D!BM25-RANDBETWEEN(1,3)),0),0)&amp;"～"&amp;ROUND(IFERROR(IF(ABS(様式D!BM25)&gt;=10,IF(様式D!BM25&gt;=0,様式D!BM25*RANDBETWEEN(110,120)*0.01,様式D!BM25*RANDBETWEEN(80,90)*0.01),様式D!BM25+RANDBETWEEN(1,3)),0),0)&amp;"】")</f>
        <v/>
      </c>
      <c r="BN25" s="467" t="str">
        <f ca="1">IF(様式D!BN25="","","【"&amp;ROUND(IFERROR(IF(ABS(様式D!BN25)&gt;=10,IF(様式D!BN25&gt;=0,様式D!BN25*RANDBETWEEN(80,90)*0.01,様式D!BN25*RANDBETWEEN(110,120)*0.01),様式D!BN25-RANDBETWEEN(1,3)),0),0)&amp;"～"&amp;ROUND(IFERROR(IF(ABS(様式D!BN25)&gt;=10,IF(様式D!BN25&gt;=0,様式D!BN25*RANDBETWEEN(110,120)*0.01,様式D!BN25*RANDBETWEEN(80,90)*0.01),様式D!BN25+RANDBETWEEN(1,3)),0),0)&amp;"】")</f>
        <v/>
      </c>
      <c r="BO25" s="252" t="str">
        <f>IF(様式D!BO25="","",様式D!BO25)</f>
        <v/>
      </c>
      <c r="BP25" s="467" t="str">
        <f ca="1">IF(様式D!BP25="","","【"&amp;ROUND(IFERROR(IF(ABS(様式D!BP25)&gt;=10,IF(様式D!BP25&gt;=0,様式D!BP25*RANDBETWEEN(80,90)*0.01,様式D!BP25*RANDBETWEEN(110,120)*0.01),様式D!BP25-RANDBETWEEN(1,3)),0),0)&amp;"～"&amp;ROUND(IFERROR(IF(ABS(様式D!BP25)&gt;=10,IF(様式D!BP25&gt;=0,様式D!BP25*RANDBETWEEN(110,120)*0.01,様式D!BP25*RANDBETWEEN(80,90)*0.01),様式D!BP25+RANDBETWEEN(1,3)),0),0)&amp;"】")</f>
        <v/>
      </c>
      <c r="BQ25" s="467" t="str">
        <f ca="1">IF(様式D!BQ25="","","【"&amp;ROUND(IFERROR(IF(ABS(様式D!BQ25)&gt;=10,IF(様式D!BQ25&gt;=0,様式D!BQ25*RANDBETWEEN(80,90)*0.01,様式D!BQ25*RANDBETWEEN(110,120)*0.01),様式D!BQ25-RANDBETWEEN(1,3)),0),0)&amp;"～"&amp;ROUND(IFERROR(IF(ABS(様式D!BQ25)&gt;=10,IF(様式D!BQ25&gt;=0,様式D!BQ25*RANDBETWEEN(110,120)*0.01,様式D!BQ25*RANDBETWEEN(80,90)*0.01),様式D!BQ25+RANDBETWEEN(1,3)),0),0)&amp;"】")</f>
        <v/>
      </c>
      <c r="BR25" s="467" t="str">
        <f ca="1">IF(様式D!BR25="","","【"&amp;ROUND(IFERROR(IF(ABS(様式D!BR25)&gt;=10,IF(様式D!BR25&gt;=0,様式D!BR25*RANDBETWEEN(80,90)*0.01,様式D!BR25*RANDBETWEEN(110,120)*0.01),様式D!BR25-RANDBETWEEN(1,3)),0),0)&amp;"～"&amp;ROUND(IFERROR(IF(ABS(様式D!BR25)&gt;=10,IF(様式D!BR25&gt;=0,様式D!BR25*RANDBETWEEN(110,120)*0.01,様式D!BR25*RANDBETWEEN(80,90)*0.01),様式D!BR25+RANDBETWEEN(1,3)),0),0)&amp;"】")</f>
        <v/>
      </c>
      <c r="BS25" s="467" t="str">
        <f ca="1">IF(様式D!BS25="","","【"&amp;ROUND(IFERROR(IF(ABS(様式D!BS25)&gt;=10,IF(様式D!BS25&gt;=0,様式D!BS25*RANDBETWEEN(80,90)*0.01,様式D!BS25*RANDBETWEEN(110,120)*0.01),様式D!BS25-RANDBETWEEN(1,3)),0),0)&amp;"～"&amp;ROUND(IFERROR(IF(ABS(様式D!BS25)&gt;=10,IF(様式D!BS25&gt;=0,様式D!BS25*RANDBETWEEN(110,120)*0.01,様式D!BS25*RANDBETWEEN(80,90)*0.01),様式D!BS25+RANDBETWEEN(1,3)),0),0)&amp;"】")</f>
        <v/>
      </c>
      <c r="BT25" s="467" t="str">
        <f ca="1">IF(様式D!BT25="","","【"&amp;ROUND(IFERROR(IF(ABS(様式D!BT25)&gt;=10,IF(様式D!BT25&gt;=0,様式D!BT25*RANDBETWEEN(80,90)*0.01,様式D!BT25*RANDBETWEEN(110,120)*0.01),様式D!BT25-RANDBETWEEN(1,3)),0),0)&amp;"～"&amp;ROUND(IFERROR(IF(ABS(様式D!BT25)&gt;=10,IF(様式D!BT25&gt;=0,様式D!BT25*RANDBETWEEN(110,120)*0.01,様式D!BT25*RANDBETWEEN(80,90)*0.01),様式D!BT25+RANDBETWEEN(1,3)),0),0)&amp;"】")</f>
        <v/>
      </c>
      <c r="BU25" s="468" t="str">
        <f>IF(様式D!BU25="","",様式D!BU25)</f>
        <v/>
      </c>
      <c r="BV25" s="467" t="str">
        <f ca="1">IF(様式D!BV25="","","【"&amp;ROUND(IFERROR(IF(ABS(様式D!BV25)&gt;=10,IF(様式D!BV25&gt;=0,様式D!BV25*RANDBETWEEN(80,90)*0.01,様式D!BV25*RANDBETWEEN(110,120)*0.01),様式D!BV25-RANDBETWEEN(1,3)),0),0)&amp;"～"&amp;ROUND(IFERROR(IF(ABS(様式D!BV25)&gt;=10,IF(様式D!BV25&gt;=0,様式D!BV25*RANDBETWEEN(110,120)*0.01,様式D!BV25*RANDBETWEEN(80,90)*0.01),様式D!BV25+RANDBETWEEN(1,3)),0),0)&amp;"】")</f>
        <v/>
      </c>
      <c r="BW25" s="468" t="str">
        <f>IF(様式D!BW25="","",様式D!BW25)</f>
        <v/>
      </c>
      <c r="BX25" s="467" t="str">
        <f ca="1">IF(様式D!BX25="","","【"&amp;ROUND(IFERROR(IF(ABS(様式D!BX25)&gt;=10,IF(様式D!BX25&gt;=0,様式D!BX25*RANDBETWEEN(80,90)*0.01,様式D!BX25*RANDBETWEEN(110,120)*0.01),様式D!BX25-RANDBETWEEN(1,3)),0),0)&amp;"～"&amp;ROUND(IFERROR(IF(ABS(様式D!BX25)&gt;=10,IF(様式D!BX25&gt;=0,様式D!BX25*RANDBETWEEN(110,120)*0.01,様式D!BX25*RANDBETWEEN(80,90)*0.01),様式D!BX25+RANDBETWEEN(1,3)),0),0)&amp;"】")</f>
        <v/>
      </c>
      <c r="BY25" s="467" t="str">
        <f ca="1">IF(様式D!BY25="","","【"&amp;ROUND(IFERROR(IF(ABS(様式D!BY25)&gt;=10,IF(様式D!BY25&gt;=0,様式D!BY25*RANDBETWEEN(80,90)*0.01,様式D!BY25*RANDBETWEEN(110,120)*0.01),様式D!BY25-RANDBETWEEN(1,3)),0),0)&amp;"～"&amp;ROUND(IFERROR(IF(ABS(様式D!BY25)&gt;=10,IF(様式D!BY25&gt;=0,様式D!BY25*RANDBETWEEN(110,120)*0.01,様式D!BY25*RANDBETWEEN(80,90)*0.01),様式D!BY25+RANDBETWEEN(1,3)),0),0)&amp;"】")</f>
        <v/>
      </c>
      <c r="BZ25" s="467" t="str">
        <f ca="1">IF(様式D!BZ25="","","【"&amp;ROUND(IFERROR(IF(ABS(様式D!BZ25)&gt;=10,IF(様式D!BZ25&gt;=0,様式D!BZ25*RANDBETWEEN(80,90)*0.01,様式D!BZ25*RANDBETWEEN(110,120)*0.01),様式D!BZ25-RANDBETWEEN(1,3)),0),0)&amp;"～"&amp;ROUND(IFERROR(IF(ABS(様式D!BZ25)&gt;=10,IF(様式D!BZ25&gt;=0,様式D!BZ25*RANDBETWEEN(110,120)*0.01,様式D!BZ25*RANDBETWEEN(80,90)*0.01),様式D!BZ25+RANDBETWEEN(1,3)),0),0)&amp;"】")</f>
        <v/>
      </c>
      <c r="CA25" s="466" t="str">
        <f>IF(様式D!CA25="","",様式D!CA25)</f>
        <v/>
      </c>
      <c r="CB25" s="468" t="str">
        <f>IF(様式D!CB25="","",様式D!CB25)</f>
        <v/>
      </c>
      <c r="CC25" s="467" t="str">
        <f ca="1">IF(様式D!CC25="","","【"&amp;ROUND(IFERROR(IF(ABS(様式D!CC25)&gt;=10,IF(様式D!CC25&gt;=0,様式D!CC25*RANDBETWEEN(80,90)*0.01,様式D!CC25*RANDBETWEEN(110,120)*0.01),様式D!CC25-RANDBETWEEN(1,3)),0),0)&amp;"～"&amp;ROUND(IFERROR(IF(ABS(様式D!CC25)&gt;=10,IF(様式D!CC25&gt;=0,様式D!CC25*RANDBETWEEN(110,120)*0.01,様式D!CC25*RANDBETWEEN(80,90)*0.01),様式D!CC25+RANDBETWEEN(1,3)),0),0)&amp;"】")</f>
        <v/>
      </c>
      <c r="CD25" s="467" t="str">
        <f ca="1">IF(様式D!CD25="","","【"&amp;ROUND(IFERROR(IF(ABS(様式D!CD25)&gt;=10,IF(様式D!CD25&gt;=0,様式D!CD25*RANDBETWEEN(80,90)*0.01,様式D!CD25*RANDBETWEEN(110,120)*0.01),様式D!CD25-RANDBETWEEN(1,3)),0),0)&amp;"～"&amp;ROUND(IFERROR(IF(ABS(様式D!CD25)&gt;=10,IF(様式D!CD25&gt;=0,様式D!CD25*RANDBETWEEN(110,120)*0.01,様式D!CD25*RANDBETWEEN(80,90)*0.01),様式D!CD25+RANDBETWEEN(1,3)),0),0)&amp;"】")</f>
        <v/>
      </c>
      <c r="CE25" s="467" t="str">
        <f ca="1">IF(様式D!CE25="","","【"&amp;ROUND(IFERROR(IF(ABS(様式D!CE25)&gt;=10,IF(様式D!CE25&gt;=0,様式D!CE25*RANDBETWEEN(80,90)*0.01,様式D!CE25*RANDBETWEEN(110,120)*0.01),様式D!CE25-RANDBETWEEN(1,3)),0),0)&amp;"～"&amp;ROUND(IFERROR(IF(ABS(様式D!CE25)&gt;=10,IF(様式D!CE25&gt;=0,様式D!CE25*RANDBETWEEN(110,120)*0.01,様式D!CE25*RANDBETWEEN(80,90)*0.01),様式D!CE25+RANDBETWEEN(1,3)),0),0)&amp;"】")</f>
        <v/>
      </c>
      <c r="CF25" s="467" t="str">
        <f ca="1">IF(様式D!CF25="","","【"&amp;ROUND(IFERROR(IF(ABS(様式D!CF25)&gt;=10,IF(様式D!CF25&gt;=0,様式D!CF25*RANDBETWEEN(80,90)*0.01,様式D!CF25*RANDBETWEEN(110,120)*0.01),様式D!CF25-RANDBETWEEN(1,3)),0),0)&amp;"～"&amp;ROUND(IFERROR(IF(ABS(様式D!CF25)&gt;=10,IF(様式D!CF25&gt;=0,様式D!CF25*RANDBETWEEN(110,120)*0.01,様式D!CF25*RANDBETWEEN(80,90)*0.01),様式D!CF25+RANDBETWEEN(1,3)),0),0)&amp;"】")</f>
        <v/>
      </c>
      <c r="CG25" s="467" t="str">
        <f ca="1">IF(様式D!CG25="","","【"&amp;ROUND(IFERROR(IF(ABS(様式D!CG25)&gt;=10,IF(様式D!CG25&gt;=0,様式D!CG25*RANDBETWEEN(80,90)*0.01,様式D!CG25*RANDBETWEEN(110,120)*0.01),様式D!CG25-RANDBETWEEN(1,3)),0),0)&amp;"～"&amp;ROUND(IFERROR(IF(ABS(様式D!CG25)&gt;=10,IF(様式D!CG25&gt;=0,様式D!CG25*RANDBETWEEN(110,120)*0.01,様式D!CG25*RANDBETWEEN(80,90)*0.01),様式D!CG25+RANDBETWEEN(1,3)),0),0)&amp;"】")</f>
        <v/>
      </c>
      <c r="CH25" s="467" t="str">
        <f ca="1">IF(様式D!CH25="","","【"&amp;ROUND(IFERROR(IF(ABS(様式D!CH25)&gt;=10,IF(様式D!CH25&gt;=0,様式D!CH25*RANDBETWEEN(80,90)*0.01,様式D!CH25*RANDBETWEEN(110,120)*0.01),様式D!CH25-RANDBETWEEN(1,3)),0),0)&amp;"～"&amp;ROUND(IFERROR(IF(ABS(様式D!CH25)&gt;=10,IF(様式D!CH25&gt;=0,様式D!CH25*RANDBETWEEN(110,120)*0.01,様式D!CH25*RANDBETWEEN(80,90)*0.01),様式D!CH25+RANDBETWEEN(1,3)),0),0)&amp;"】")</f>
        <v/>
      </c>
      <c r="CI25" s="467" t="str">
        <f ca="1">IF(様式D!CI25="","","【"&amp;ROUND(IFERROR(IF(ABS(様式D!CI25)&gt;=10,IF(様式D!CI25&gt;=0,様式D!CI25*RANDBETWEEN(80,90)*0.01,様式D!CI25*RANDBETWEEN(110,120)*0.01),様式D!CI25-RANDBETWEEN(1,3)),0),0)&amp;"～"&amp;ROUND(IFERROR(IF(ABS(様式D!CI25)&gt;=10,IF(様式D!CI25&gt;=0,様式D!CI25*RANDBETWEEN(110,120)*0.01,様式D!CI25*RANDBETWEEN(80,90)*0.01),様式D!CI25+RANDBETWEEN(1,3)),0),0)&amp;"】")</f>
        <v/>
      </c>
      <c r="CJ25" s="467" t="str">
        <f ca="1">IF(様式D!CJ25="","","【"&amp;ROUND(IFERROR(IF(ABS(様式D!CJ25)&gt;=10,IF(様式D!CJ25&gt;=0,様式D!CJ25*RANDBETWEEN(80,90)*0.01,様式D!CJ25*RANDBETWEEN(110,120)*0.01),様式D!CJ25-RANDBETWEEN(1,3)),0),0)&amp;"～"&amp;ROUND(IFERROR(IF(ABS(様式D!CJ25)&gt;=10,IF(様式D!CJ25&gt;=0,様式D!CJ25*RANDBETWEEN(110,120)*0.01,様式D!CJ25*RANDBETWEEN(80,90)*0.01),様式D!CJ25+RANDBETWEEN(1,3)),0),0)&amp;"】")</f>
        <v/>
      </c>
      <c r="CK25" s="467" t="str">
        <f ca="1">IF(様式D!CK25="","","【"&amp;ROUND(IFERROR(IF(ABS(様式D!CK25)&gt;=10,IF(様式D!CK25&gt;=0,様式D!CK25*RANDBETWEEN(80,90)*0.01,様式D!CK25*RANDBETWEEN(110,120)*0.01),様式D!CK25-RANDBETWEEN(1,3)),0),0)&amp;"～"&amp;ROUND(IFERROR(IF(ABS(様式D!CK25)&gt;=10,IF(様式D!CK25&gt;=0,様式D!CK25*RANDBETWEEN(110,120)*0.01,様式D!CK25*RANDBETWEEN(80,90)*0.01),様式D!CK25+RANDBETWEEN(1,3)),0),0)&amp;"】")</f>
        <v/>
      </c>
      <c r="CL25" s="467" t="str">
        <f ca="1">IF(様式D!CL25="","","【"&amp;ROUND(IFERROR(IF(ABS(様式D!CL25)&gt;=10,IF(様式D!CL25&gt;=0,様式D!CL25*RANDBETWEEN(80,90)*0.01,様式D!CL25*RANDBETWEEN(110,120)*0.01),様式D!CL25-RANDBETWEEN(1,3)),0),0)&amp;"～"&amp;ROUND(IFERROR(IF(ABS(様式D!CL25)&gt;=10,IF(様式D!CL25&gt;=0,様式D!CL25*RANDBETWEEN(110,120)*0.01,様式D!CL25*RANDBETWEEN(80,90)*0.01),様式D!CL25+RANDBETWEEN(1,3)),0),0)&amp;"】")</f>
        <v/>
      </c>
      <c r="CM25" s="468" t="str">
        <f>IF(様式D!CM25="","",様式D!CM25)</f>
        <v/>
      </c>
      <c r="CN25" s="454" t="str">
        <f>IF(様式D!CN25="","",様式D!CN25)</f>
        <v/>
      </c>
      <c r="CO25" s="467" t="str">
        <f ca="1">IF(様式D!CO25="","","【"&amp;ROUND(IFERROR(IF(ABS(様式D!CO25)&gt;=10,IF(様式D!CO25&gt;=0,様式D!CO25*RANDBETWEEN(80,90)*0.01,様式D!CO25*RANDBETWEEN(110,120)*0.01),様式D!CO25-RANDBETWEEN(1,3)),0),0)&amp;"～"&amp;ROUND(IFERROR(IF(ABS(様式D!CO25)&gt;=10,IF(様式D!CO25&gt;=0,様式D!CO25*RANDBETWEEN(110,120)*0.01,様式D!CO25*RANDBETWEEN(80,90)*0.01),様式D!CO25+RANDBETWEEN(1,3)),0),0)&amp;"】")</f>
        <v/>
      </c>
      <c r="CP25" s="467" t="str">
        <f ca="1">IF(様式D!CP25="","","【"&amp;ROUND(IFERROR(IF(ABS(様式D!CP25)&gt;=10,IF(様式D!CP25&gt;=0,様式D!CP25*RANDBETWEEN(80,90)*0.01,様式D!CP25*RANDBETWEEN(110,120)*0.01),様式D!CP25-RANDBETWEEN(1,3)),0),0)&amp;"～"&amp;ROUND(IFERROR(IF(ABS(様式D!CP25)&gt;=10,IF(様式D!CP25&gt;=0,様式D!CP25*RANDBETWEEN(110,120)*0.01,様式D!CP25*RANDBETWEEN(80,90)*0.01),様式D!CP25+RANDBETWEEN(1,3)),0),0)&amp;"】")</f>
        <v/>
      </c>
      <c r="CQ25" s="467" t="str">
        <f ca="1">IF(様式D!CQ25="","","【"&amp;ROUND(IFERROR(IF(ABS(様式D!CQ25)&gt;=10,IF(様式D!CQ25&gt;=0,様式D!CQ25*RANDBETWEEN(80,90)*0.01,様式D!CQ25*RANDBETWEEN(110,120)*0.01),様式D!CQ25-RANDBETWEEN(1,3)),0),0)&amp;"～"&amp;ROUND(IFERROR(IF(ABS(様式D!CQ25)&gt;=10,IF(様式D!CQ25&gt;=0,様式D!CQ25*RANDBETWEEN(110,120)*0.01,様式D!CQ25*RANDBETWEEN(80,90)*0.01),様式D!CQ25+RANDBETWEEN(1,3)),0),0)&amp;"】")</f>
        <v/>
      </c>
      <c r="CR25" s="468" t="str">
        <f ca="1">IF(様式D!CR25="","","【"&amp;ROUND(IFERROR(IF(ABS(様式D!CR25)&gt;=10,IF(様式D!CR25&gt;=0,様式D!CR25*RANDBETWEEN(80,90)*0.01,様式D!CR25*RANDBETWEEN(110,120)*0.01),様式D!CR25-RANDBETWEEN(1,3)),0),0)&amp;"～"&amp;ROUND(IFERROR(IF(ABS(様式D!CR25)&gt;=10,IF(様式D!CR25&gt;=0,様式D!CR25*RANDBETWEEN(110,120)*0.01,様式D!CR25*RANDBETWEEN(80,90)*0.01),様式D!CR25+RANDBETWEEN(1,3)),0),0)&amp;"】")</f>
        <v/>
      </c>
      <c r="CS25" s="466" t="str">
        <f>IF(様式D!CS25="","",様式D!CS25)</f>
        <v/>
      </c>
      <c r="CT25" s="466" t="str">
        <f>IF(様式D!CT25="","",様式D!CT25)</f>
        <v/>
      </c>
      <c r="CU25" s="466" t="str">
        <f>IF(様式D!CU25="","",様式D!CU25)</f>
        <v/>
      </c>
      <c r="CV25" s="468" t="str">
        <f ca="1">IF(様式D!CV25="","","【"&amp;ROUND(IFERROR(IF(ABS(様式D!CV25)&gt;=10,IF(様式D!CV25&gt;=0,様式D!CV25*RANDBETWEEN(80,90)*0.01,様式D!CV25*RANDBETWEEN(110,120)*0.01),様式D!CV25-RANDBETWEEN(1,3)),0),0)&amp;"～"&amp;ROUND(IFERROR(IF(ABS(様式D!CV25)&gt;=10,IF(様式D!CV25&gt;=0,様式D!CV25*RANDBETWEEN(110,120)*0.01,様式D!CV25*RANDBETWEEN(80,90)*0.01),様式D!CV25+RANDBETWEEN(1,3)),0),0)&amp;"】")</f>
        <v/>
      </c>
      <c r="CW25" s="467" t="str">
        <f ca="1">IF(様式D!CW25="","","【"&amp;ROUND(IFERROR(IF(ABS(様式D!CW25)&gt;=10,IF(様式D!CW25&gt;=0,様式D!CW25*RANDBETWEEN(80,90)*0.01,様式D!CW25*RANDBETWEEN(110,120)*0.01),様式D!CW25-RANDBETWEEN(1,3)),0),0)&amp;"～"&amp;ROUND(IFERROR(IF(ABS(様式D!CW25)&gt;=10,IF(様式D!CW25&gt;=0,様式D!CW25*RANDBETWEEN(110,120)*0.01,様式D!CW25*RANDBETWEEN(80,90)*0.01),様式D!CW25+RANDBETWEEN(1,3)),0),0)&amp;"】")</f>
        <v/>
      </c>
      <c r="CX25" s="467" t="str">
        <f ca="1">IF(様式D!CX25="","","【"&amp;ROUND(IFERROR(IF(ABS(様式D!CX25)&gt;=10,IF(様式D!CX25&gt;=0,様式D!CX25*RANDBETWEEN(80,90)*0.01,様式D!CX25*RANDBETWEEN(110,120)*0.01),様式D!CX25-RANDBETWEEN(1,3)),0),0)&amp;"～"&amp;ROUND(IFERROR(IF(ABS(様式D!CX25)&gt;=10,IF(様式D!CX25&gt;=0,様式D!CX25*RANDBETWEEN(110,120)*0.01,様式D!CX25*RANDBETWEEN(80,90)*0.01),様式D!CX25+RANDBETWEEN(1,3)),0),0)&amp;"】")</f>
        <v/>
      </c>
      <c r="CY25" s="468" t="str">
        <f ca="1">IF(様式D!CY25="","","【"&amp;ROUND(IFERROR(IF(ABS(様式D!CY25)&gt;=10,IF(様式D!CY25&gt;=0,様式D!CY25*RANDBETWEEN(80,90)*0.01,様式D!CY25*RANDBETWEEN(110,120)*0.01),様式D!CY25-RANDBETWEEN(1,3)),0),0)&amp;"～"&amp;ROUND(IFERROR(IF(ABS(様式D!CY25)&gt;=10,IF(様式D!CY25&gt;=0,様式D!CY25*RANDBETWEEN(110,120)*0.01,様式D!CY25*RANDBETWEEN(80,90)*0.01),様式D!CY25+RANDBETWEEN(1,3)),0),0)&amp;"】")</f>
        <v/>
      </c>
      <c r="CZ25" s="466" t="str">
        <f>IF(様式D!CZ25="","",様式D!CZ25)</f>
        <v/>
      </c>
      <c r="DA25" s="466" t="str">
        <f>IF(様式D!DA25="","",様式D!DA25)</f>
        <v/>
      </c>
      <c r="DB25" s="468" t="str">
        <f ca="1">IF(様式D!DB25="","","【"&amp;ROUND(IFERROR(IF(ABS(様式D!DB25)&gt;=10,IF(様式D!DB25&gt;=0,様式D!DB25*RANDBETWEEN(80,90)*0.01,様式D!DB25*RANDBETWEEN(110,120)*0.01),様式D!DB25-RANDBETWEEN(1,3)),0),0)&amp;"～"&amp;ROUND(IFERROR(IF(ABS(様式D!DB25)&gt;=10,IF(様式D!DB25&gt;=0,様式D!DB25*RANDBETWEEN(110,120)*0.01,様式D!DB25*RANDBETWEEN(80,90)*0.01),様式D!DB25+RANDBETWEEN(1,3)),0),0)&amp;"】")</f>
        <v/>
      </c>
      <c r="DC25" s="467" t="str">
        <f ca="1">IF(様式D!DC25="","","【"&amp;ROUND(IFERROR(IF(ABS(様式D!DC25)&gt;=10,IF(様式D!DC25&gt;=0,様式D!DC25*RANDBETWEEN(80,90)*0.01,様式D!DC25*RANDBETWEEN(110,120)*0.01),様式D!DC25-RANDBETWEEN(1,3)),0),0)&amp;"～"&amp;ROUND(IFERROR(IF(ABS(様式D!DC25)&gt;=10,IF(様式D!DC25&gt;=0,様式D!DC25*RANDBETWEEN(110,120)*0.01,様式D!DC25*RANDBETWEEN(80,90)*0.01),様式D!DC25+RANDBETWEEN(1,3)),0),0)&amp;"】")</f>
        <v/>
      </c>
      <c r="DD25" s="467" t="str">
        <f ca="1">IF(様式D!DD25="","","【"&amp;ROUND(IFERROR(IF(ABS(様式D!DD25)&gt;=10,IF(様式D!DD25&gt;=0,様式D!DD25*RANDBETWEEN(80,90)*0.01,様式D!DD25*RANDBETWEEN(110,120)*0.01),様式D!DD25-RANDBETWEEN(1,3)),0),0)&amp;"～"&amp;ROUND(IFERROR(IF(ABS(様式D!DD25)&gt;=10,IF(様式D!DD25&gt;=0,様式D!DD25*RANDBETWEEN(110,120)*0.01,様式D!DD25*RANDBETWEEN(80,90)*0.01),様式D!DD25+RANDBETWEEN(1,3)),0),0)&amp;"】")</f>
        <v/>
      </c>
      <c r="DE25" s="467" t="str">
        <f ca="1">IF(様式D!DE25="","","【"&amp;ROUND(IFERROR(IF(ABS(様式D!DE25)&gt;=10,IF(様式D!DE25&gt;=0,様式D!DE25*RANDBETWEEN(80,90)*0.01,様式D!DE25*RANDBETWEEN(110,120)*0.01),様式D!DE25-RANDBETWEEN(1,3)),0),0)&amp;"～"&amp;ROUND(IFERROR(IF(ABS(様式D!DE25)&gt;=10,IF(様式D!DE25&gt;=0,様式D!DE25*RANDBETWEEN(110,120)*0.01,様式D!DE25*RANDBETWEEN(80,90)*0.01),様式D!DE25+RANDBETWEEN(1,3)),0),0)&amp;"】")</f>
        <v/>
      </c>
      <c r="DF25" s="467" t="str">
        <f ca="1">IF(様式D!DF25="","","【"&amp;ROUND(IFERROR(IF(ABS(様式D!DF25)&gt;=10,IF(様式D!DF25&gt;=0,様式D!DF25*RANDBETWEEN(80,90)*0.01,様式D!DF25*RANDBETWEEN(110,120)*0.01),様式D!DF25-RANDBETWEEN(1,3)),0),0)&amp;"～"&amp;ROUND(IFERROR(IF(ABS(様式D!DF25)&gt;=10,IF(様式D!DF25&gt;=0,様式D!DF25*RANDBETWEEN(110,120)*0.01,様式D!DF25*RANDBETWEEN(80,90)*0.01),様式D!DF25+RANDBETWEEN(1,3)),0),0)&amp;"】")</f>
        <v/>
      </c>
      <c r="DG25" s="482" t="str">
        <f ca="1">IF(様式D!DG25="","","【"&amp;ROUND(IFERROR(IF(ABS(様式D!DG25)&gt;=10,IF(様式D!DG25&gt;=0,様式D!DG25*RANDBETWEEN(80,90)*0.01,様式D!DG25*RANDBETWEEN(110,120)*0.01),様式D!DG25-RANDBETWEEN(1,3)),0),0)&amp;"～"&amp;ROUND(IFERROR(IF(ABS(様式D!DG25)&gt;=10,IF(様式D!DG25&gt;=0,様式D!DG25*RANDBETWEEN(110,120)*0.01,様式D!DG25*RANDBETWEEN(80,90)*0.01),様式D!DG25+RANDBETWEEN(1,3)),0),0)&amp;"】")</f>
        <v/>
      </c>
      <c r="DH25" s="484"/>
    </row>
    <row r="26" spans="2:112" s="451" customFormat="1" ht="30" customHeight="1" x14ac:dyDescent="0.2">
      <c r="B26" s="461">
        <v>12</v>
      </c>
      <c r="C26" s="462" t="str">
        <f>IF(様式D!C26="","",様式D!C26)</f>
        <v/>
      </c>
      <c r="D26" s="464" t="str">
        <f>IF(様式D!D26="","",様式D!D26)</f>
        <v/>
      </c>
      <c r="E26" s="464" t="str">
        <f>IF(様式D!E26="","",様式D!E26)</f>
        <v/>
      </c>
      <c r="F26" s="463" t="str">
        <f>IF(様式D!F26="","",様式D!F26)</f>
        <v/>
      </c>
      <c r="G26" s="463" t="str">
        <f>IF(様式D!G26="","",様式D!G26)</f>
        <v/>
      </c>
      <c r="H26" s="464" t="str">
        <f>IF(様式D!H26="","",様式D!H26)</f>
        <v/>
      </c>
      <c r="I26" s="463" t="str">
        <f>IF(様式D!I26="","",様式D!I26)</f>
        <v/>
      </c>
      <c r="J26" s="464" t="str">
        <f>IF(様式D!J26="","",様式D!J26)</f>
        <v/>
      </c>
      <c r="K26" s="463" t="str">
        <f>IF(様式D!K26="","",様式D!K26)</f>
        <v/>
      </c>
      <c r="L26" s="464" t="str">
        <f>IF(様式D!L26="","",様式D!L26)</f>
        <v/>
      </c>
      <c r="M26" s="463" t="str">
        <f>IF(様式D!M26="","",様式D!M26)</f>
        <v/>
      </c>
      <c r="N26" s="464" t="str">
        <f>IF(様式D!N26="","",様式D!N26)</f>
        <v/>
      </c>
      <c r="O26" s="463" t="str">
        <f>IF(様式D!O26="","",様式D!O26)</f>
        <v/>
      </c>
      <c r="P26" s="464" t="str">
        <f>IF(様式D!P26="","",様式D!P26)</f>
        <v/>
      </c>
      <c r="Q26" s="463" t="str">
        <f>IF(様式D!Q26="","",様式D!Q26)</f>
        <v/>
      </c>
      <c r="R26" s="464" t="str">
        <f>IF(様式D!R26="","",様式D!R26)</f>
        <v/>
      </c>
      <c r="S26" s="463" t="str">
        <f>IF(様式D!S26="","",様式D!S26)</f>
        <v/>
      </c>
      <c r="T26" s="440" t="str">
        <f>IF(様式D!T26="","",様式D!T26)</f>
        <v/>
      </c>
      <c r="U26" s="440" t="str">
        <f>IF(様式D!U26="","",様式D!U26)</f>
        <v/>
      </c>
      <c r="V26" s="440" t="str">
        <f>IF(様式D!V26="","",様式D!V26)</f>
        <v/>
      </c>
      <c r="W26" s="440" t="str">
        <f>IF(様式D!W26="","",様式D!W26)</f>
        <v/>
      </c>
      <c r="X26" s="440" t="str">
        <f>IF(様式D!X26="","",様式D!X26)</f>
        <v/>
      </c>
      <c r="Y26" s="440" t="str">
        <f>IF(様式D!Y26="","",様式D!Y26)</f>
        <v/>
      </c>
      <c r="Z26" s="440" t="str">
        <f>IF(様式D!Z26="","",様式D!Z26)</f>
        <v/>
      </c>
      <c r="AA26" s="440" t="str">
        <f>IF(様式D!AA26="","",様式D!AA26)</f>
        <v/>
      </c>
      <c r="AB26" s="440" t="str">
        <f>IF(様式D!AB26="","",様式D!AB26)</f>
        <v/>
      </c>
      <c r="AC26" s="440" t="str">
        <f>IF(様式D!AC26="","",様式D!AC26)</f>
        <v/>
      </c>
      <c r="AD26" s="440" t="str">
        <f>IF(様式D!AD26="","",様式D!AD26)</f>
        <v/>
      </c>
      <c r="AE26" s="440" t="str">
        <f>IF(様式D!AE26="","",様式D!AE26)</f>
        <v/>
      </c>
      <c r="AF26" s="463" t="str">
        <f>IF(様式D!AF26="","",様式D!AF26)</f>
        <v/>
      </c>
      <c r="AG26" s="466" t="str">
        <f>IF(様式D!AG26="","",様式D!AG26)</f>
        <v/>
      </c>
      <c r="AH26" s="466" t="str">
        <f>IF(様式D!AH26="","",様式D!AH26)</f>
        <v/>
      </c>
      <c r="AI26" s="466" t="str">
        <f>IF(様式D!AI26="","",様式D!AI26)</f>
        <v/>
      </c>
      <c r="AJ26" s="466" t="str">
        <f>IF(様式D!AJ26="","",様式D!AJ26)</f>
        <v/>
      </c>
      <c r="AK26" s="466" t="str">
        <f>IF(様式D!AK26="","",様式D!AK26)</f>
        <v/>
      </c>
      <c r="AL26" s="466" t="str">
        <f>IF(様式D!AL26="","",様式D!AL26)</f>
        <v/>
      </c>
      <c r="AM26" s="466" t="str">
        <f>IF(様式D!AM26="","",様式D!AM26)</f>
        <v/>
      </c>
      <c r="AN26" s="463" t="str">
        <f>IF(様式D!AN26="","",様式D!AN26)</f>
        <v/>
      </c>
      <c r="AO26" s="463" t="str">
        <f>IF(様式D!AO26="","",様式D!AO26)</f>
        <v/>
      </c>
      <c r="AP26" s="463" t="str">
        <f>IF(様式D!AP26="","",様式D!AP26)</f>
        <v/>
      </c>
      <c r="AQ26" s="463" t="str">
        <f>IF(様式D!AQ26="","",様式D!AQ26)</f>
        <v/>
      </c>
      <c r="AR26" s="463" t="str">
        <f>IF(様式D!AR26="","",様式D!AR26)</f>
        <v/>
      </c>
      <c r="AS26" s="454" t="str">
        <f>IF(様式D!AS26="","",様式D!AS26)</f>
        <v/>
      </c>
      <c r="AT26" s="463" t="str">
        <f>IF(様式D!AT26="","",様式D!AT26)</f>
        <v/>
      </c>
      <c r="AU26" s="467" t="str">
        <f ca="1">IF(様式D!AU26="","","【"&amp;ROUND(IFERROR(IF(ABS(様式D!AU26)&gt;=10,IF(様式D!AU26&gt;=0,様式D!AU26*RANDBETWEEN(80,90)*0.01,様式D!AU26*RANDBETWEEN(110,120)*0.01),様式D!AU26-RANDBETWEEN(1,3)),0),0)&amp;"～"&amp;ROUND(IFERROR(IF(ABS(様式D!AU26)&gt;=10,IF(様式D!AU26&gt;=0,様式D!AU26*RANDBETWEEN(110,120)*0.01,様式D!AU26*RANDBETWEEN(80,90)*0.01),様式D!AU26+RANDBETWEEN(1,3)),0),0)&amp;"】")</f>
        <v/>
      </c>
      <c r="AV26" s="467" t="str">
        <f ca="1">IF(様式D!AV26="","","【"&amp;ROUND(IFERROR(IF(ABS(様式D!AV26)&gt;=10,IF(様式D!AV26&gt;=0,様式D!AV26*RANDBETWEEN(80,90)*0.01,様式D!AV26*RANDBETWEEN(110,120)*0.01),様式D!AV26-RANDBETWEEN(1,3)),0),0)&amp;"～"&amp;ROUND(IFERROR(IF(ABS(様式D!AV26)&gt;=10,IF(様式D!AV26&gt;=0,様式D!AV26*RANDBETWEEN(110,120)*0.01,様式D!AV26*RANDBETWEEN(80,90)*0.01),様式D!AV26+RANDBETWEEN(1,3)),0),0)&amp;"】")</f>
        <v/>
      </c>
      <c r="AW26" s="467" t="str">
        <f ca="1">IF(様式D!AW26="","","【"&amp;ROUND(IFERROR(IF(ABS(様式D!AW26)&gt;=10,IF(様式D!AW26&gt;=0,様式D!AW26*RANDBETWEEN(80,90)*0.01,様式D!AW26*RANDBETWEEN(110,120)*0.01),様式D!AW26-RANDBETWEEN(1,3)),0),0)&amp;"～"&amp;ROUND(IFERROR(IF(ABS(様式D!AW26)&gt;=10,IF(様式D!AW26&gt;=0,様式D!AW26*RANDBETWEEN(110,120)*0.01,様式D!AW26*RANDBETWEEN(80,90)*0.01),様式D!AW26+RANDBETWEEN(1,3)),0),0)&amp;"】")</f>
        <v/>
      </c>
      <c r="AX26" s="454" t="str">
        <f>IF(様式D!AX26="","",様式D!AX26)</f>
        <v/>
      </c>
      <c r="AY26" s="466" t="str">
        <f>IF(様式D!AY26="","",様式D!AY26)</f>
        <v/>
      </c>
      <c r="AZ26" s="467" t="str">
        <f ca="1">IF(様式D!AZ26="","","【"&amp;ROUND(IFERROR(IF(ABS(様式D!AZ26)&gt;=10,IF(様式D!AZ26&gt;=0,様式D!AZ26*RANDBETWEEN(80,90)*0.01,様式D!AZ26*RANDBETWEEN(110,120)*0.01),様式D!AZ26-RANDBETWEEN(1,3)),0),0)&amp;"～"&amp;ROUND(IFERROR(IF(ABS(様式D!AZ26)&gt;=10,IF(様式D!AZ26&gt;=0,様式D!AZ26*RANDBETWEEN(110,120)*0.01,様式D!AZ26*RANDBETWEEN(80,90)*0.01),様式D!AZ26+RANDBETWEEN(1,3)),0),0)&amp;"】")</f>
        <v/>
      </c>
      <c r="BA26" s="463" t="str">
        <f>IF(様式D!BA26="","",様式D!BA26)</f>
        <v/>
      </c>
      <c r="BB26" s="463" t="str">
        <f>IF(様式D!BB26="","",様式D!BB26)</f>
        <v/>
      </c>
      <c r="BC26" s="466" t="str">
        <f>IF(様式D!BC26="","",様式D!BC26)</f>
        <v/>
      </c>
      <c r="BD26" s="463" t="str">
        <f>IF(様式D!BD26="","",様式D!BD26)</f>
        <v/>
      </c>
      <c r="BE26" s="463" t="str">
        <f>IF(様式D!BE26="","",様式D!BE26)</f>
        <v/>
      </c>
      <c r="BF26" s="463" t="str">
        <f>IF(様式D!BF26="","",様式D!BF26)</f>
        <v/>
      </c>
      <c r="BG26" s="467" t="str">
        <f ca="1">IF(様式D!BG26="","","【"&amp;ROUND(IFERROR(IF(ABS(様式D!BG26)&gt;=10,IF(様式D!BG26&gt;=0,様式D!BG26*RANDBETWEEN(80,90)*0.01,様式D!BG26*RANDBETWEEN(110,120)*0.01),様式D!BG26-RANDBETWEEN(1,3)),0),0)&amp;"～"&amp;ROUND(IFERROR(IF(ABS(様式D!BG26)&gt;=10,IF(様式D!BG26&gt;=0,様式D!BG26*RANDBETWEEN(110,120)*0.01,様式D!BG26*RANDBETWEEN(80,90)*0.01),様式D!BG26+RANDBETWEEN(1,3)),0),0)&amp;"】")</f>
        <v/>
      </c>
      <c r="BH26" s="467" t="str">
        <f ca="1">IF(様式D!BH26="","","【"&amp;ROUND(IFERROR(IF(ABS(様式D!BH26)&gt;=10,IF(様式D!BH26&gt;=0,様式D!BH26*RANDBETWEEN(80,90)*0.01,様式D!BH26*RANDBETWEEN(110,120)*0.01),様式D!BH26-RANDBETWEEN(1,3)),0),0)&amp;"～"&amp;ROUND(IFERROR(IF(ABS(様式D!BH26)&gt;=10,IF(様式D!BH26&gt;=0,様式D!BH26*RANDBETWEEN(110,120)*0.01,様式D!BH26*RANDBETWEEN(80,90)*0.01),様式D!BH26+RANDBETWEEN(1,3)),0),0)&amp;"】")</f>
        <v/>
      </c>
      <c r="BI26" s="467" t="str">
        <f ca="1">IF(様式D!BI26="","","【"&amp;ROUND(IFERROR(IF(ABS(様式D!BI26)&gt;=10,IF(様式D!BI26&gt;=0,様式D!BI26*RANDBETWEEN(80,90)*0.01,様式D!BI26*RANDBETWEEN(110,120)*0.01),様式D!BI26-RANDBETWEEN(1,3)),0),0)&amp;"～"&amp;ROUND(IFERROR(IF(ABS(様式D!BI26)&gt;=10,IF(様式D!BI26&gt;=0,様式D!BI26*RANDBETWEEN(110,120)*0.01,様式D!BI26*RANDBETWEEN(80,90)*0.01),様式D!BI26+RANDBETWEEN(1,3)),0),0)&amp;"】")</f>
        <v/>
      </c>
      <c r="BJ26" s="467" t="str">
        <f ca="1">IF(様式D!BJ26="","","【"&amp;ROUND(IFERROR(IF(ABS(様式D!BJ26)&gt;=10,IF(様式D!BJ26&gt;=0,様式D!BJ26*RANDBETWEEN(80,90)*0.01,様式D!BJ26*RANDBETWEEN(110,120)*0.01),様式D!BJ26-RANDBETWEEN(1,3)),0),0)&amp;"～"&amp;ROUND(IFERROR(IF(ABS(様式D!BJ26)&gt;=10,IF(様式D!BJ26&gt;=0,様式D!BJ26*RANDBETWEEN(110,120)*0.01,様式D!BJ26*RANDBETWEEN(80,90)*0.01),様式D!BJ26+RANDBETWEEN(1,3)),0),0)&amp;"】")</f>
        <v/>
      </c>
      <c r="BK26" s="467" t="str">
        <f ca="1">IF(様式D!BK26="","","【"&amp;ROUND(IFERROR(IF(ABS(様式D!BK26)&gt;=10,IF(様式D!BK26&gt;=0,様式D!BK26*RANDBETWEEN(80,90)*0.01,様式D!BK26*RANDBETWEEN(110,120)*0.01),様式D!BK26-RANDBETWEEN(1,3)),0),0)&amp;"～"&amp;ROUND(IFERROR(IF(ABS(様式D!BK26)&gt;=10,IF(様式D!BK26&gt;=0,様式D!BK26*RANDBETWEEN(110,120)*0.01,様式D!BK26*RANDBETWEEN(80,90)*0.01),様式D!BK26+RANDBETWEEN(1,3)),0),0)&amp;"】")</f>
        <v/>
      </c>
      <c r="BL26" s="467" t="str">
        <f ca="1">IF(様式D!BL26="","","【"&amp;ROUND(IFERROR(IF(ABS(様式D!BL26)&gt;=10,IF(様式D!BL26&gt;=0,様式D!BL26*RANDBETWEEN(80,90)*0.01,様式D!BL26*RANDBETWEEN(110,120)*0.01),様式D!BL26-RANDBETWEEN(1,3)),0),0)&amp;"～"&amp;ROUND(IFERROR(IF(ABS(様式D!BL26)&gt;=10,IF(様式D!BL26&gt;=0,様式D!BL26*RANDBETWEEN(110,120)*0.01,様式D!BL26*RANDBETWEEN(80,90)*0.01),様式D!BL26+RANDBETWEEN(1,3)),0),0)&amp;"】")</f>
        <v/>
      </c>
      <c r="BM26" s="467" t="str">
        <f ca="1">IF(様式D!BM26="","","【"&amp;ROUND(IFERROR(IF(ABS(様式D!BM26)&gt;=10,IF(様式D!BM26&gt;=0,様式D!BM26*RANDBETWEEN(80,90)*0.01,様式D!BM26*RANDBETWEEN(110,120)*0.01),様式D!BM26-RANDBETWEEN(1,3)),0),0)&amp;"～"&amp;ROUND(IFERROR(IF(ABS(様式D!BM26)&gt;=10,IF(様式D!BM26&gt;=0,様式D!BM26*RANDBETWEEN(110,120)*0.01,様式D!BM26*RANDBETWEEN(80,90)*0.01),様式D!BM26+RANDBETWEEN(1,3)),0),0)&amp;"】")</f>
        <v/>
      </c>
      <c r="BN26" s="467" t="str">
        <f ca="1">IF(様式D!BN26="","","【"&amp;ROUND(IFERROR(IF(ABS(様式D!BN26)&gt;=10,IF(様式D!BN26&gt;=0,様式D!BN26*RANDBETWEEN(80,90)*0.01,様式D!BN26*RANDBETWEEN(110,120)*0.01),様式D!BN26-RANDBETWEEN(1,3)),0),0)&amp;"～"&amp;ROUND(IFERROR(IF(ABS(様式D!BN26)&gt;=10,IF(様式D!BN26&gt;=0,様式D!BN26*RANDBETWEEN(110,120)*0.01,様式D!BN26*RANDBETWEEN(80,90)*0.01),様式D!BN26+RANDBETWEEN(1,3)),0),0)&amp;"】")</f>
        <v/>
      </c>
      <c r="BO26" s="252" t="str">
        <f>IF(様式D!BO26="","",様式D!BO26)</f>
        <v/>
      </c>
      <c r="BP26" s="467" t="str">
        <f ca="1">IF(様式D!BP26="","","【"&amp;ROUND(IFERROR(IF(ABS(様式D!BP26)&gt;=10,IF(様式D!BP26&gt;=0,様式D!BP26*RANDBETWEEN(80,90)*0.01,様式D!BP26*RANDBETWEEN(110,120)*0.01),様式D!BP26-RANDBETWEEN(1,3)),0),0)&amp;"～"&amp;ROUND(IFERROR(IF(ABS(様式D!BP26)&gt;=10,IF(様式D!BP26&gt;=0,様式D!BP26*RANDBETWEEN(110,120)*0.01,様式D!BP26*RANDBETWEEN(80,90)*0.01),様式D!BP26+RANDBETWEEN(1,3)),0),0)&amp;"】")</f>
        <v/>
      </c>
      <c r="BQ26" s="467" t="str">
        <f ca="1">IF(様式D!BQ26="","","【"&amp;ROUND(IFERROR(IF(ABS(様式D!BQ26)&gt;=10,IF(様式D!BQ26&gt;=0,様式D!BQ26*RANDBETWEEN(80,90)*0.01,様式D!BQ26*RANDBETWEEN(110,120)*0.01),様式D!BQ26-RANDBETWEEN(1,3)),0),0)&amp;"～"&amp;ROUND(IFERROR(IF(ABS(様式D!BQ26)&gt;=10,IF(様式D!BQ26&gt;=0,様式D!BQ26*RANDBETWEEN(110,120)*0.01,様式D!BQ26*RANDBETWEEN(80,90)*0.01),様式D!BQ26+RANDBETWEEN(1,3)),0),0)&amp;"】")</f>
        <v/>
      </c>
      <c r="BR26" s="467" t="str">
        <f ca="1">IF(様式D!BR26="","","【"&amp;ROUND(IFERROR(IF(ABS(様式D!BR26)&gt;=10,IF(様式D!BR26&gt;=0,様式D!BR26*RANDBETWEEN(80,90)*0.01,様式D!BR26*RANDBETWEEN(110,120)*0.01),様式D!BR26-RANDBETWEEN(1,3)),0),0)&amp;"～"&amp;ROUND(IFERROR(IF(ABS(様式D!BR26)&gt;=10,IF(様式D!BR26&gt;=0,様式D!BR26*RANDBETWEEN(110,120)*0.01,様式D!BR26*RANDBETWEEN(80,90)*0.01),様式D!BR26+RANDBETWEEN(1,3)),0),0)&amp;"】")</f>
        <v/>
      </c>
      <c r="BS26" s="467" t="str">
        <f ca="1">IF(様式D!BS26="","","【"&amp;ROUND(IFERROR(IF(ABS(様式D!BS26)&gt;=10,IF(様式D!BS26&gt;=0,様式D!BS26*RANDBETWEEN(80,90)*0.01,様式D!BS26*RANDBETWEEN(110,120)*0.01),様式D!BS26-RANDBETWEEN(1,3)),0),0)&amp;"～"&amp;ROUND(IFERROR(IF(ABS(様式D!BS26)&gt;=10,IF(様式D!BS26&gt;=0,様式D!BS26*RANDBETWEEN(110,120)*0.01,様式D!BS26*RANDBETWEEN(80,90)*0.01),様式D!BS26+RANDBETWEEN(1,3)),0),0)&amp;"】")</f>
        <v/>
      </c>
      <c r="BT26" s="467" t="str">
        <f ca="1">IF(様式D!BT26="","","【"&amp;ROUND(IFERROR(IF(ABS(様式D!BT26)&gt;=10,IF(様式D!BT26&gt;=0,様式D!BT26*RANDBETWEEN(80,90)*0.01,様式D!BT26*RANDBETWEEN(110,120)*0.01),様式D!BT26-RANDBETWEEN(1,3)),0),0)&amp;"～"&amp;ROUND(IFERROR(IF(ABS(様式D!BT26)&gt;=10,IF(様式D!BT26&gt;=0,様式D!BT26*RANDBETWEEN(110,120)*0.01,様式D!BT26*RANDBETWEEN(80,90)*0.01),様式D!BT26+RANDBETWEEN(1,3)),0),0)&amp;"】")</f>
        <v/>
      </c>
      <c r="BU26" s="468" t="str">
        <f>IF(様式D!BU26="","",様式D!BU26)</f>
        <v/>
      </c>
      <c r="BV26" s="467" t="str">
        <f ca="1">IF(様式D!BV26="","","【"&amp;ROUND(IFERROR(IF(ABS(様式D!BV26)&gt;=10,IF(様式D!BV26&gt;=0,様式D!BV26*RANDBETWEEN(80,90)*0.01,様式D!BV26*RANDBETWEEN(110,120)*0.01),様式D!BV26-RANDBETWEEN(1,3)),0),0)&amp;"～"&amp;ROUND(IFERROR(IF(ABS(様式D!BV26)&gt;=10,IF(様式D!BV26&gt;=0,様式D!BV26*RANDBETWEEN(110,120)*0.01,様式D!BV26*RANDBETWEEN(80,90)*0.01),様式D!BV26+RANDBETWEEN(1,3)),0),0)&amp;"】")</f>
        <v/>
      </c>
      <c r="BW26" s="468" t="str">
        <f>IF(様式D!BW26="","",様式D!BW26)</f>
        <v/>
      </c>
      <c r="BX26" s="467" t="str">
        <f ca="1">IF(様式D!BX26="","","【"&amp;ROUND(IFERROR(IF(ABS(様式D!BX26)&gt;=10,IF(様式D!BX26&gt;=0,様式D!BX26*RANDBETWEEN(80,90)*0.01,様式D!BX26*RANDBETWEEN(110,120)*0.01),様式D!BX26-RANDBETWEEN(1,3)),0),0)&amp;"～"&amp;ROUND(IFERROR(IF(ABS(様式D!BX26)&gt;=10,IF(様式D!BX26&gt;=0,様式D!BX26*RANDBETWEEN(110,120)*0.01,様式D!BX26*RANDBETWEEN(80,90)*0.01),様式D!BX26+RANDBETWEEN(1,3)),0),0)&amp;"】")</f>
        <v/>
      </c>
      <c r="BY26" s="467" t="str">
        <f ca="1">IF(様式D!BY26="","","【"&amp;ROUND(IFERROR(IF(ABS(様式D!BY26)&gt;=10,IF(様式D!BY26&gt;=0,様式D!BY26*RANDBETWEEN(80,90)*0.01,様式D!BY26*RANDBETWEEN(110,120)*0.01),様式D!BY26-RANDBETWEEN(1,3)),0),0)&amp;"～"&amp;ROUND(IFERROR(IF(ABS(様式D!BY26)&gt;=10,IF(様式D!BY26&gt;=0,様式D!BY26*RANDBETWEEN(110,120)*0.01,様式D!BY26*RANDBETWEEN(80,90)*0.01),様式D!BY26+RANDBETWEEN(1,3)),0),0)&amp;"】")</f>
        <v/>
      </c>
      <c r="BZ26" s="467" t="str">
        <f ca="1">IF(様式D!BZ26="","","【"&amp;ROUND(IFERROR(IF(ABS(様式D!BZ26)&gt;=10,IF(様式D!BZ26&gt;=0,様式D!BZ26*RANDBETWEEN(80,90)*0.01,様式D!BZ26*RANDBETWEEN(110,120)*0.01),様式D!BZ26-RANDBETWEEN(1,3)),0),0)&amp;"～"&amp;ROUND(IFERROR(IF(ABS(様式D!BZ26)&gt;=10,IF(様式D!BZ26&gt;=0,様式D!BZ26*RANDBETWEEN(110,120)*0.01,様式D!BZ26*RANDBETWEEN(80,90)*0.01),様式D!BZ26+RANDBETWEEN(1,3)),0),0)&amp;"】")</f>
        <v/>
      </c>
      <c r="CA26" s="466" t="str">
        <f>IF(様式D!CA26="","",様式D!CA26)</f>
        <v/>
      </c>
      <c r="CB26" s="468" t="str">
        <f>IF(様式D!CB26="","",様式D!CB26)</f>
        <v/>
      </c>
      <c r="CC26" s="467" t="str">
        <f ca="1">IF(様式D!CC26="","","【"&amp;ROUND(IFERROR(IF(ABS(様式D!CC26)&gt;=10,IF(様式D!CC26&gt;=0,様式D!CC26*RANDBETWEEN(80,90)*0.01,様式D!CC26*RANDBETWEEN(110,120)*0.01),様式D!CC26-RANDBETWEEN(1,3)),0),0)&amp;"～"&amp;ROUND(IFERROR(IF(ABS(様式D!CC26)&gt;=10,IF(様式D!CC26&gt;=0,様式D!CC26*RANDBETWEEN(110,120)*0.01,様式D!CC26*RANDBETWEEN(80,90)*0.01),様式D!CC26+RANDBETWEEN(1,3)),0),0)&amp;"】")</f>
        <v/>
      </c>
      <c r="CD26" s="467" t="str">
        <f ca="1">IF(様式D!CD26="","","【"&amp;ROUND(IFERROR(IF(ABS(様式D!CD26)&gt;=10,IF(様式D!CD26&gt;=0,様式D!CD26*RANDBETWEEN(80,90)*0.01,様式D!CD26*RANDBETWEEN(110,120)*0.01),様式D!CD26-RANDBETWEEN(1,3)),0),0)&amp;"～"&amp;ROUND(IFERROR(IF(ABS(様式D!CD26)&gt;=10,IF(様式D!CD26&gt;=0,様式D!CD26*RANDBETWEEN(110,120)*0.01,様式D!CD26*RANDBETWEEN(80,90)*0.01),様式D!CD26+RANDBETWEEN(1,3)),0),0)&amp;"】")</f>
        <v/>
      </c>
      <c r="CE26" s="467" t="str">
        <f ca="1">IF(様式D!CE26="","","【"&amp;ROUND(IFERROR(IF(ABS(様式D!CE26)&gt;=10,IF(様式D!CE26&gt;=0,様式D!CE26*RANDBETWEEN(80,90)*0.01,様式D!CE26*RANDBETWEEN(110,120)*0.01),様式D!CE26-RANDBETWEEN(1,3)),0),0)&amp;"～"&amp;ROUND(IFERROR(IF(ABS(様式D!CE26)&gt;=10,IF(様式D!CE26&gt;=0,様式D!CE26*RANDBETWEEN(110,120)*0.01,様式D!CE26*RANDBETWEEN(80,90)*0.01),様式D!CE26+RANDBETWEEN(1,3)),0),0)&amp;"】")</f>
        <v/>
      </c>
      <c r="CF26" s="467" t="str">
        <f ca="1">IF(様式D!CF26="","","【"&amp;ROUND(IFERROR(IF(ABS(様式D!CF26)&gt;=10,IF(様式D!CF26&gt;=0,様式D!CF26*RANDBETWEEN(80,90)*0.01,様式D!CF26*RANDBETWEEN(110,120)*0.01),様式D!CF26-RANDBETWEEN(1,3)),0),0)&amp;"～"&amp;ROUND(IFERROR(IF(ABS(様式D!CF26)&gt;=10,IF(様式D!CF26&gt;=0,様式D!CF26*RANDBETWEEN(110,120)*0.01,様式D!CF26*RANDBETWEEN(80,90)*0.01),様式D!CF26+RANDBETWEEN(1,3)),0),0)&amp;"】")</f>
        <v/>
      </c>
      <c r="CG26" s="467" t="str">
        <f ca="1">IF(様式D!CG26="","","【"&amp;ROUND(IFERROR(IF(ABS(様式D!CG26)&gt;=10,IF(様式D!CG26&gt;=0,様式D!CG26*RANDBETWEEN(80,90)*0.01,様式D!CG26*RANDBETWEEN(110,120)*0.01),様式D!CG26-RANDBETWEEN(1,3)),0),0)&amp;"～"&amp;ROUND(IFERROR(IF(ABS(様式D!CG26)&gt;=10,IF(様式D!CG26&gt;=0,様式D!CG26*RANDBETWEEN(110,120)*0.01,様式D!CG26*RANDBETWEEN(80,90)*0.01),様式D!CG26+RANDBETWEEN(1,3)),0),0)&amp;"】")</f>
        <v/>
      </c>
      <c r="CH26" s="467" t="str">
        <f ca="1">IF(様式D!CH26="","","【"&amp;ROUND(IFERROR(IF(ABS(様式D!CH26)&gt;=10,IF(様式D!CH26&gt;=0,様式D!CH26*RANDBETWEEN(80,90)*0.01,様式D!CH26*RANDBETWEEN(110,120)*0.01),様式D!CH26-RANDBETWEEN(1,3)),0),0)&amp;"～"&amp;ROUND(IFERROR(IF(ABS(様式D!CH26)&gt;=10,IF(様式D!CH26&gt;=0,様式D!CH26*RANDBETWEEN(110,120)*0.01,様式D!CH26*RANDBETWEEN(80,90)*0.01),様式D!CH26+RANDBETWEEN(1,3)),0),0)&amp;"】")</f>
        <v/>
      </c>
      <c r="CI26" s="467" t="str">
        <f ca="1">IF(様式D!CI26="","","【"&amp;ROUND(IFERROR(IF(ABS(様式D!CI26)&gt;=10,IF(様式D!CI26&gt;=0,様式D!CI26*RANDBETWEEN(80,90)*0.01,様式D!CI26*RANDBETWEEN(110,120)*0.01),様式D!CI26-RANDBETWEEN(1,3)),0),0)&amp;"～"&amp;ROUND(IFERROR(IF(ABS(様式D!CI26)&gt;=10,IF(様式D!CI26&gt;=0,様式D!CI26*RANDBETWEEN(110,120)*0.01,様式D!CI26*RANDBETWEEN(80,90)*0.01),様式D!CI26+RANDBETWEEN(1,3)),0),0)&amp;"】")</f>
        <v/>
      </c>
      <c r="CJ26" s="467" t="str">
        <f ca="1">IF(様式D!CJ26="","","【"&amp;ROUND(IFERROR(IF(ABS(様式D!CJ26)&gt;=10,IF(様式D!CJ26&gt;=0,様式D!CJ26*RANDBETWEEN(80,90)*0.01,様式D!CJ26*RANDBETWEEN(110,120)*0.01),様式D!CJ26-RANDBETWEEN(1,3)),0),0)&amp;"～"&amp;ROUND(IFERROR(IF(ABS(様式D!CJ26)&gt;=10,IF(様式D!CJ26&gt;=0,様式D!CJ26*RANDBETWEEN(110,120)*0.01,様式D!CJ26*RANDBETWEEN(80,90)*0.01),様式D!CJ26+RANDBETWEEN(1,3)),0),0)&amp;"】")</f>
        <v/>
      </c>
      <c r="CK26" s="467" t="str">
        <f ca="1">IF(様式D!CK26="","","【"&amp;ROUND(IFERROR(IF(ABS(様式D!CK26)&gt;=10,IF(様式D!CK26&gt;=0,様式D!CK26*RANDBETWEEN(80,90)*0.01,様式D!CK26*RANDBETWEEN(110,120)*0.01),様式D!CK26-RANDBETWEEN(1,3)),0),0)&amp;"～"&amp;ROUND(IFERROR(IF(ABS(様式D!CK26)&gt;=10,IF(様式D!CK26&gt;=0,様式D!CK26*RANDBETWEEN(110,120)*0.01,様式D!CK26*RANDBETWEEN(80,90)*0.01),様式D!CK26+RANDBETWEEN(1,3)),0),0)&amp;"】")</f>
        <v/>
      </c>
      <c r="CL26" s="467" t="str">
        <f ca="1">IF(様式D!CL26="","","【"&amp;ROUND(IFERROR(IF(ABS(様式D!CL26)&gt;=10,IF(様式D!CL26&gt;=0,様式D!CL26*RANDBETWEEN(80,90)*0.01,様式D!CL26*RANDBETWEEN(110,120)*0.01),様式D!CL26-RANDBETWEEN(1,3)),0),0)&amp;"～"&amp;ROUND(IFERROR(IF(ABS(様式D!CL26)&gt;=10,IF(様式D!CL26&gt;=0,様式D!CL26*RANDBETWEEN(110,120)*0.01,様式D!CL26*RANDBETWEEN(80,90)*0.01),様式D!CL26+RANDBETWEEN(1,3)),0),0)&amp;"】")</f>
        <v/>
      </c>
      <c r="CM26" s="468" t="str">
        <f>IF(様式D!CM26="","",様式D!CM26)</f>
        <v/>
      </c>
      <c r="CN26" s="454" t="str">
        <f>IF(様式D!CN26="","",様式D!CN26)</f>
        <v/>
      </c>
      <c r="CO26" s="467" t="str">
        <f ca="1">IF(様式D!CO26="","","【"&amp;ROUND(IFERROR(IF(ABS(様式D!CO26)&gt;=10,IF(様式D!CO26&gt;=0,様式D!CO26*RANDBETWEEN(80,90)*0.01,様式D!CO26*RANDBETWEEN(110,120)*0.01),様式D!CO26-RANDBETWEEN(1,3)),0),0)&amp;"～"&amp;ROUND(IFERROR(IF(ABS(様式D!CO26)&gt;=10,IF(様式D!CO26&gt;=0,様式D!CO26*RANDBETWEEN(110,120)*0.01,様式D!CO26*RANDBETWEEN(80,90)*0.01),様式D!CO26+RANDBETWEEN(1,3)),0),0)&amp;"】")</f>
        <v/>
      </c>
      <c r="CP26" s="467" t="str">
        <f ca="1">IF(様式D!CP26="","","【"&amp;ROUND(IFERROR(IF(ABS(様式D!CP26)&gt;=10,IF(様式D!CP26&gt;=0,様式D!CP26*RANDBETWEEN(80,90)*0.01,様式D!CP26*RANDBETWEEN(110,120)*0.01),様式D!CP26-RANDBETWEEN(1,3)),0),0)&amp;"～"&amp;ROUND(IFERROR(IF(ABS(様式D!CP26)&gt;=10,IF(様式D!CP26&gt;=0,様式D!CP26*RANDBETWEEN(110,120)*0.01,様式D!CP26*RANDBETWEEN(80,90)*0.01),様式D!CP26+RANDBETWEEN(1,3)),0),0)&amp;"】")</f>
        <v/>
      </c>
      <c r="CQ26" s="467" t="str">
        <f ca="1">IF(様式D!CQ26="","","【"&amp;ROUND(IFERROR(IF(ABS(様式D!CQ26)&gt;=10,IF(様式D!CQ26&gt;=0,様式D!CQ26*RANDBETWEEN(80,90)*0.01,様式D!CQ26*RANDBETWEEN(110,120)*0.01),様式D!CQ26-RANDBETWEEN(1,3)),0),0)&amp;"～"&amp;ROUND(IFERROR(IF(ABS(様式D!CQ26)&gt;=10,IF(様式D!CQ26&gt;=0,様式D!CQ26*RANDBETWEEN(110,120)*0.01,様式D!CQ26*RANDBETWEEN(80,90)*0.01),様式D!CQ26+RANDBETWEEN(1,3)),0),0)&amp;"】")</f>
        <v/>
      </c>
      <c r="CR26" s="468" t="str">
        <f ca="1">IF(様式D!CR26="","","【"&amp;ROUND(IFERROR(IF(ABS(様式D!CR26)&gt;=10,IF(様式D!CR26&gt;=0,様式D!CR26*RANDBETWEEN(80,90)*0.01,様式D!CR26*RANDBETWEEN(110,120)*0.01),様式D!CR26-RANDBETWEEN(1,3)),0),0)&amp;"～"&amp;ROUND(IFERROR(IF(ABS(様式D!CR26)&gt;=10,IF(様式D!CR26&gt;=0,様式D!CR26*RANDBETWEEN(110,120)*0.01,様式D!CR26*RANDBETWEEN(80,90)*0.01),様式D!CR26+RANDBETWEEN(1,3)),0),0)&amp;"】")</f>
        <v/>
      </c>
      <c r="CS26" s="466" t="str">
        <f>IF(様式D!CS26="","",様式D!CS26)</f>
        <v/>
      </c>
      <c r="CT26" s="466" t="str">
        <f>IF(様式D!CT26="","",様式D!CT26)</f>
        <v/>
      </c>
      <c r="CU26" s="466" t="str">
        <f>IF(様式D!CU26="","",様式D!CU26)</f>
        <v/>
      </c>
      <c r="CV26" s="468" t="str">
        <f ca="1">IF(様式D!CV26="","","【"&amp;ROUND(IFERROR(IF(ABS(様式D!CV26)&gt;=10,IF(様式D!CV26&gt;=0,様式D!CV26*RANDBETWEEN(80,90)*0.01,様式D!CV26*RANDBETWEEN(110,120)*0.01),様式D!CV26-RANDBETWEEN(1,3)),0),0)&amp;"～"&amp;ROUND(IFERROR(IF(ABS(様式D!CV26)&gt;=10,IF(様式D!CV26&gt;=0,様式D!CV26*RANDBETWEEN(110,120)*0.01,様式D!CV26*RANDBETWEEN(80,90)*0.01),様式D!CV26+RANDBETWEEN(1,3)),0),0)&amp;"】")</f>
        <v/>
      </c>
      <c r="CW26" s="467" t="str">
        <f ca="1">IF(様式D!CW26="","","【"&amp;ROUND(IFERROR(IF(ABS(様式D!CW26)&gt;=10,IF(様式D!CW26&gt;=0,様式D!CW26*RANDBETWEEN(80,90)*0.01,様式D!CW26*RANDBETWEEN(110,120)*0.01),様式D!CW26-RANDBETWEEN(1,3)),0),0)&amp;"～"&amp;ROUND(IFERROR(IF(ABS(様式D!CW26)&gt;=10,IF(様式D!CW26&gt;=0,様式D!CW26*RANDBETWEEN(110,120)*0.01,様式D!CW26*RANDBETWEEN(80,90)*0.01),様式D!CW26+RANDBETWEEN(1,3)),0),0)&amp;"】")</f>
        <v/>
      </c>
      <c r="CX26" s="467" t="str">
        <f ca="1">IF(様式D!CX26="","","【"&amp;ROUND(IFERROR(IF(ABS(様式D!CX26)&gt;=10,IF(様式D!CX26&gt;=0,様式D!CX26*RANDBETWEEN(80,90)*0.01,様式D!CX26*RANDBETWEEN(110,120)*0.01),様式D!CX26-RANDBETWEEN(1,3)),0),0)&amp;"～"&amp;ROUND(IFERROR(IF(ABS(様式D!CX26)&gt;=10,IF(様式D!CX26&gt;=0,様式D!CX26*RANDBETWEEN(110,120)*0.01,様式D!CX26*RANDBETWEEN(80,90)*0.01),様式D!CX26+RANDBETWEEN(1,3)),0),0)&amp;"】")</f>
        <v/>
      </c>
      <c r="CY26" s="468" t="str">
        <f ca="1">IF(様式D!CY26="","","【"&amp;ROUND(IFERROR(IF(ABS(様式D!CY26)&gt;=10,IF(様式D!CY26&gt;=0,様式D!CY26*RANDBETWEEN(80,90)*0.01,様式D!CY26*RANDBETWEEN(110,120)*0.01),様式D!CY26-RANDBETWEEN(1,3)),0),0)&amp;"～"&amp;ROUND(IFERROR(IF(ABS(様式D!CY26)&gt;=10,IF(様式D!CY26&gt;=0,様式D!CY26*RANDBETWEEN(110,120)*0.01,様式D!CY26*RANDBETWEEN(80,90)*0.01),様式D!CY26+RANDBETWEEN(1,3)),0),0)&amp;"】")</f>
        <v/>
      </c>
      <c r="CZ26" s="466" t="str">
        <f>IF(様式D!CZ26="","",様式D!CZ26)</f>
        <v/>
      </c>
      <c r="DA26" s="466" t="str">
        <f>IF(様式D!DA26="","",様式D!DA26)</f>
        <v/>
      </c>
      <c r="DB26" s="468" t="str">
        <f ca="1">IF(様式D!DB26="","","【"&amp;ROUND(IFERROR(IF(ABS(様式D!DB26)&gt;=10,IF(様式D!DB26&gt;=0,様式D!DB26*RANDBETWEEN(80,90)*0.01,様式D!DB26*RANDBETWEEN(110,120)*0.01),様式D!DB26-RANDBETWEEN(1,3)),0),0)&amp;"～"&amp;ROUND(IFERROR(IF(ABS(様式D!DB26)&gt;=10,IF(様式D!DB26&gt;=0,様式D!DB26*RANDBETWEEN(110,120)*0.01,様式D!DB26*RANDBETWEEN(80,90)*0.01),様式D!DB26+RANDBETWEEN(1,3)),0),0)&amp;"】")</f>
        <v/>
      </c>
      <c r="DC26" s="467" t="str">
        <f ca="1">IF(様式D!DC26="","","【"&amp;ROUND(IFERROR(IF(ABS(様式D!DC26)&gt;=10,IF(様式D!DC26&gt;=0,様式D!DC26*RANDBETWEEN(80,90)*0.01,様式D!DC26*RANDBETWEEN(110,120)*0.01),様式D!DC26-RANDBETWEEN(1,3)),0),0)&amp;"～"&amp;ROUND(IFERROR(IF(ABS(様式D!DC26)&gt;=10,IF(様式D!DC26&gt;=0,様式D!DC26*RANDBETWEEN(110,120)*0.01,様式D!DC26*RANDBETWEEN(80,90)*0.01),様式D!DC26+RANDBETWEEN(1,3)),0),0)&amp;"】")</f>
        <v/>
      </c>
      <c r="DD26" s="467" t="str">
        <f ca="1">IF(様式D!DD26="","","【"&amp;ROUND(IFERROR(IF(ABS(様式D!DD26)&gt;=10,IF(様式D!DD26&gt;=0,様式D!DD26*RANDBETWEEN(80,90)*0.01,様式D!DD26*RANDBETWEEN(110,120)*0.01),様式D!DD26-RANDBETWEEN(1,3)),0),0)&amp;"～"&amp;ROUND(IFERROR(IF(ABS(様式D!DD26)&gt;=10,IF(様式D!DD26&gt;=0,様式D!DD26*RANDBETWEEN(110,120)*0.01,様式D!DD26*RANDBETWEEN(80,90)*0.01),様式D!DD26+RANDBETWEEN(1,3)),0),0)&amp;"】")</f>
        <v/>
      </c>
      <c r="DE26" s="467" t="str">
        <f ca="1">IF(様式D!DE26="","","【"&amp;ROUND(IFERROR(IF(ABS(様式D!DE26)&gt;=10,IF(様式D!DE26&gt;=0,様式D!DE26*RANDBETWEEN(80,90)*0.01,様式D!DE26*RANDBETWEEN(110,120)*0.01),様式D!DE26-RANDBETWEEN(1,3)),0),0)&amp;"～"&amp;ROUND(IFERROR(IF(ABS(様式D!DE26)&gt;=10,IF(様式D!DE26&gt;=0,様式D!DE26*RANDBETWEEN(110,120)*0.01,様式D!DE26*RANDBETWEEN(80,90)*0.01),様式D!DE26+RANDBETWEEN(1,3)),0),0)&amp;"】")</f>
        <v/>
      </c>
      <c r="DF26" s="467" t="str">
        <f ca="1">IF(様式D!DF26="","","【"&amp;ROUND(IFERROR(IF(ABS(様式D!DF26)&gt;=10,IF(様式D!DF26&gt;=0,様式D!DF26*RANDBETWEEN(80,90)*0.01,様式D!DF26*RANDBETWEEN(110,120)*0.01),様式D!DF26-RANDBETWEEN(1,3)),0),0)&amp;"～"&amp;ROUND(IFERROR(IF(ABS(様式D!DF26)&gt;=10,IF(様式D!DF26&gt;=0,様式D!DF26*RANDBETWEEN(110,120)*0.01,様式D!DF26*RANDBETWEEN(80,90)*0.01),様式D!DF26+RANDBETWEEN(1,3)),0),0)&amp;"】")</f>
        <v/>
      </c>
      <c r="DG26" s="482" t="str">
        <f ca="1">IF(様式D!DG26="","","【"&amp;ROUND(IFERROR(IF(ABS(様式D!DG26)&gt;=10,IF(様式D!DG26&gt;=0,様式D!DG26*RANDBETWEEN(80,90)*0.01,様式D!DG26*RANDBETWEEN(110,120)*0.01),様式D!DG26-RANDBETWEEN(1,3)),0),0)&amp;"～"&amp;ROUND(IFERROR(IF(ABS(様式D!DG26)&gt;=10,IF(様式D!DG26&gt;=0,様式D!DG26*RANDBETWEEN(110,120)*0.01,様式D!DG26*RANDBETWEEN(80,90)*0.01),様式D!DG26+RANDBETWEEN(1,3)),0),0)&amp;"】")</f>
        <v/>
      </c>
      <c r="DH26" s="484"/>
    </row>
    <row r="27" spans="2:112" s="451" customFormat="1" ht="30" customHeight="1" x14ac:dyDescent="0.2">
      <c r="B27" s="461">
        <v>13</v>
      </c>
      <c r="C27" s="462" t="str">
        <f>IF(様式D!C27="","",様式D!C27)</f>
        <v/>
      </c>
      <c r="D27" s="464" t="str">
        <f>IF(様式D!D27="","",様式D!D27)</f>
        <v/>
      </c>
      <c r="E27" s="464" t="str">
        <f>IF(様式D!E27="","",様式D!E27)</f>
        <v/>
      </c>
      <c r="F27" s="463" t="str">
        <f>IF(様式D!F27="","",様式D!F27)</f>
        <v/>
      </c>
      <c r="G27" s="463" t="str">
        <f>IF(様式D!G27="","",様式D!G27)</f>
        <v/>
      </c>
      <c r="H27" s="464" t="str">
        <f>IF(様式D!H27="","",様式D!H27)</f>
        <v/>
      </c>
      <c r="I27" s="463" t="str">
        <f>IF(様式D!I27="","",様式D!I27)</f>
        <v/>
      </c>
      <c r="J27" s="464" t="str">
        <f>IF(様式D!J27="","",様式D!J27)</f>
        <v/>
      </c>
      <c r="K27" s="463" t="str">
        <f>IF(様式D!K27="","",様式D!K27)</f>
        <v/>
      </c>
      <c r="L27" s="464" t="str">
        <f>IF(様式D!L27="","",様式D!L27)</f>
        <v/>
      </c>
      <c r="M27" s="463" t="str">
        <f>IF(様式D!M27="","",様式D!M27)</f>
        <v/>
      </c>
      <c r="N27" s="464" t="str">
        <f>IF(様式D!N27="","",様式D!N27)</f>
        <v/>
      </c>
      <c r="O27" s="463" t="str">
        <f>IF(様式D!O27="","",様式D!O27)</f>
        <v/>
      </c>
      <c r="P27" s="464" t="str">
        <f>IF(様式D!P27="","",様式D!P27)</f>
        <v/>
      </c>
      <c r="Q27" s="463" t="str">
        <f>IF(様式D!Q27="","",様式D!Q27)</f>
        <v/>
      </c>
      <c r="R27" s="464" t="str">
        <f>IF(様式D!R27="","",様式D!R27)</f>
        <v/>
      </c>
      <c r="S27" s="463" t="str">
        <f>IF(様式D!S27="","",様式D!S27)</f>
        <v/>
      </c>
      <c r="T27" s="440" t="str">
        <f>IF(様式D!T27="","",様式D!T27)</f>
        <v/>
      </c>
      <c r="U27" s="440" t="str">
        <f>IF(様式D!U27="","",様式D!U27)</f>
        <v/>
      </c>
      <c r="V27" s="440" t="str">
        <f>IF(様式D!V27="","",様式D!V27)</f>
        <v/>
      </c>
      <c r="W27" s="440" t="str">
        <f>IF(様式D!W27="","",様式D!W27)</f>
        <v/>
      </c>
      <c r="X27" s="440" t="str">
        <f>IF(様式D!X27="","",様式D!X27)</f>
        <v/>
      </c>
      <c r="Y27" s="440" t="str">
        <f>IF(様式D!Y27="","",様式D!Y27)</f>
        <v/>
      </c>
      <c r="Z27" s="440" t="str">
        <f>IF(様式D!Z27="","",様式D!Z27)</f>
        <v/>
      </c>
      <c r="AA27" s="440" t="str">
        <f>IF(様式D!AA27="","",様式D!AA27)</f>
        <v/>
      </c>
      <c r="AB27" s="440" t="str">
        <f>IF(様式D!AB27="","",様式D!AB27)</f>
        <v/>
      </c>
      <c r="AC27" s="440" t="str">
        <f>IF(様式D!AC27="","",様式D!AC27)</f>
        <v/>
      </c>
      <c r="AD27" s="440" t="str">
        <f>IF(様式D!AD27="","",様式D!AD27)</f>
        <v/>
      </c>
      <c r="AE27" s="440" t="str">
        <f>IF(様式D!AE27="","",様式D!AE27)</f>
        <v/>
      </c>
      <c r="AF27" s="463" t="str">
        <f>IF(様式D!AF27="","",様式D!AF27)</f>
        <v/>
      </c>
      <c r="AG27" s="466" t="str">
        <f>IF(様式D!AG27="","",様式D!AG27)</f>
        <v/>
      </c>
      <c r="AH27" s="466" t="str">
        <f>IF(様式D!AH27="","",様式D!AH27)</f>
        <v/>
      </c>
      <c r="AI27" s="466" t="str">
        <f>IF(様式D!AI27="","",様式D!AI27)</f>
        <v/>
      </c>
      <c r="AJ27" s="466" t="str">
        <f>IF(様式D!AJ27="","",様式D!AJ27)</f>
        <v/>
      </c>
      <c r="AK27" s="466" t="str">
        <f>IF(様式D!AK27="","",様式D!AK27)</f>
        <v/>
      </c>
      <c r="AL27" s="466" t="str">
        <f>IF(様式D!AL27="","",様式D!AL27)</f>
        <v/>
      </c>
      <c r="AM27" s="466" t="str">
        <f>IF(様式D!AM27="","",様式D!AM27)</f>
        <v/>
      </c>
      <c r="AN27" s="463" t="str">
        <f>IF(様式D!AN27="","",様式D!AN27)</f>
        <v/>
      </c>
      <c r="AO27" s="463" t="str">
        <f>IF(様式D!AO27="","",様式D!AO27)</f>
        <v/>
      </c>
      <c r="AP27" s="463" t="str">
        <f>IF(様式D!AP27="","",様式D!AP27)</f>
        <v/>
      </c>
      <c r="AQ27" s="463" t="str">
        <f>IF(様式D!AQ27="","",様式D!AQ27)</f>
        <v/>
      </c>
      <c r="AR27" s="463" t="str">
        <f>IF(様式D!AR27="","",様式D!AR27)</f>
        <v/>
      </c>
      <c r="AS27" s="454" t="str">
        <f>IF(様式D!AS27="","",様式D!AS27)</f>
        <v/>
      </c>
      <c r="AT27" s="463" t="str">
        <f>IF(様式D!AT27="","",様式D!AT27)</f>
        <v/>
      </c>
      <c r="AU27" s="467" t="str">
        <f ca="1">IF(様式D!AU27="","","【"&amp;ROUND(IFERROR(IF(ABS(様式D!AU27)&gt;=10,IF(様式D!AU27&gt;=0,様式D!AU27*RANDBETWEEN(80,90)*0.01,様式D!AU27*RANDBETWEEN(110,120)*0.01),様式D!AU27-RANDBETWEEN(1,3)),0),0)&amp;"～"&amp;ROUND(IFERROR(IF(ABS(様式D!AU27)&gt;=10,IF(様式D!AU27&gt;=0,様式D!AU27*RANDBETWEEN(110,120)*0.01,様式D!AU27*RANDBETWEEN(80,90)*0.01),様式D!AU27+RANDBETWEEN(1,3)),0),0)&amp;"】")</f>
        <v/>
      </c>
      <c r="AV27" s="467" t="str">
        <f ca="1">IF(様式D!AV27="","","【"&amp;ROUND(IFERROR(IF(ABS(様式D!AV27)&gt;=10,IF(様式D!AV27&gt;=0,様式D!AV27*RANDBETWEEN(80,90)*0.01,様式D!AV27*RANDBETWEEN(110,120)*0.01),様式D!AV27-RANDBETWEEN(1,3)),0),0)&amp;"～"&amp;ROUND(IFERROR(IF(ABS(様式D!AV27)&gt;=10,IF(様式D!AV27&gt;=0,様式D!AV27*RANDBETWEEN(110,120)*0.01,様式D!AV27*RANDBETWEEN(80,90)*0.01),様式D!AV27+RANDBETWEEN(1,3)),0),0)&amp;"】")</f>
        <v/>
      </c>
      <c r="AW27" s="467" t="str">
        <f ca="1">IF(様式D!AW27="","","【"&amp;ROUND(IFERROR(IF(ABS(様式D!AW27)&gt;=10,IF(様式D!AW27&gt;=0,様式D!AW27*RANDBETWEEN(80,90)*0.01,様式D!AW27*RANDBETWEEN(110,120)*0.01),様式D!AW27-RANDBETWEEN(1,3)),0),0)&amp;"～"&amp;ROUND(IFERROR(IF(ABS(様式D!AW27)&gt;=10,IF(様式D!AW27&gt;=0,様式D!AW27*RANDBETWEEN(110,120)*0.01,様式D!AW27*RANDBETWEEN(80,90)*0.01),様式D!AW27+RANDBETWEEN(1,3)),0),0)&amp;"】")</f>
        <v/>
      </c>
      <c r="AX27" s="454" t="str">
        <f>IF(様式D!AX27="","",様式D!AX27)</f>
        <v/>
      </c>
      <c r="AY27" s="466" t="str">
        <f>IF(様式D!AY27="","",様式D!AY27)</f>
        <v/>
      </c>
      <c r="AZ27" s="467" t="str">
        <f ca="1">IF(様式D!AZ27="","","【"&amp;ROUND(IFERROR(IF(ABS(様式D!AZ27)&gt;=10,IF(様式D!AZ27&gt;=0,様式D!AZ27*RANDBETWEEN(80,90)*0.01,様式D!AZ27*RANDBETWEEN(110,120)*0.01),様式D!AZ27-RANDBETWEEN(1,3)),0),0)&amp;"～"&amp;ROUND(IFERROR(IF(ABS(様式D!AZ27)&gt;=10,IF(様式D!AZ27&gt;=0,様式D!AZ27*RANDBETWEEN(110,120)*0.01,様式D!AZ27*RANDBETWEEN(80,90)*0.01),様式D!AZ27+RANDBETWEEN(1,3)),0),0)&amp;"】")</f>
        <v/>
      </c>
      <c r="BA27" s="463" t="str">
        <f>IF(様式D!BA27="","",様式D!BA27)</f>
        <v/>
      </c>
      <c r="BB27" s="463" t="str">
        <f>IF(様式D!BB27="","",様式D!BB27)</f>
        <v/>
      </c>
      <c r="BC27" s="466" t="str">
        <f>IF(様式D!BC27="","",様式D!BC27)</f>
        <v/>
      </c>
      <c r="BD27" s="463" t="str">
        <f>IF(様式D!BD27="","",様式D!BD27)</f>
        <v/>
      </c>
      <c r="BE27" s="463" t="str">
        <f>IF(様式D!BE27="","",様式D!BE27)</f>
        <v/>
      </c>
      <c r="BF27" s="463" t="str">
        <f>IF(様式D!BF27="","",様式D!BF27)</f>
        <v/>
      </c>
      <c r="BG27" s="467" t="str">
        <f ca="1">IF(様式D!BG27="","","【"&amp;ROUND(IFERROR(IF(ABS(様式D!BG27)&gt;=10,IF(様式D!BG27&gt;=0,様式D!BG27*RANDBETWEEN(80,90)*0.01,様式D!BG27*RANDBETWEEN(110,120)*0.01),様式D!BG27-RANDBETWEEN(1,3)),0),0)&amp;"～"&amp;ROUND(IFERROR(IF(ABS(様式D!BG27)&gt;=10,IF(様式D!BG27&gt;=0,様式D!BG27*RANDBETWEEN(110,120)*0.01,様式D!BG27*RANDBETWEEN(80,90)*0.01),様式D!BG27+RANDBETWEEN(1,3)),0),0)&amp;"】")</f>
        <v/>
      </c>
      <c r="BH27" s="467" t="str">
        <f ca="1">IF(様式D!BH27="","","【"&amp;ROUND(IFERROR(IF(ABS(様式D!BH27)&gt;=10,IF(様式D!BH27&gt;=0,様式D!BH27*RANDBETWEEN(80,90)*0.01,様式D!BH27*RANDBETWEEN(110,120)*0.01),様式D!BH27-RANDBETWEEN(1,3)),0),0)&amp;"～"&amp;ROUND(IFERROR(IF(ABS(様式D!BH27)&gt;=10,IF(様式D!BH27&gt;=0,様式D!BH27*RANDBETWEEN(110,120)*0.01,様式D!BH27*RANDBETWEEN(80,90)*0.01),様式D!BH27+RANDBETWEEN(1,3)),0),0)&amp;"】")</f>
        <v/>
      </c>
      <c r="BI27" s="467" t="str">
        <f ca="1">IF(様式D!BI27="","","【"&amp;ROUND(IFERROR(IF(ABS(様式D!BI27)&gt;=10,IF(様式D!BI27&gt;=0,様式D!BI27*RANDBETWEEN(80,90)*0.01,様式D!BI27*RANDBETWEEN(110,120)*0.01),様式D!BI27-RANDBETWEEN(1,3)),0),0)&amp;"～"&amp;ROUND(IFERROR(IF(ABS(様式D!BI27)&gt;=10,IF(様式D!BI27&gt;=0,様式D!BI27*RANDBETWEEN(110,120)*0.01,様式D!BI27*RANDBETWEEN(80,90)*0.01),様式D!BI27+RANDBETWEEN(1,3)),0),0)&amp;"】")</f>
        <v/>
      </c>
      <c r="BJ27" s="467" t="str">
        <f ca="1">IF(様式D!BJ27="","","【"&amp;ROUND(IFERROR(IF(ABS(様式D!BJ27)&gt;=10,IF(様式D!BJ27&gt;=0,様式D!BJ27*RANDBETWEEN(80,90)*0.01,様式D!BJ27*RANDBETWEEN(110,120)*0.01),様式D!BJ27-RANDBETWEEN(1,3)),0),0)&amp;"～"&amp;ROUND(IFERROR(IF(ABS(様式D!BJ27)&gt;=10,IF(様式D!BJ27&gt;=0,様式D!BJ27*RANDBETWEEN(110,120)*0.01,様式D!BJ27*RANDBETWEEN(80,90)*0.01),様式D!BJ27+RANDBETWEEN(1,3)),0),0)&amp;"】")</f>
        <v/>
      </c>
      <c r="BK27" s="467" t="str">
        <f ca="1">IF(様式D!BK27="","","【"&amp;ROUND(IFERROR(IF(ABS(様式D!BK27)&gt;=10,IF(様式D!BK27&gt;=0,様式D!BK27*RANDBETWEEN(80,90)*0.01,様式D!BK27*RANDBETWEEN(110,120)*0.01),様式D!BK27-RANDBETWEEN(1,3)),0),0)&amp;"～"&amp;ROUND(IFERROR(IF(ABS(様式D!BK27)&gt;=10,IF(様式D!BK27&gt;=0,様式D!BK27*RANDBETWEEN(110,120)*0.01,様式D!BK27*RANDBETWEEN(80,90)*0.01),様式D!BK27+RANDBETWEEN(1,3)),0),0)&amp;"】")</f>
        <v/>
      </c>
      <c r="BL27" s="467" t="str">
        <f ca="1">IF(様式D!BL27="","","【"&amp;ROUND(IFERROR(IF(ABS(様式D!BL27)&gt;=10,IF(様式D!BL27&gt;=0,様式D!BL27*RANDBETWEEN(80,90)*0.01,様式D!BL27*RANDBETWEEN(110,120)*0.01),様式D!BL27-RANDBETWEEN(1,3)),0),0)&amp;"～"&amp;ROUND(IFERROR(IF(ABS(様式D!BL27)&gt;=10,IF(様式D!BL27&gt;=0,様式D!BL27*RANDBETWEEN(110,120)*0.01,様式D!BL27*RANDBETWEEN(80,90)*0.01),様式D!BL27+RANDBETWEEN(1,3)),0),0)&amp;"】")</f>
        <v/>
      </c>
      <c r="BM27" s="467" t="str">
        <f ca="1">IF(様式D!BM27="","","【"&amp;ROUND(IFERROR(IF(ABS(様式D!BM27)&gt;=10,IF(様式D!BM27&gt;=0,様式D!BM27*RANDBETWEEN(80,90)*0.01,様式D!BM27*RANDBETWEEN(110,120)*0.01),様式D!BM27-RANDBETWEEN(1,3)),0),0)&amp;"～"&amp;ROUND(IFERROR(IF(ABS(様式D!BM27)&gt;=10,IF(様式D!BM27&gt;=0,様式D!BM27*RANDBETWEEN(110,120)*0.01,様式D!BM27*RANDBETWEEN(80,90)*0.01),様式D!BM27+RANDBETWEEN(1,3)),0),0)&amp;"】")</f>
        <v/>
      </c>
      <c r="BN27" s="467" t="str">
        <f ca="1">IF(様式D!BN27="","","【"&amp;ROUND(IFERROR(IF(ABS(様式D!BN27)&gt;=10,IF(様式D!BN27&gt;=0,様式D!BN27*RANDBETWEEN(80,90)*0.01,様式D!BN27*RANDBETWEEN(110,120)*0.01),様式D!BN27-RANDBETWEEN(1,3)),0),0)&amp;"～"&amp;ROUND(IFERROR(IF(ABS(様式D!BN27)&gt;=10,IF(様式D!BN27&gt;=0,様式D!BN27*RANDBETWEEN(110,120)*0.01,様式D!BN27*RANDBETWEEN(80,90)*0.01),様式D!BN27+RANDBETWEEN(1,3)),0),0)&amp;"】")</f>
        <v/>
      </c>
      <c r="BO27" s="252" t="str">
        <f>IF(様式D!BO27="","",様式D!BO27)</f>
        <v/>
      </c>
      <c r="BP27" s="467" t="str">
        <f ca="1">IF(様式D!BP27="","","【"&amp;ROUND(IFERROR(IF(ABS(様式D!BP27)&gt;=10,IF(様式D!BP27&gt;=0,様式D!BP27*RANDBETWEEN(80,90)*0.01,様式D!BP27*RANDBETWEEN(110,120)*0.01),様式D!BP27-RANDBETWEEN(1,3)),0),0)&amp;"～"&amp;ROUND(IFERROR(IF(ABS(様式D!BP27)&gt;=10,IF(様式D!BP27&gt;=0,様式D!BP27*RANDBETWEEN(110,120)*0.01,様式D!BP27*RANDBETWEEN(80,90)*0.01),様式D!BP27+RANDBETWEEN(1,3)),0),0)&amp;"】")</f>
        <v/>
      </c>
      <c r="BQ27" s="467" t="str">
        <f ca="1">IF(様式D!BQ27="","","【"&amp;ROUND(IFERROR(IF(ABS(様式D!BQ27)&gt;=10,IF(様式D!BQ27&gt;=0,様式D!BQ27*RANDBETWEEN(80,90)*0.01,様式D!BQ27*RANDBETWEEN(110,120)*0.01),様式D!BQ27-RANDBETWEEN(1,3)),0),0)&amp;"～"&amp;ROUND(IFERROR(IF(ABS(様式D!BQ27)&gt;=10,IF(様式D!BQ27&gt;=0,様式D!BQ27*RANDBETWEEN(110,120)*0.01,様式D!BQ27*RANDBETWEEN(80,90)*0.01),様式D!BQ27+RANDBETWEEN(1,3)),0),0)&amp;"】")</f>
        <v/>
      </c>
      <c r="BR27" s="467" t="str">
        <f ca="1">IF(様式D!BR27="","","【"&amp;ROUND(IFERROR(IF(ABS(様式D!BR27)&gt;=10,IF(様式D!BR27&gt;=0,様式D!BR27*RANDBETWEEN(80,90)*0.01,様式D!BR27*RANDBETWEEN(110,120)*0.01),様式D!BR27-RANDBETWEEN(1,3)),0),0)&amp;"～"&amp;ROUND(IFERROR(IF(ABS(様式D!BR27)&gt;=10,IF(様式D!BR27&gt;=0,様式D!BR27*RANDBETWEEN(110,120)*0.01,様式D!BR27*RANDBETWEEN(80,90)*0.01),様式D!BR27+RANDBETWEEN(1,3)),0),0)&amp;"】")</f>
        <v/>
      </c>
      <c r="BS27" s="467" t="str">
        <f ca="1">IF(様式D!BS27="","","【"&amp;ROUND(IFERROR(IF(ABS(様式D!BS27)&gt;=10,IF(様式D!BS27&gt;=0,様式D!BS27*RANDBETWEEN(80,90)*0.01,様式D!BS27*RANDBETWEEN(110,120)*0.01),様式D!BS27-RANDBETWEEN(1,3)),0),0)&amp;"～"&amp;ROUND(IFERROR(IF(ABS(様式D!BS27)&gt;=10,IF(様式D!BS27&gt;=0,様式D!BS27*RANDBETWEEN(110,120)*0.01,様式D!BS27*RANDBETWEEN(80,90)*0.01),様式D!BS27+RANDBETWEEN(1,3)),0),0)&amp;"】")</f>
        <v/>
      </c>
      <c r="BT27" s="467" t="str">
        <f ca="1">IF(様式D!BT27="","","【"&amp;ROUND(IFERROR(IF(ABS(様式D!BT27)&gt;=10,IF(様式D!BT27&gt;=0,様式D!BT27*RANDBETWEEN(80,90)*0.01,様式D!BT27*RANDBETWEEN(110,120)*0.01),様式D!BT27-RANDBETWEEN(1,3)),0),0)&amp;"～"&amp;ROUND(IFERROR(IF(ABS(様式D!BT27)&gt;=10,IF(様式D!BT27&gt;=0,様式D!BT27*RANDBETWEEN(110,120)*0.01,様式D!BT27*RANDBETWEEN(80,90)*0.01),様式D!BT27+RANDBETWEEN(1,3)),0),0)&amp;"】")</f>
        <v/>
      </c>
      <c r="BU27" s="468" t="str">
        <f>IF(様式D!BU27="","",様式D!BU27)</f>
        <v/>
      </c>
      <c r="BV27" s="467" t="str">
        <f ca="1">IF(様式D!BV27="","","【"&amp;ROUND(IFERROR(IF(ABS(様式D!BV27)&gt;=10,IF(様式D!BV27&gt;=0,様式D!BV27*RANDBETWEEN(80,90)*0.01,様式D!BV27*RANDBETWEEN(110,120)*0.01),様式D!BV27-RANDBETWEEN(1,3)),0),0)&amp;"～"&amp;ROUND(IFERROR(IF(ABS(様式D!BV27)&gt;=10,IF(様式D!BV27&gt;=0,様式D!BV27*RANDBETWEEN(110,120)*0.01,様式D!BV27*RANDBETWEEN(80,90)*0.01),様式D!BV27+RANDBETWEEN(1,3)),0),0)&amp;"】")</f>
        <v/>
      </c>
      <c r="BW27" s="468" t="str">
        <f>IF(様式D!BW27="","",様式D!BW27)</f>
        <v/>
      </c>
      <c r="BX27" s="467" t="str">
        <f ca="1">IF(様式D!BX27="","","【"&amp;ROUND(IFERROR(IF(ABS(様式D!BX27)&gt;=10,IF(様式D!BX27&gt;=0,様式D!BX27*RANDBETWEEN(80,90)*0.01,様式D!BX27*RANDBETWEEN(110,120)*0.01),様式D!BX27-RANDBETWEEN(1,3)),0),0)&amp;"～"&amp;ROUND(IFERROR(IF(ABS(様式D!BX27)&gt;=10,IF(様式D!BX27&gt;=0,様式D!BX27*RANDBETWEEN(110,120)*0.01,様式D!BX27*RANDBETWEEN(80,90)*0.01),様式D!BX27+RANDBETWEEN(1,3)),0),0)&amp;"】")</f>
        <v/>
      </c>
      <c r="BY27" s="467" t="str">
        <f ca="1">IF(様式D!BY27="","","【"&amp;ROUND(IFERROR(IF(ABS(様式D!BY27)&gt;=10,IF(様式D!BY27&gt;=0,様式D!BY27*RANDBETWEEN(80,90)*0.01,様式D!BY27*RANDBETWEEN(110,120)*0.01),様式D!BY27-RANDBETWEEN(1,3)),0),0)&amp;"～"&amp;ROUND(IFERROR(IF(ABS(様式D!BY27)&gt;=10,IF(様式D!BY27&gt;=0,様式D!BY27*RANDBETWEEN(110,120)*0.01,様式D!BY27*RANDBETWEEN(80,90)*0.01),様式D!BY27+RANDBETWEEN(1,3)),0),0)&amp;"】")</f>
        <v/>
      </c>
      <c r="BZ27" s="467" t="str">
        <f ca="1">IF(様式D!BZ27="","","【"&amp;ROUND(IFERROR(IF(ABS(様式D!BZ27)&gt;=10,IF(様式D!BZ27&gt;=0,様式D!BZ27*RANDBETWEEN(80,90)*0.01,様式D!BZ27*RANDBETWEEN(110,120)*0.01),様式D!BZ27-RANDBETWEEN(1,3)),0),0)&amp;"～"&amp;ROUND(IFERROR(IF(ABS(様式D!BZ27)&gt;=10,IF(様式D!BZ27&gt;=0,様式D!BZ27*RANDBETWEEN(110,120)*0.01,様式D!BZ27*RANDBETWEEN(80,90)*0.01),様式D!BZ27+RANDBETWEEN(1,3)),0),0)&amp;"】")</f>
        <v/>
      </c>
      <c r="CA27" s="466" t="str">
        <f>IF(様式D!CA27="","",様式D!CA27)</f>
        <v/>
      </c>
      <c r="CB27" s="468" t="str">
        <f>IF(様式D!CB27="","",様式D!CB27)</f>
        <v/>
      </c>
      <c r="CC27" s="467" t="str">
        <f ca="1">IF(様式D!CC27="","","【"&amp;ROUND(IFERROR(IF(ABS(様式D!CC27)&gt;=10,IF(様式D!CC27&gt;=0,様式D!CC27*RANDBETWEEN(80,90)*0.01,様式D!CC27*RANDBETWEEN(110,120)*0.01),様式D!CC27-RANDBETWEEN(1,3)),0),0)&amp;"～"&amp;ROUND(IFERROR(IF(ABS(様式D!CC27)&gt;=10,IF(様式D!CC27&gt;=0,様式D!CC27*RANDBETWEEN(110,120)*0.01,様式D!CC27*RANDBETWEEN(80,90)*0.01),様式D!CC27+RANDBETWEEN(1,3)),0),0)&amp;"】")</f>
        <v/>
      </c>
      <c r="CD27" s="467" t="str">
        <f ca="1">IF(様式D!CD27="","","【"&amp;ROUND(IFERROR(IF(ABS(様式D!CD27)&gt;=10,IF(様式D!CD27&gt;=0,様式D!CD27*RANDBETWEEN(80,90)*0.01,様式D!CD27*RANDBETWEEN(110,120)*0.01),様式D!CD27-RANDBETWEEN(1,3)),0),0)&amp;"～"&amp;ROUND(IFERROR(IF(ABS(様式D!CD27)&gt;=10,IF(様式D!CD27&gt;=0,様式D!CD27*RANDBETWEEN(110,120)*0.01,様式D!CD27*RANDBETWEEN(80,90)*0.01),様式D!CD27+RANDBETWEEN(1,3)),0),0)&amp;"】")</f>
        <v/>
      </c>
      <c r="CE27" s="467" t="str">
        <f ca="1">IF(様式D!CE27="","","【"&amp;ROUND(IFERROR(IF(ABS(様式D!CE27)&gt;=10,IF(様式D!CE27&gt;=0,様式D!CE27*RANDBETWEEN(80,90)*0.01,様式D!CE27*RANDBETWEEN(110,120)*0.01),様式D!CE27-RANDBETWEEN(1,3)),0),0)&amp;"～"&amp;ROUND(IFERROR(IF(ABS(様式D!CE27)&gt;=10,IF(様式D!CE27&gt;=0,様式D!CE27*RANDBETWEEN(110,120)*0.01,様式D!CE27*RANDBETWEEN(80,90)*0.01),様式D!CE27+RANDBETWEEN(1,3)),0),0)&amp;"】")</f>
        <v/>
      </c>
      <c r="CF27" s="467" t="str">
        <f ca="1">IF(様式D!CF27="","","【"&amp;ROUND(IFERROR(IF(ABS(様式D!CF27)&gt;=10,IF(様式D!CF27&gt;=0,様式D!CF27*RANDBETWEEN(80,90)*0.01,様式D!CF27*RANDBETWEEN(110,120)*0.01),様式D!CF27-RANDBETWEEN(1,3)),0),0)&amp;"～"&amp;ROUND(IFERROR(IF(ABS(様式D!CF27)&gt;=10,IF(様式D!CF27&gt;=0,様式D!CF27*RANDBETWEEN(110,120)*0.01,様式D!CF27*RANDBETWEEN(80,90)*0.01),様式D!CF27+RANDBETWEEN(1,3)),0),0)&amp;"】")</f>
        <v/>
      </c>
      <c r="CG27" s="467" t="str">
        <f ca="1">IF(様式D!CG27="","","【"&amp;ROUND(IFERROR(IF(ABS(様式D!CG27)&gt;=10,IF(様式D!CG27&gt;=0,様式D!CG27*RANDBETWEEN(80,90)*0.01,様式D!CG27*RANDBETWEEN(110,120)*0.01),様式D!CG27-RANDBETWEEN(1,3)),0),0)&amp;"～"&amp;ROUND(IFERROR(IF(ABS(様式D!CG27)&gt;=10,IF(様式D!CG27&gt;=0,様式D!CG27*RANDBETWEEN(110,120)*0.01,様式D!CG27*RANDBETWEEN(80,90)*0.01),様式D!CG27+RANDBETWEEN(1,3)),0),0)&amp;"】")</f>
        <v/>
      </c>
      <c r="CH27" s="467" t="str">
        <f ca="1">IF(様式D!CH27="","","【"&amp;ROUND(IFERROR(IF(ABS(様式D!CH27)&gt;=10,IF(様式D!CH27&gt;=0,様式D!CH27*RANDBETWEEN(80,90)*0.01,様式D!CH27*RANDBETWEEN(110,120)*0.01),様式D!CH27-RANDBETWEEN(1,3)),0),0)&amp;"～"&amp;ROUND(IFERROR(IF(ABS(様式D!CH27)&gt;=10,IF(様式D!CH27&gt;=0,様式D!CH27*RANDBETWEEN(110,120)*0.01,様式D!CH27*RANDBETWEEN(80,90)*0.01),様式D!CH27+RANDBETWEEN(1,3)),0),0)&amp;"】")</f>
        <v/>
      </c>
      <c r="CI27" s="467" t="str">
        <f ca="1">IF(様式D!CI27="","","【"&amp;ROUND(IFERROR(IF(ABS(様式D!CI27)&gt;=10,IF(様式D!CI27&gt;=0,様式D!CI27*RANDBETWEEN(80,90)*0.01,様式D!CI27*RANDBETWEEN(110,120)*0.01),様式D!CI27-RANDBETWEEN(1,3)),0),0)&amp;"～"&amp;ROUND(IFERROR(IF(ABS(様式D!CI27)&gt;=10,IF(様式D!CI27&gt;=0,様式D!CI27*RANDBETWEEN(110,120)*0.01,様式D!CI27*RANDBETWEEN(80,90)*0.01),様式D!CI27+RANDBETWEEN(1,3)),0),0)&amp;"】")</f>
        <v/>
      </c>
      <c r="CJ27" s="467" t="str">
        <f ca="1">IF(様式D!CJ27="","","【"&amp;ROUND(IFERROR(IF(ABS(様式D!CJ27)&gt;=10,IF(様式D!CJ27&gt;=0,様式D!CJ27*RANDBETWEEN(80,90)*0.01,様式D!CJ27*RANDBETWEEN(110,120)*0.01),様式D!CJ27-RANDBETWEEN(1,3)),0),0)&amp;"～"&amp;ROUND(IFERROR(IF(ABS(様式D!CJ27)&gt;=10,IF(様式D!CJ27&gt;=0,様式D!CJ27*RANDBETWEEN(110,120)*0.01,様式D!CJ27*RANDBETWEEN(80,90)*0.01),様式D!CJ27+RANDBETWEEN(1,3)),0),0)&amp;"】")</f>
        <v/>
      </c>
      <c r="CK27" s="467" t="str">
        <f ca="1">IF(様式D!CK27="","","【"&amp;ROUND(IFERROR(IF(ABS(様式D!CK27)&gt;=10,IF(様式D!CK27&gt;=0,様式D!CK27*RANDBETWEEN(80,90)*0.01,様式D!CK27*RANDBETWEEN(110,120)*0.01),様式D!CK27-RANDBETWEEN(1,3)),0),0)&amp;"～"&amp;ROUND(IFERROR(IF(ABS(様式D!CK27)&gt;=10,IF(様式D!CK27&gt;=0,様式D!CK27*RANDBETWEEN(110,120)*0.01,様式D!CK27*RANDBETWEEN(80,90)*0.01),様式D!CK27+RANDBETWEEN(1,3)),0),0)&amp;"】")</f>
        <v/>
      </c>
      <c r="CL27" s="467" t="str">
        <f ca="1">IF(様式D!CL27="","","【"&amp;ROUND(IFERROR(IF(ABS(様式D!CL27)&gt;=10,IF(様式D!CL27&gt;=0,様式D!CL27*RANDBETWEEN(80,90)*0.01,様式D!CL27*RANDBETWEEN(110,120)*0.01),様式D!CL27-RANDBETWEEN(1,3)),0),0)&amp;"～"&amp;ROUND(IFERROR(IF(ABS(様式D!CL27)&gt;=10,IF(様式D!CL27&gt;=0,様式D!CL27*RANDBETWEEN(110,120)*0.01,様式D!CL27*RANDBETWEEN(80,90)*0.01),様式D!CL27+RANDBETWEEN(1,3)),0),0)&amp;"】")</f>
        <v/>
      </c>
      <c r="CM27" s="468" t="str">
        <f>IF(様式D!CM27="","",様式D!CM27)</f>
        <v/>
      </c>
      <c r="CN27" s="454" t="str">
        <f>IF(様式D!CN27="","",様式D!CN27)</f>
        <v/>
      </c>
      <c r="CO27" s="467" t="str">
        <f ca="1">IF(様式D!CO27="","","【"&amp;ROUND(IFERROR(IF(ABS(様式D!CO27)&gt;=10,IF(様式D!CO27&gt;=0,様式D!CO27*RANDBETWEEN(80,90)*0.01,様式D!CO27*RANDBETWEEN(110,120)*0.01),様式D!CO27-RANDBETWEEN(1,3)),0),0)&amp;"～"&amp;ROUND(IFERROR(IF(ABS(様式D!CO27)&gt;=10,IF(様式D!CO27&gt;=0,様式D!CO27*RANDBETWEEN(110,120)*0.01,様式D!CO27*RANDBETWEEN(80,90)*0.01),様式D!CO27+RANDBETWEEN(1,3)),0),0)&amp;"】")</f>
        <v/>
      </c>
      <c r="CP27" s="467" t="str">
        <f ca="1">IF(様式D!CP27="","","【"&amp;ROUND(IFERROR(IF(ABS(様式D!CP27)&gt;=10,IF(様式D!CP27&gt;=0,様式D!CP27*RANDBETWEEN(80,90)*0.01,様式D!CP27*RANDBETWEEN(110,120)*0.01),様式D!CP27-RANDBETWEEN(1,3)),0),0)&amp;"～"&amp;ROUND(IFERROR(IF(ABS(様式D!CP27)&gt;=10,IF(様式D!CP27&gt;=0,様式D!CP27*RANDBETWEEN(110,120)*0.01,様式D!CP27*RANDBETWEEN(80,90)*0.01),様式D!CP27+RANDBETWEEN(1,3)),0),0)&amp;"】")</f>
        <v/>
      </c>
      <c r="CQ27" s="467" t="str">
        <f ca="1">IF(様式D!CQ27="","","【"&amp;ROUND(IFERROR(IF(ABS(様式D!CQ27)&gt;=10,IF(様式D!CQ27&gt;=0,様式D!CQ27*RANDBETWEEN(80,90)*0.01,様式D!CQ27*RANDBETWEEN(110,120)*0.01),様式D!CQ27-RANDBETWEEN(1,3)),0),0)&amp;"～"&amp;ROUND(IFERROR(IF(ABS(様式D!CQ27)&gt;=10,IF(様式D!CQ27&gt;=0,様式D!CQ27*RANDBETWEEN(110,120)*0.01,様式D!CQ27*RANDBETWEEN(80,90)*0.01),様式D!CQ27+RANDBETWEEN(1,3)),0),0)&amp;"】")</f>
        <v/>
      </c>
      <c r="CR27" s="468" t="str">
        <f ca="1">IF(様式D!CR27="","","【"&amp;ROUND(IFERROR(IF(ABS(様式D!CR27)&gt;=10,IF(様式D!CR27&gt;=0,様式D!CR27*RANDBETWEEN(80,90)*0.01,様式D!CR27*RANDBETWEEN(110,120)*0.01),様式D!CR27-RANDBETWEEN(1,3)),0),0)&amp;"～"&amp;ROUND(IFERROR(IF(ABS(様式D!CR27)&gt;=10,IF(様式D!CR27&gt;=0,様式D!CR27*RANDBETWEEN(110,120)*0.01,様式D!CR27*RANDBETWEEN(80,90)*0.01),様式D!CR27+RANDBETWEEN(1,3)),0),0)&amp;"】")</f>
        <v/>
      </c>
      <c r="CS27" s="466" t="str">
        <f>IF(様式D!CS27="","",様式D!CS27)</f>
        <v/>
      </c>
      <c r="CT27" s="466" t="str">
        <f>IF(様式D!CT27="","",様式D!CT27)</f>
        <v/>
      </c>
      <c r="CU27" s="466" t="str">
        <f>IF(様式D!CU27="","",様式D!CU27)</f>
        <v/>
      </c>
      <c r="CV27" s="468" t="str">
        <f ca="1">IF(様式D!CV27="","","【"&amp;ROUND(IFERROR(IF(ABS(様式D!CV27)&gt;=10,IF(様式D!CV27&gt;=0,様式D!CV27*RANDBETWEEN(80,90)*0.01,様式D!CV27*RANDBETWEEN(110,120)*0.01),様式D!CV27-RANDBETWEEN(1,3)),0),0)&amp;"～"&amp;ROUND(IFERROR(IF(ABS(様式D!CV27)&gt;=10,IF(様式D!CV27&gt;=0,様式D!CV27*RANDBETWEEN(110,120)*0.01,様式D!CV27*RANDBETWEEN(80,90)*0.01),様式D!CV27+RANDBETWEEN(1,3)),0),0)&amp;"】")</f>
        <v/>
      </c>
      <c r="CW27" s="467" t="str">
        <f ca="1">IF(様式D!CW27="","","【"&amp;ROUND(IFERROR(IF(ABS(様式D!CW27)&gt;=10,IF(様式D!CW27&gt;=0,様式D!CW27*RANDBETWEEN(80,90)*0.01,様式D!CW27*RANDBETWEEN(110,120)*0.01),様式D!CW27-RANDBETWEEN(1,3)),0),0)&amp;"～"&amp;ROUND(IFERROR(IF(ABS(様式D!CW27)&gt;=10,IF(様式D!CW27&gt;=0,様式D!CW27*RANDBETWEEN(110,120)*0.01,様式D!CW27*RANDBETWEEN(80,90)*0.01),様式D!CW27+RANDBETWEEN(1,3)),0),0)&amp;"】")</f>
        <v/>
      </c>
      <c r="CX27" s="467" t="str">
        <f ca="1">IF(様式D!CX27="","","【"&amp;ROUND(IFERROR(IF(ABS(様式D!CX27)&gt;=10,IF(様式D!CX27&gt;=0,様式D!CX27*RANDBETWEEN(80,90)*0.01,様式D!CX27*RANDBETWEEN(110,120)*0.01),様式D!CX27-RANDBETWEEN(1,3)),0),0)&amp;"～"&amp;ROUND(IFERROR(IF(ABS(様式D!CX27)&gt;=10,IF(様式D!CX27&gt;=0,様式D!CX27*RANDBETWEEN(110,120)*0.01,様式D!CX27*RANDBETWEEN(80,90)*0.01),様式D!CX27+RANDBETWEEN(1,3)),0),0)&amp;"】")</f>
        <v/>
      </c>
      <c r="CY27" s="468" t="str">
        <f ca="1">IF(様式D!CY27="","","【"&amp;ROUND(IFERROR(IF(ABS(様式D!CY27)&gt;=10,IF(様式D!CY27&gt;=0,様式D!CY27*RANDBETWEEN(80,90)*0.01,様式D!CY27*RANDBETWEEN(110,120)*0.01),様式D!CY27-RANDBETWEEN(1,3)),0),0)&amp;"～"&amp;ROUND(IFERROR(IF(ABS(様式D!CY27)&gt;=10,IF(様式D!CY27&gt;=0,様式D!CY27*RANDBETWEEN(110,120)*0.01,様式D!CY27*RANDBETWEEN(80,90)*0.01),様式D!CY27+RANDBETWEEN(1,3)),0),0)&amp;"】")</f>
        <v/>
      </c>
      <c r="CZ27" s="466" t="str">
        <f>IF(様式D!CZ27="","",様式D!CZ27)</f>
        <v/>
      </c>
      <c r="DA27" s="466" t="str">
        <f>IF(様式D!DA27="","",様式D!DA27)</f>
        <v/>
      </c>
      <c r="DB27" s="468" t="str">
        <f ca="1">IF(様式D!DB27="","","【"&amp;ROUND(IFERROR(IF(ABS(様式D!DB27)&gt;=10,IF(様式D!DB27&gt;=0,様式D!DB27*RANDBETWEEN(80,90)*0.01,様式D!DB27*RANDBETWEEN(110,120)*0.01),様式D!DB27-RANDBETWEEN(1,3)),0),0)&amp;"～"&amp;ROUND(IFERROR(IF(ABS(様式D!DB27)&gt;=10,IF(様式D!DB27&gt;=0,様式D!DB27*RANDBETWEEN(110,120)*0.01,様式D!DB27*RANDBETWEEN(80,90)*0.01),様式D!DB27+RANDBETWEEN(1,3)),0),0)&amp;"】")</f>
        <v/>
      </c>
      <c r="DC27" s="467" t="str">
        <f ca="1">IF(様式D!DC27="","","【"&amp;ROUND(IFERROR(IF(ABS(様式D!DC27)&gt;=10,IF(様式D!DC27&gt;=0,様式D!DC27*RANDBETWEEN(80,90)*0.01,様式D!DC27*RANDBETWEEN(110,120)*0.01),様式D!DC27-RANDBETWEEN(1,3)),0),0)&amp;"～"&amp;ROUND(IFERROR(IF(ABS(様式D!DC27)&gt;=10,IF(様式D!DC27&gt;=0,様式D!DC27*RANDBETWEEN(110,120)*0.01,様式D!DC27*RANDBETWEEN(80,90)*0.01),様式D!DC27+RANDBETWEEN(1,3)),0),0)&amp;"】")</f>
        <v/>
      </c>
      <c r="DD27" s="467" t="str">
        <f ca="1">IF(様式D!DD27="","","【"&amp;ROUND(IFERROR(IF(ABS(様式D!DD27)&gt;=10,IF(様式D!DD27&gt;=0,様式D!DD27*RANDBETWEEN(80,90)*0.01,様式D!DD27*RANDBETWEEN(110,120)*0.01),様式D!DD27-RANDBETWEEN(1,3)),0),0)&amp;"～"&amp;ROUND(IFERROR(IF(ABS(様式D!DD27)&gt;=10,IF(様式D!DD27&gt;=0,様式D!DD27*RANDBETWEEN(110,120)*0.01,様式D!DD27*RANDBETWEEN(80,90)*0.01),様式D!DD27+RANDBETWEEN(1,3)),0),0)&amp;"】")</f>
        <v/>
      </c>
      <c r="DE27" s="467" t="str">
        <f ca="1">IF(様式D!DE27="","","【"&amp;ROUND(IFERROR(IF(ABS(様式D!DE27)&gt;=10,IF(様式D!DE27&gt;=0,様式D!DE27*RANDBETWEEN(80,90)*0.01,様式D!DE27*RANDBETWEEN(110,120)*0.01),様式D!DE27-RANDBETWEEN(1,3)),0),0)&amp;"～"&amp;ROUND(IFERROR(IF(ABS(様式D!DE27)&gt;=10,IF(様式D!DE27&gt;=0,様式D!DE27*RANDBETWEEN(110,120)*0.01,様式D!DE27*RANDBETWEEN(80,90)*0.01),様式D!DE27+RANDBETWEEN(1,3)),0),0)&amp;"】")</f>
        <v/>
      </c>
      <c r="DF27" s="467" t="str">
        <f ca="1">IF(様式D!DF27="","","【"&amp;ROUND(IFERROR(IF(ABS(様式D!DF27)&gt;=10,IF(様式D!DF27&gt;=0,様式D!DF27*RANDBETWEEN(80,90)*0.01,様式D!DF27*RANDBETWEEN(110,120)*0.01),様式D!DF27-RANDBETWEEN(1,3)),0),0)&amp;"～"&amp;ROUND(IFERROR(IF(ABS(様式D!DF27)&gt;=10,IF(様式D!DF27&gt;=0,様式D!DF27*RANDBETWEEN(110,120)*0.01,様式D!DF27*RANDBETWEEN(80,90)*0.01),様式D!DF27+RANDBETWEEN(1,3)),0),0)&amp;"】")</f>
        <v/>
      </c>
      <c r="DG27" s="482" t="str">
        <f ca="1">IF(様式D!DG27="","","【"&amp;ROUND(IFERROR(IF(ABS(様式D!DG27)&gt;=10,IF(様式D!DG27&gt;=0,様式D!DG27*RANDBETWEEN(80,90)*0.01,様式D!DG27*RANDBETWEEN(110,120)*0.01),様式D!DG27-RANDBETWEEN(1,3)),0),0)&amp;"～"&amp;ROUND(IFERROR(IF(ABS(様式D!DG27)&gt;=10,IF(様式D!DG27&gt;=0,様式D!DG27*RANDBETWEEN(110,120)*0.01,様式D!DG27*RANDBETWEEN(80,90)*0.01),様式D!DG27+RANDBETWEEN(1,3)),0),0)&amp;"】")</f>
        <v/>
      </c>
      <c r="DH27" s="484"/>
    </row>
    <row r="28" spans="2:112" s="451" customFormat="1" ht="30" customHeight="1" thickBot="1" x14ac:dyDescent="0.25">
      <c r="B28" s="469">
        <v>14</v>
      </c>
      <c r="C28" s="470" t="str">
        <f>IF(様式D!C28="","",様式D!C28)</f>
        <v/>
      </c>
      <c r="D28" s="471" t="str">
        <f>IF(様式D!D28="","",様式D!D28)</f>
        <v/>
      </c>
      <c r="E28" s="471" t="str">
        <f>IF(様式D!E28="","",様式D!E28)</f>
        <v/>
      </c>
      <c r="F28" s="472" t="str">
        <f>IF(様式D!F28="","",様式D!F28)</f>
        <v/>
      </c>
      <c r="G28" s="472" t="str">
        <f>IF(様式D!G28="","",様式D!G28)</f>
        <v/>
      </c>
      <c r="H28" s="471" t="str">
        <f>IF(様式D!H28="","",様式D!H28)</f>
        <v/>
      </c>
      <c r="I28" s="472" t="str">
        <f>IF(様式D!I28="","",様式D!I28)</f>
        <v/>
      </c>
      <c r="J28" s="471" t="str">
        <f>IF(様式D!J28="","",様式D!J28)</f>
        <v/>
      </c>
      <c r="K28" s="472" t="str">
        <f>IF(様式D!K28="","",様式D!K28)</f>
        <v/>
      </c>
      <c r="L28" s="471" t="str">
        <f>IF(様式D!L28="","",様式D!L28)</f>
        <v/>
      </c>
      <c r="M28" s="472" t="str">
        <f>IF(様式D!M28="","",様式D!M28)</f>
        <v/>
      </c>
      <c r="N28" s="471" t="str">
        <f>IF(様式D!N28="","",様式D!N28)</f>
        <v/>
      </c>
      <c r="O28" s="472" t="str">
        <f>IF(様式D!O28="","",様式D!O28)</f>
        <v/>
      </c>
      <c r="P28" s="471" t="str">
        <f>IF(様式D!P28="","",様式D!P28)</f>
        <v/>
      </c>
      <c r="Q28" s="472" t="str">
        <f>IF(様式D!Q28="","",様式D!Q28)</f>
        <v/>
      </c>
      <c r="R28" s="471" t="str">
        <f>IF(様式D!R28="","",様式D!R28)</f>
        <v/>
      </c>
      <c r="S28" s="472" t="str">
        <f>IF(様式D!S28="","",様式D!S28)</f>
        <v/>
      </c>
      <c r="T28" s="473" t="str">
        <f>IF(様式D!T28="","",様式D!T28)</f>
        <v/>
      </c>
      <c r="U28" s="473" t="str">
        <f>IF(様式D!U28="","",様式D!U28)</f>
        <v/>
      </c>
      <c r="V28" s="473" t="str">
        <f>IF(様式D!V28="","",様式D!V28)</f>
        <v/>
      </c>
      <c r="W28" s="473" t="str">
        <f>IF(様式D!W28="","",様式D!W28)</f>
        <v/>
      </c>
      <c r="X28" s="473" t="str">
        <f>IF(様式D!X28="","",様式D!X28)</f>
        <v/>
      </c>
      <c r="Y28" s="473" t="str">
        <f>IF(様式D!Y28="","",様式D!Y28)</f>
        <v/>
      </c>
      <c r="Z28" s="473" t="str">
        <f>IF(様式D!Z28="","",様式D!Z28)</f>
        <v/>
      </c>
      <c r="AA28" s="473" t="str">
        <f>IF(様式D!AA28="","",様式D!AA28)</f>
        <v/>
      </c>
      <c r="AB28" s="473" t="str">
        <f>IF(様式D!AB28="","",様式D!AB28)</f>
        <v/>
      </c>
      <c r="AC28" s="473" t="str">
        <f>IF(様式D!AC28="","",様式D!AC28)</f>
        <v/>
      </c>
      <c r="AD28" s="473" t="str">
        <f>IF(様式D!AD28="","",様式D!AD28)</f>
        <v/>
      </c>
      <c r="AE28" s="473" t="str">
        <f>IF(様式D!AE28="","",様式D!AE28)</f>
        <v/>
      </c>
      <c r="AF28" s="472" t="str">
        <f>IF(様式D!AF28="","",様式D!AF28)</f>
        <v/>
      </c>
      <c r="AG28" s="474" t="str">
        <f>IF(様式D!AG28="","",様式D!AG28)</f>
        <v/>
      </c>
      <c r="AH28" s="474" t="str">
        <f>IF(様式D!AH28="","",様式D!AH28)</f>
        <v/>
      </c>
      <c r="AI28" s="474" t="str">
        <f>IF(様式D!AI28="","",様式D!AI28)</f>
        <v/>
      </c>
      <c r="AJ28" s="474" t="str">
        <f>IF(様式D!AJ28="","",様式D!AJ28)</f>
        <v/>
      </c>
      <c r="AK28" s="474" t="str">
        <f>IF(様式D!AK28="","",様式D!AK28)</f>
        <v/>
      </c>
      <c r="AL28" s="474" t="str">
        <f>IF(様式D!AL28="","",様式D!AL28)</f>
        <v/>
      </c>
      <c r="AM28" s="474" t="str">
        <f>IF(様式D!AM28="","",様式D!AM28)</f>
        <v/>
      </c>
      <c r="AN28" s="472" t="str">
        <f>IF(様式D!AN28="","",様式D!AN28)</f>
        <v/>
      </c>
      <c r="AO28" s="472" t="str">
        <f>IF(様式D!AO28="","",様式D!AO28)</f>
        <v/>
      </c>
      <c r="AP28" s="472" t="str">
        <f>IF(様式D!AP28="","",様式D!AP28)</f>
        <v/>
      </c>
      <c r="AQ28" s="472" t="str">
        <f>IF(様式D!AQ28="","",様式D!AQ28)</f>
        <v/>
      </c>
      <c r="AR28" s="472" t="str">
        <f>IF(様式D!AR28="","",様式D!AR28)</f>
        <v/>
      </c>
      <c r="AS28" s="475" t="str">
        <f>IF(様式D!AS28="","",様式D!AS28)</f>
        <v/>
      </c>
      <c r="AT28" s="472" t="str">
        <f>IF(様式D!AT28="","",様式D!AT28)</f>
        <v/>
      </c>
      <c r="AU28" s="476" t="str">
        <f ca="1">IF(様式D!AU28="","","【"&amp;ROUND(IFERROR(IF(ABS(様式D!AU28)&gt;=10,IF(様式D!AU28&gt;=0,様式D!AU28*RANDBETWEEN(80,90)*0.01,様式D!AU28*RANDBETWEEN(110,120)*0.01),様式D!AU28-RANDBETWEEN(1,3)),0),0)&amp;"～"&amp;ROUND(IFERROR(IF(ABS(様式D!AU28)&gt;=10,IF(様式D!AU28&gt;=0,様式D!AU28*RANDBETWEEN(110,120)*0.01,様式D!AU28*RANDBETWEEN(80,90)*0.01),様式D!AU28+RANDBETWEEN(1,3)),0),0)&amp;"】")</f>
        <v/>
      </c>
      <c r="AV28" s="476" t="str">
        <f ca="1">IF(様式D!AV28="","","【"&amp;ROUND(IFERROR(IF(ABS(様式D!AV28)&gt;=10,IF(様式D!AV28&gt;=0,様式D!AV28*RANDBETWEEN(80,90)*0.01,様式D!AV28*RANDBETWEEN(110,120)*0.01),様式D!AV28-RANDBETWEEN(1,3)),0),0)&amp;"～"&amp;ROUND(IFERROR(IF(ABS(様式D!AV28)&gt;=10,IF(様式D!AV28&gt;=0,様式D!AV28*RANDBETWEEN(110,120)*0.01,様式D!AV28*RANDBETWEEN(80,90)*0.01),様式D!AV28+RANDBETWEEN(1,3)),0),0)&amp;"】")</f>
        <v/>
      </c>
      <c r="AW28" s="476" t="str">
        <f ca="1">IF(様式D!AW28="","","【"&amp;ROUND(IFERROR(IF(ABS(様式D!AW28)&gt;=10,IF(様式D!AW28&gt;=0,様式D!AW28*RANDBETWEEN(80,90)*0.01,様式D!AW28*RANDBETWEEN(110,120)*0.01),様式D!AW28-RANDBETWEEN(1,3)),0),0)&amp;"～"&amp;ROUND(IFERROR(IF(ABS(様式D!AW28)&gt;=10,IF(様式D!AW28&gt;=0,様式D!AW28*RANDBETWEEN(110,120)*0.01,様式D!AW28*RANDBETWEEN(80,90)*0.01),様式D!AW28+RANDBETWEEN(1,3)),0),0)&amp;"】")</f>
        <v/>
      </c>
      <c r="AX28" s="475" t="str">
        <f>IF(様式D!AX28="","",様式D!AX28)</f>
        <v/>
      </c>
      <c r="AY28" s="474" t="str">
        <f>IF(様式D!AY28="","",様式D!AY28)</f>
        <v/>
      </c>
      <c r="AZ28" s="476" t="str">
        <f ca="1">IF(様式D!AZ28="","","【"&amp;ROUND(IFERROR(IF(ABS(様式D!AZ28)&gt;=10,IF(様式D!AZ28&gt;=0,様式D!AZ28*RANDBETWEEN(80,90)*0.01,様式D!AZ28*RANDBETWEEN(110,120)*0.01),様式D!AZ28-RANDBETWEEN(1,3)),0),0)&amp;"～"&amp;ROUND(IFERROR(IF(ABS(様式D!AZ28)&gt;=10,IF(様式D!AZ28&gt;=0,様式D!AZ28*RANDBETWEEN(110,120)*0.01,様式D!AZ28*RANDBETWEEN(80,90)*0.01),様式D!AZ28+RANDBETWEEN(1,3)),0),0)&amp;"】")</f>
        <v/>
      </c>
      <c r="BA28" s="472" t="str">
        <f>IF(様式D!BA28="","",様式D!BA28)</f>
        <v/>
      </c>
      <c r="BB28" s="472" t="str">
        <f>IF(様式D!BB28="","",様式D!BB28)</f>
        <v/>
      </c>
      <c r="BC28" s="474" t="str">
        <f>IF(様式D!BC28="","",様式D!BC28)</f>
        <v/>
      </c>
      <c r="BD28" s="472" t="str">
        <f>IF(様式D!BD28="","",様式D!BD28)</f>
        <v/>
      </c>
      <c r="BE28" s="472" t="str">
        <f>IF(様式D!BE28="","",様式D!BE28)</f>
        <v/>
      </c>
      <c r="BF28" s="472" t="str">
        <f>IF(様式D!BF28="","",様式D!BF28)</f>
        <v/>
      </c>
      <c r="BG28" s="476" t="str">
        <f ca="1">IF(様式D!BG28="","","【"&amp;ROUND(IFERROR(IF(ABS(様式D!BG28)&gt;=10,IF(様式D!BG28&gt;=0,様式D!BG28*RANDBETWEEN(80,90)*0.01,様式D!BG28*RANDBETWEEN(110,120)*0.01),様式D!BG28-RANDBETWEEN(1,3)),0),0)&amp;"～"&amp;ROUND(IFERROR(IF(ABS(様式D!BG28)&gt;=10,IF(様式D!BG28&gt;=0,様式D!BG28*RANDBETWEEN(110,120)*0.01,様式D!BG28*RANDBETWEEN(80,90)*0.01),様式D!BG28+RANDBETWEEN(1,3)),0),0)&amp;"】")</f>
        <v/>
      </c>
      <c r="BH28" s="476" t="str">
        <f ca="1">IF(様式D!BH28="","","【"&amp;ROUND(IFERROR(IF(ABS(様式D!BH28)&gt;=10,IF(様式D!BH28&gt;=0,様式D!BH28*RANDBETWEEN(80,90)*0.01,様式D!BH28*RANDBETWEEN(110,120)*0.01),様式D!BH28-RANDBETWEEN(1,3)),0),0)&amp;"～"&amp;ROUND(IFERROR(IF(ABS(様式D!BH28)&gt;=10,IF(様式D!BH28&gt;=0,様式D!BH28*RANDBETWEEN(110,120)*0.01,様式D!BH28*RANDBETWEEN(80,90)*0.01),様式D!BH28+RANDBETWEEN(1,3)),0),0)&amp;"】")</f>
        <v/>
      </c>
      <c r="BI28" s="476" t="str">
        <f ca="1">IF(様式D!BI28="","","【"&amp;ROUND(IFERROR(IF(ABS(様式D!BI28)&gt;=10,IF(様式D!BI28&gt;=0,様式D!BI28*RANDBETWEEN(80,90)*0.01,様式D!BI28*RANDBETWEEN(110,120)*0.01),様式D!BI28-RANDBETWEEN(1,3)),0),0)&amp;"～"&amp;ROUND(IFERROR(IF(ABS(様式D!BI28)&gt;=10,IF(様式D!BI28&gt;=0,様式D!BI28*RANDBETWEEN(110,120)*0.01,様式D!BI28*RANDBETWEEN(80,90)*0.01),様式D!BI28+RANDBETWEEN(1,3)),0),0)&amp;"】")</f>
        <v/>
      </c>
      <c r="BJ28" s="476" t="str">
        <f ca="1">IF(様式D!BJ28="","","【"&amp;ROUND(IFERROR(IF(ABS(様式D!BJ28)&gt;=10,IF(様式D!BJ28&gt;=0,様式D!BJ28*RANDBETWEEN(80,90)*0.01,様式D!BJ28*RANDBETWEEN(110,120)*0.01),様式D!BJ28-RANDBETWEEN(1,3)),0),0)&amp;"～"&amp;ROUND(IFERROR(IF(ABS(様式D!BJ28)&gt;=10,IF(様式D!BJ28&gt;=0,様式D!BJ28*RANDBETWEEN(110,120)*0.01,様式D!BJ28*RANDBETWEEN(80,90)*0.01),様式D!BJ28+RANDBETWEEN(1,3)),0),0)&amp;"】")</f>
        <v/>
      </c>
      <c r="BK28" s="476" t="str">
        <f ca="1">IF(様式D!BK28="","","【"&amp;ROUND(IFERROR(IF(ABS(様式D!BK28)&gt;=10,IF(様式D!BK28&gt;=0,様式D!BK28*RANDBETWEEN(80,90)*0.01,様式D!BK28*RANDBETWEEN(110,120)*0.01),様式D!BK28-RANDBETWEEN(1,3)),0),0)&amp;"～"&amp;ROUND(IFERROR(IF(ABS(様式D!BK28)&gt;=10,IF(様式D!BK28&gt;=0,様式D!BK28*RANDBETWEEN(110,120)*0.01,様式D!BK28*RANDBETWEEN(80,90)*0.01),様式D!BK28+RANDBETWEEN(1,3)),0),0)&amp;"】")</f>
        <v/>
      </c>
      <c r="BL28" s="476" t="str">
        <f ca="1">IF(様式D!BL28="","","【"&amp;ROUND(IFERROR(IF(ABS(様式D!BL28)&gt;=10,IF(様式D!BL28&gt;=0,様式D!BL28*RANDBETWEEN(80,90)*0.01,様式D!BL28*RANDBETWEEN(110,120)*0.01),様式D!BL28-RANDBETWEEN(1,3)),0),0)&amp;"～"&amp;ROUND(IFERROR(IF(ABS(様式D!BL28)&gt;=10,IF(様式D!BL28&gt;=0,様式D!BL28*RANDBETWEEN(110,120)*0.01,様式D!BL28*RANDBETWEEN(80,90)*0.01),様式D!BL28+RANDBETWEEN(1,3)),0),0)&amp;"】")</f>
        <v/>
      </c>
      <c r="BM28" s="476" t="str">
        <f ca="1">IF(様式D!BM28="","","【"&amp;ROUND(IFERROR(IF(ABS(様式D!BM28)&gt;=10,IF(様式D!BM28&gt;=0,様式D!BM28*RANDBETWEEN(80,90)*0.01,様式D!BM28*RANDBETWEEN(110,120)*0.01),様式D!BM28-RANDBETWEEN(1,3)),0),0)&amp;"～"&amp;ROUND(IFERROR(IF(ABS(様式D!BM28)&gt;=10,IF(様式D!BM28&gt;=0,様式D!BM28*RANDBETWEEN(110,120)*0.01,様式D!BM28*RANDBETWEEN(80,90)*0.01),様式D!BM28+RANDBETWEEN(1,3)),0),0)&amp;"】")</f>
        <v/>
      </c>
      <c r="BN28" s="476" t="str">
        <f ca="1">IF(様式D!BN28="","","【"&amp;ROUND(IFERROR(IF(ABS(様式D!BN28)&gt;=10,IF(様式D!BN28&gt;=0,様式D!BN28*RANDBETWEEN(80,90)*0.01,様式D!BN28*RANDBETWEEN(110,120)*0.01),様式D!BN28-RANDBETWEEN(1,3)),0),0)&amp;"～"&amp;ROUND(IFERROR(IF(ABS(様式D!BN28)&gt;=10,IF(様式D!BN28&gt;=0,様式D!BN28*RANDBETWEEN(110,120)*0.01,様式D!BN28*RANDBETWEEN(80,90)*0.01),様式D!BN28+RANDBETWEEN(1,3)),0),0)&amp;"】")</f>
        <v/>
      </c>
      <c r="BO28" s="253" t="str">
        <f>IF(様式D!BO28="","",様式D!BO28)</f>
        <v/>
      </c>
      <c r="BP28" s="476" t="str">
        <f ca="1">IF(様式D!BP28="","","【"&amp;ROUND(IFERROR(IF(ABS(様式D!BP28)&gt;=10,IF(様式D!BP28&gt;=0,様式D!BP28*RANDBETWEEN(80,90)*0.01,様式D!BP28*RANDBETWEEN(110,120)*0.01),様式D!BP28-RANDBETWEEN(1,3)),0),0)&amp;"～"&amp;ROUND(IFERROR(IF(ABS(様式D!BP28)&gt;=10,IF(様式D!BP28&gt;=0,様式D!BP28*RANDBETWEEN(110,120)*0.01,様式D!BP28*RANDBETWEEN(80,90)*0.01),様式D!BP28+RANDBETWEEN(1,3)),0),0)&amp;"】")</f>
        <v/>
      </c>
      <c r="BQ28" s="476" t="str">
        <f ca="1">IF(様式D!BQ28="","","【"&amp;ROUND(IFERROR(IF(ABS(様式D!BQ28)&gt;=10,IF(様式D!BQ28&gt;=0,様式D!BQ28*RANDBETWEEN(80,90)*0.01,様式D!BQ28*RANDBETWEEN(110,120)*0.01),様式D!BQ28-RANDBETWEEN(1,3)),0),0)&amp;"～"&amp;ROUND(IFERROR(IF(ABS(様式D!BQ28)&gt;=10,IF(様式D!BQ28&gt;=0,様式D!BQ28*RANDBETWEEN(110,120)*0.01,様式D!BQ28*RANDBETWEEN(80,90)*0.01),様式D!BQ28+RANDBETWEEN(1,3)),0),0)&amp;"】")</f>
        <v/>
      </c>
      <c r="BR28" s="476" t="str">
        <f ca="1">IF(様式D!BR28="","","【"&amp;ROUND(IFERROR(IF(ABS(様式D!BR28)&gt;=10,IF(様式D!BR28&gt;=0,様式D!BR28*RANDBETWEEN(80,90)*0.01,様式D!BR28*RANDBETWEEN(110,120)*0.01),様式D!BR28-RANDBETWEEN(1,3)),0),0)&amp;"～"&amp;ROUND(IFERROR(IF(ABS(様式D!BR28)&gt;=10,IF(様式D!BR28&gt;=0,様式D!BR28*RANDBETWEEN(110,120)*0.01,様式D!BR28*RANDBETWEEN(80,90)*0.01),様式D!BR28+RANDBETWEEN(1,3)),0),0)&amp;"】")</f>
        <v/>
      </c>
      <c r="BS28" s="476" t="str">
        <f ca="1">IF(様式D!BS28="","","【"&amp;ROUND(IFERROR(IF(ABS(様式D!BS28)&gt;=10,IF(様式D!BS28&gt;=0,様式D!BS28*RANDBETWEEN(80,90)*0.01,様式D!BS28*RANDBETWEEN(110,120)*0.01),様式D!BS28-RANDBETWEEN(1,3)),0),0)&amp;"～"&amp;ROUND(IFERROR(IF(ABS(様式D!BS28)&gt;=10,IF(様式D!BS28&gt;=0,様式D!BS28*RANDBETWEEN(110,120)*0.01,様式D!BS28*RANDBETWEEN(80,90)*0.01),様式D!BS28+RANDBETWEEN(1,3)),0),0)&amp;"】")</f>
        <v/>
      </c>
      <c r="BT28" s="476" t="str">
        <f ca="1">IF(様式D!BT28="","","【"&amp;ROUND(IFERROR(IF(ABS(様式D!BT28)&gt;=10,IF(様式D!BT28&gt;=0,様式D!BT28*RANDBETWEEN(80,90)*0.01,様式D!BT28*RANDBETWEEN(110,120)*0.01),様式D!BT28-RANDBETWEEN(1,3)),0),0)&amp;"～"&amp;ROUND(IFERROR(IF(ABS(様式D!BT28)&gt;=10,IF(様式D!BT28&gt;=0,様式D!BT28*RANDBETWEEN(110,120)*0.01,様式D!BT28*RANDBETWEEN(80,90)*0.01),様式D!BT28+RANDBETWEEN(1,3)),0),0)&amp;"】")</f>
        <v/>
      </c>
      <c r="BU28" s="477" t="str">
        <f>IF(様式D!BU28="","",様式D!BU28)</f>
        <v/>
      </c>
      <c r="BV28" s="476" t="str">
        <f ca="1">IF(様式D!BV28="","","【"&amp;ROUND(IFERROR(IF(ABS(様式D!BV28)&gt;=10,IF(様式D!BV28&gt;=0,様式D!BV28*RANDBETWEEN(80,90)*0.01,様式D!BV28*RANDBETWEEN(110,120)*0.01),様式D!BV28-RANDBETWEEN(1,3)),0),0)&amp;"～"&amp;ROUND(IFERROR(IF(ABS(様式D!BV28)&gt;=10,IF(様式D!BV28&gt;=0,様式D!BV28*RANDBETWEEN(110,120)*0.01,様式D!BV28*RANDBETWEEN(80,90)*0.01),様式D!BV28+RANDBETWEEN(1,3)),0),0)&amp;"】")</f>
        <v/>
      </c>
      <c r="BW28" s="477" t="str">
        <f>IF(様式D!BW28="","",様式D!BW28)</f>
        <v/>
      </c>
      <c r="BX28" s="476" t="str">
        <f ca="1">IF(様式D!BX28="","","【"&amp;ROUND(IFERROR(IF(ABS(様式D!BX28)&gt;=10,IF(様式D!BX28&gt;=0,様式D!BX28*RANDBETWEEN(80,90)*0.01,様式D!BX28*RANDBETWEEN(110,120)*0.01),様式D!BX28-RANDBETWEEN(1,3)),0),0)&amp;"～"&amp;ROUND(IFERROR(IF(ABS(様式D!BX28)&gt;=10,IF(様式D!BX28&gt;=0,様式D!BX28*RANDBETWEEN(110,120)*0.01,様式D!BX28*RANDBETWEEN(80,90)*0.01),様式D!BX28+RANDBETWEEN(1,3)),0),0)&amp;"】")</f>
        <v/>
      </c>
      <c r="BY28" s="476" t="str">
        <f ca="1">IF(様式D!BY28="","","【"&amp;ROUND(IFERROR(IF(ABS(様式D!BY28)&gt;=10,IF(様式D!BY28&gt;=0,様式D!BY28*RANDBETWEEN(80,90)*0.01,様式D!BY28*RANDBETWEEN(110,120)*0.01),様式D!BY28-RANDBETWEEN(1,3)),0),0)&amp;"～"&amp;ROUND(IFERROR(IF(ABS(様式D!BY28)&gt;=10,IF(様式D!BY28&gt;=0,様式D!BY28*RANDBETWEEN(110,120)*0.01,様式D!BY28*RANDBETWEEN(80,90)*0.01),様式D!BY28+RANDBETWEEN(1,3)),0),0)&amp;"】")</f>
        <v/>
      </c>
      <c r="BZ28" s="476" t="str">
        <f ca="1">IF(様式D!BZ28="","","【"&amp;ROUND(IFERROR(IF(ABS(様式D!BZ28)&gt;=10,IF(様式D!BZ28&gt;=0,様式D!BZ28*RANDBETWEEN(80,90)*0.01,様式D!BZ28*RANDBETWEEN(110,120)*0.01),様式D!BZ28-RANDBETWEEN(1,3)),0),0)&amp;"～"&amp;ROUND(IFERROR(IF(ABS(様式D!BZ28)&gt;=10,IF(様式D!BZ28&gt;=0,様式D!BZ28*RANDBETWEEN(110,120)*0.01,様式D!BZ28*RANDBETWEEN(80,90)*0.01),様式D!BZ28+RANDBETWEEN(1,3)),0),0)&amp;"】")</f>
        <v/>
      </c>
      <c r="CA28" s="474" t="str">
        <f>IF(様式D!CA28="","",様式D!CA28)</f>
        <v/>
      </c>
      <c r="CB28" s="477" t="str">
        <f>IF(様式D!CB28="","",様式D!CB28)</f>
        <v/>
      </c>
      <c r="CC28" s="476" t="str">
        <f ca="1">IF(様式D!CC28="","","【"&amp;ROUND(IFERROR(IF(ABS(様式D!CC28)&gt;=10,IF(様式D!CC28&gt;=0,様式D!CC28*RANDBETWEEN(80,90)*0.01,様式D!CC28*RANDBETWEEN(110,120)*0.01),様式D!CC28-RANDBETWEEN(1,3)),0),0)&amp;"～"&amp;ROUND(IFERROR(IF(ABS(様式D!CC28)&gt;=10,IF(様式D!CC28&gt;=0,様式D!CC28*RANDBETWEEN(110,120)*0.01,様式D!CC28*RANDBETWEEN(80,90)*0.01),様式D!CC28+RANDBETWEEN(1,3)),0),0)&amp;"】")</f>
        <v/>
      </c>
      <c r="CD28" s="476" t="str">
        <f ca="1">IF(様式D!CD28="","","【"&amp;ROUND(IFERROR(IF(ABS(様式D!CD28)&gt;=10,IF(様式D!CD28&gt;=0,様式D!CD28*RANDBETWEEN(80,90)*0.01,様式D!CD28*RANDBETWEEN(110,120)*0.01),様式D!CD28-RANDBETWEEN(1,3)),0),0)&amp;"～"&amp;ROUND(IFERROR(IF(ABS(様式D!CD28)&gt;=10,IF(様式D!CD28&gt;=0,様式D!CD28*RANDBETWEEN(110,120)*0.01,様式D!CD28*RANDBETWEEN(80,90)*0.01),様式D!CD28+RANDBETWEEN(1,3)),0),0)&amp;"】")</f>
        <v/>
      </c>
      <c r="CE28" s="476" t="str">
        <f ca="1">IF(様式D!CE28="","","【"&amp;ROUND(IFERROR(IF(ABS(様式D!CE28)&gt;=10,IF(様式D!CE28&gt;=0,様式D!CE28*RANDBETWEEN(80,90)*0.01,様式D!CE28*RANDBETWEEN(110,120)*0.01),様式D!CE28-RANDBETWEEN(1,3)),0),0)&amp;"～"&amp;ROUND(IFERROR(IF(ABS(様式D!CE28)&gt;=10,IF(様式D!CE28&gt;=0,様式D!CE28*RANDBETWEEN(110,120)*0.01,様式D!CE28*RANDBETWEEN(80,90)*0.01),様式D!CE28+RANDBETWEEN(1,3)),0),0)&amp;"】")</f>
        <v/>
      </c>
      <c r="CF28" s="476" t="str">
        <f ca="1">IF(様式D!CF28="","","【"&amp;ROUND(IFERROR(IF(ABS(様式D!CF28)&gt;=10,IF(様式D!CF28&gt;=0,様式D!CF28*RANDBETWEEN(80,90)*0.01,様式D!CF28*RANDBETWEEN(110,120)*0.01),様式D!CF28-RANDBETWEEN(1,3)),0),0)&amp;"～"&amp;ROUND(IFERROR(IF(ABS(様式D!CF28)&gt;=10,IF(様式D!CF28&gt;=0,様式D!CF28*RANDBETWEEN(110,120)*0.01,様式D!CF28*RANDBETWEEN(80,90)*0.01),様式D!CF28+RANDBETWEEN(1,3)),0),0)&amp;"】")</f>
        <v/>
      </c>
      <c r="CG28" s="476" t="str">
        <f ca="1">IF(様式D!CG28="","","【"&amp;ROUND(IFERROR(IF(ABS(様式D!CG28)&gt;=10,IF(様式D!CG28&gt;=0,様式D!CG28*RANDBETWEEN(80,90)*0.01,様式D!CG28*RANDBETWEEN(110,120)*0.01),様式D!CG28-RANDBETWEEN(1,3)),0),0)&amp;"～"&amp;ROUND(IFERROR(IF(ABS(様式D!CG28)&gt;=10,IF(様式D!CG28&gt;=0,様式D!CG28*RANDBETWEEN(110,120)*0.01,様式D!CG28*RANDBETWEEN(80,90)*0.01),様式D!CG28+RANDBETWEEN(1,3)),0),0)&amp;"】")</f>
        <v/>
      </c>
      <c r="CH28" s="476" t="str">
        <f ca="1">IF(様式D!CH28="","","【"&amp;ROUND(IFERROR(IF(ABS(様式D!CH28)&gt;=10,IF(様式D!CH28&gt;=0,様式D!CH28*RANDBETWEEN(80,90)*0.01,様式D!CH28*RANDBETWEEN(110,120)*0.01),様式D!CH28-RANDBETWEEN(1,3)),0),0)&amp;"～"&amp;ROUND(IFERROR(IF(ABS(様式D!CH28)&gt;=10,IF(様式D!CH28&gt;=0,様式D!CH28*RANDBETWEEN(110,120)*0.01,様式D!CH28*RANDBETWEEN(80,90)*0.01),様式D!CH28+RANDBETWEEN(1,3)),0),0)&amp;"】")</f>
        <v/>
      </c>
      <c r="CI28" s="476" t="str">
        <f ca="1">IF(様式D!CI28="","","【"&amp;ROUND(IFERROR(IF(ABS(様式D!CI28)&gt;=10,IF(様式D!CI28&gt;=0,様式D!CI28*RANDBETWEEN(80,90)*0.01,様式D!CI28*RANDBETWEEN(110,120)*0.01),様式D!CI28-RANDBETWEEN(1,3)),0),0)&amp;"～"&amp;ROUND(IFERROR(IF(ABS(様式D!CI28)&gt;=10,IF(様式D!CI28&gt;=0,様式D!CI28*RANDBETWEEN(110,120)*0.01,様式D!CI28*RANDBETWEEN(80,90)*0.01),様式D!CI28+RANDBETWEEN(1,3)),0),0)&amp;"】")</f>
        <v/>
      </c>
      <c r="CJ28" s="476" t="str">
        <f ca="1">IF(様式D!CJ28="","","【"&amp;ROUND(IFERROR(IF(ABS(様式D!CJ28)&gt;=10,IF(様式D!CJ28&gt;=0,様式D!CJ28*RANDBETWEEN(80,90)*0.01,様式D!CJ28*RANDBETWEEN(110,120)*0.01),様式D!CJ28-RANDBETWEEN(1,3)),0),0)&amp;"～"&amp;ROUND(IFERROR(IF(ABS(様式D!CJ28)&gt;=10,IF(様式D!CJ28&gt;=0,様式D!CJ28*RANDBETWEEN(110,120)*0.01,様式D!CJ28*RANDBETWEEN(80,90)*0.01),様式D!CJ28+RANDBETWEEN(1,3)),0),0)&amp;"】")</f>
        <v/>
      </c>
      <c r="CK28" s="476" t="str">
        <f ca="1">IF(様式D!CK28="","","【"&amp;ROUND(IFERROR(IF(ABS(様式D!CK28)&gt;=10,IF(様式D!CK28&gt;=0,様式D!CK28*RANDBETWEEN(80,90)*0.01,様式D!CK28*RANDBETWEEN(110,120)*0.01),様式D!CK28-RANDBETWEEN(1,3)),0),0)&amp;"～"&amp;ROUND(IFERROR(IF(ABS(様式D!CK28)&gt;=10,IF(様式D!CK28&gt;=0,様式D!CK28*RANDBETWEEN(110,120)*0.01,様式D!CK28*RANDBETWEEN(80,90)*0.01),様式D!CK28+RANDBETWEEN(1,3)),0),0)&amp;"】")</f>
        <v/>
      </c>
      <c r="CL28" s="476" t="str">
        <f ca="1">IF(様式D!CL28="","","【"&amp;ROUND(IFERROR(IF(ABS(様式D!CL28)&gt;=10,IF(様式D!CL28&gt;=0,様式D!CL28*RANDBETWEEN(80,90)*0.01,様式D!CL28*RANDBETWEEN(110,120)*0.01),様式D!CL28-RANDBETWEEN(1,3)),0),0)&amp;"～"&amp;ROUND(IFERROR(IF(ABS(様式D!CL28)&gt;=10,IF(様式D!CL28&gt;=0,様式D!CL28*RANDBETWEEN(110,120)*0.01,様式D!CL28*RANDBETWEEN(80,90)*0.01),様式D!CL28+RANDBETWEEN(1,3)),0),0)&amp;"】")</f>
        <v/>
      </c>
      <c r="CM28" s="477" t="str">
        <f>IF(様式D!CM28="","",様式D!CM28)</f>
        <v/>
      </c>
      <c r="CN28" s="475" t="str">
        <f>IF(様式D!CN28="","",様式D!CN28)</f>
        <v/>
      </c>
      <c r="CO28" s="476" t="str">
        <f ca="1">IF(様式D!CO28="","","【"&amp;ROUND(IFERROR(IF(ABS(様式D!CO28)&gt;=10,IF(様式D!CO28&gt;=0,様式D!CO28*RANDBETWEEN(80,90)*0.01,様式D!CO28*RANDBETWEEN(110,120)*0.01),様式D!CO28-RANDBETWEEN(1,3)),0),0)&amp;"～"&amp;ROUND(IFERROR(IF(ABS(様式D!CO28)&gt;=10,IF(様式D!CO28&gt;=0,様式D!CO28*RANDBETWEEN(110,120)*0.01,様式D!CO28*RANDBETWEEN(80,90)*0.01),様式D!CO28+RANDBETWEEN(1,3)),0),0)&amp;"】")</f>
        <v/>
      </c>
      <c r="CP28" s="476" t="str">
        <f ca="1">IF(様式D!CP28="","","【"&amp;ROUND(IFERROR(IF(ABS(様式D!CP28)&gt;=10,IF(様式D!CP28&gt;=0,様式D!CP28*RANDBETWEEN(80,90)*0.01,様式D!CP28*RANDBETWEEN(110,120)*0.01),様式D!CP28-RANDBETWEEN(1,3)),0),0)&amp;"～"&amp;ROUND(IFERROR(IF(ABS(様式D!CP28)&gt;=10,IF(様式D!CP28&gt;=0,様式D!CP28*RANDBETWEEN(110,120)*0.01,様式D!CP28*RANDBETWEEN(80,90)*0.01),様式D!CP28+RANDBETWEEN(1,3)),0),0)&amp;"】")</f>
        <v/>
      </c>
      <c r="CQ28" s="476" t="str">
        <f ca="1">IF(様式D!CQ28="","","【"&amp;ROUND(IFERROR(IF(ABS(様式D!CQ28)&gt;=10,IF(様式D!CQ28&gt;=0,様式D!CQ28*RANDBETWEEN(80,90)*0.01,様式D!CQ28*RANDBETWEEN(110,120)*0.01),様式D!CQ28-RANDBETWEEN(1,3)),0),0)&amp;"～"&amp;ROUND(IFERROR(IF(ABS(様式D!CQ28)&gt;=10,IF(様式D!CQ28&gt;=0,様式D!CQ28*RANDBETWEEN(110,120)*0.01,様式D!CQ28*RANDBETWEEN(80,90)*0.01),様式D!CQ28+RANDBETWEEN(1,3)),0),0)&amp;"】")</f>
        <v/>
      </c>
      <c r="CR28" s="477" t="str">
        <f ca="1">IF(様式D!CR28="","","【"&amp;ROUND(IFERROR(IF(ABS(様式D!CR28)&gt;=10,IF(様式D!CR28&gt;=0,様式D!CR28*RANDBETWEEN(80,90)*0.01,様式D!CR28*RANDBETWEEN(110,120)*0.01),様式D!CR28-RANDBETWEEN(1,3)),0),0)&amp;"～"&amp;ROUND(IFERROR(IF(ABS(様式D!CR28)&gt;=10,IF(様式D!CR28&gt;=0,様式D!CR28*RANDBETWEEN(110,120)*0.01,様式D!CR28*RANDBETWEEN(80,90)*0.01),様式D!CR28+RANDBETWEEN(1,3)),0),0)&amp;"】")</f>
        <v/>
      </c>
      <c r="CS28" s="474" t="str">
        <f>IF(様式D!CS28="","",様式D!CS28)</f>
        <v/>
      </c>
      <c r="CT28" s="474" t="str">
        <f>IF(様式D!CT28="","",様式D!CT28)</f>
        <v/>
      </c>
      <c r="CU28" s="474" t="str">
        <f>IF(様式D!CU28="","",様式D!CU28)</f>
        <v/>
      </c>
      <c r="CV28" s="477" t="str">
        <f ca="1">IF(様式D!CV28="","","【"&amp;ROUND(IFERROR(IF(ABS(様式D!CV28)&gt;=10,IF(様式D!CV28&gt;=0,様式D!CV28*RANDBETWEEN(80,90)*0.01,様式D!CV28*RANDBETWEEN(110,120)*0.01),様式D!CV28-RANDBETWEEN(1,3)),0),0)&amp;"～"&amp;ROUND(IFERROR(IF(ABS(様式D!CV28)&gt;=10,IF(様式D!CV28&gt;=0,様式D!CV28*RANDBETWEEN(110,120)*0.01,様式D!CV28*RANDBETWEEN(80,90)*0.01),様式D!CV28+RANDBETWEEN(1,3)),0),0)&amp;"】")</f>
        <v/>
      </c>
      <c r="CW28" s="476" t="str">
        <f ca="1">IF(様式D!CW28="","","【"&amp;ROUND(IFERROR(IF(ABS(様式D!CW28)&gt;=10,IF(様式D!CW28&gt;=0,様式D!CW28*RANDBETWEEN(80,90)*0.01,様式D!CW28*RANDBETWEEN(110,120)*0.01),様式D!CW28-RANDBETWEEN(1,3)),0),0)&amp;"～"&amp;ROUND(IFERROR(IF(ABS(様式D!CW28)&gt;=10,IF(様式D!CW28&gt;=0,様式D!CW28*RANDBETWEEN(110,120)*0.01,様式D!CW28*RANDBETWEEN(80,90)*0.01),様式D!CW28+RANDBETWEEN(1,3)),0),0)&amp;"】")</f>
        <v/>
      </c>
      <c r="CX28" s="476" t="str">
        <f ca="1">IF(様式D!CX28="","","【"&amp;ROUND(IFERROR(IF(ABS(様式D!CX28)&gt;=10,IF(様式D!CX28&gt;=0,様式D!CX28*RANDBETWEEN(80,90)*0.01,様式D!CX28*RANDBETWEEN(110,120)*0.01),様式D!CX28-RANDBETWEEN(1,3)),0),0)&amp;"～"&amp;ROUND(IFERROR(IF(ABS(様式D!CX28)&gt;=10,IF(様式D!CX28&gt;=0,様式D!CX28*RANDBETWEEN(110,120)*0.01,様式D!CX28*RANDBETWEEN(80,90)*0.01),様式D!CX28+RANDBETWEEN(1,3)),0),0)&amp;"】")</f>
        <v/>
      </c>
      <c r="CY28" s="477" t="str">
        <f ca="1">IF(様式D!CY28="","","【"&amp;ROUND(IFERROR(IF(ABS(様式D!CY28)&gt;=10,IF(様式D!CY28&gt;=0,様式D!CY28*RANDBETWEEN(80,90)*0.01,様式D!CY28*RANDBETWEEN(110,120)*0.01),様式D!CY28-RANDBETWEEN(1,3)),0),0)&amp;"～"&amp;ROUND(IFERROR(IF(ABS(様式D!CY28)&gt;=10,IF(様式D!CY28&gt;=0,様式D!CY28*RANDBETWEEN(110,120)*0.01,様式D!CY28*RANDBETWEEN(80,90)*0.01),様式D!CY28+RANDBETWEEN(1,3)),0),0)&amp;"】")</f>
        <v/>
      </c>
      <c r="CZ28" s="474" t="str">
        <f>IF(様式D!CZ28="","",様式D!CZ28)</f>
        <v/>
      </c>
      <c r="DA28" s="474" t="str">
        <f>IF(様式D!DA28="","",様式D!DA28)</f>
        <v/>
      </c>
      <c r="DB28" s="477" t="str">
        <f ca="1">IF(様式D!DB28="","","【"&amp;ROUND(IFERROR(IF(ABS(様式D!DB28)&gt;=10,IF(様式D!DB28&gt;=0,様式D!DB28*RANDBETWEEN(80,90)*0.01,様式D!DB28*RANDBETWEEN(110,120)*0.01),様式D!DB28-RANDBETWEEN(1,3)),0),0)&amp;"～"&amp;ROUND(IFERROR(IF(ABS(様式D!DB28)&gt;=10,IF(様式D!DB28&gt;=0,様式D!DB28*RANDBETWEEN(110,120)*0.01,様式D!DB28*RANDBETWEEN(80,90)*0.01),様式D!DB28+RANDBETWEEN(1,3)),0),0)&amp;"】")</f>
        <v/>
      </c>
      <c r="DC28" s="476" t="str">
        <f ca="1">IF(様式D!DC28="","","【"&amp;ROUND(IFERROR(IF(ABS(様式D!DC28)&gt;=10,IF(様式D!DC28&gt;=0,様式D!DC28*RANDBETWEEN(80,90)*0.01,様式D!DC28*RANDBETWEEN(110,120)*0.01),様式D!DC28-RANDBETWEEN(1,3)),0),0)&amp;"～"&amp;ROUND(IFERROR(IF(ABS(様式D!DC28)&gt;=10,IF(様式D!DC28&gt;=0,様式D!DC28*RANDBETWEEN(110,120)*0.01,様式D!DC28*RANDBETWEEN(80,90)*0.01),様式D!DC28+RANDBETWEEN(1,3)),0),0)&amp;"】")</f>
        <v/>
      </c>
      <c r="DD28" s="476" t="str">
        <f ca="1">IF(様式D!DD28="","","【"&amp;ROUND(IFERROR(IF(ABS(様式D!DD28)&gt;=10,IF(様式D!DD28&gt;=0,様式D!DD28*RANDBETWEEN(80,90)*0.01,様式D!DD28*RANDBETWEEN(110,120)*0.01),様式D!DD28-RANDBETWEEN(1,3)),0),0)&amp;"～"&amp;ROUND(IFERROR(IF(ABS(様式D!DD28)&gt;=10,IF(様式D!DD28&gt;=0,様式D!DD28*RANDBETWEEN(110,120)*0.01,様式D!DD28*RANDBETWEEN(80,90)*0.01),様式D!DD28+RANDBETWEEN(1,3)),0),0)&amp;"】")</f>
        <v/>
      </c>
      <c r="DE28" s="476" t="str">
        <f ca="1">IF(様式D!DE28="","","【"&amp;ROUND(IFERROR(IF(ABS(様式D!DE28)&gt;=10,IF(様式D!DE28&gt;=0,様式D!DE28*RANDBETWEEN(80,90)*0.01,様式D!DE28*RANDBETWEEN(110,120)*0.01),様式D!DE28-RANDBETWEEN(1,3)),0),0)&amp;"～"&amp;ROUND(IFERROR(IF(ABS(様式D!DE28)&gt;=10,IF(様式D!DE28&gt;=0,様式D!DE28*RANDBETWEEN(110,120)*0.01,様式D!DE28*RANDBETWEEN(80,90)*0.01),様式D!DE28+RANDBETWEEN(1,3)),0),0)&amp;"】")</f>
        <v/>
      </c>
      <c r="DF28" s="476" t="str">
        <f ca="1">IF(様式D!DF28="","","【"&amp;ROUND(IFERROR(IF(ABS(様式D!DF28)&gt;=10,IF(様式D!DF28&gt;=0,様式D!DF28*RANDBETWEEN(80,90)*0.01,様式D!DF28*RANDBETWEEN(110,120)*0.01),様式D!DF28-RANDBETWEEN(1,3)),0),0)&amp;"～"&amp;ROUND(IFERROR(IF(ABS(様式D!DF28)&gt;=10,IF(様式D!DF28&gt;=0,様式D!DF28*RANDBETWEEN(110,120)*0.01,様式D!DF28*RANDBETWEEN(80,90)*0.01),様式D!DF28+RANDBETWEEN(1,3)),0),0)&amp;"】")</f>
        <v/>
      </c>
      <c r="DG28" s="483" t="str">
        <f ca="1">IF(様式D!DG28="","","【"&amp;ROUND(IFERROR(IF(ABS(様式D!DG28)&gt;=10,IF(様式D!DG28&gt;=0,様式D!DG28*RANDBETWEEN(80,90)*0.01,様式D!DG28*RANDBETWEEN(110,120)*0.01),様式D!DG28-RANDBETWEEN(1,3)),0),0)&amp;"～"&amp;ROUND(IFERROR(IF(ABS(様式D!DG28)&gt;=10,IF(様式D!DG28&gt;=0,様式D!DG28*RANDBETWEEN(110,120)*0.01,様式D!DG28*RANDBETWEEN(80,90)*0.01),様式D!DG28+RANDBETWEEN(1,3)),0),0)&amp;"】")</f>
        <v/>
      </c>
      <c r="DH28" s="484"/>
    </row>
    <row r="29" spans="2:112" x14ac:dyDescent="0.2">
      <c r="T29" s="230"/>
      <c r="U29" s="230"/>
      <c r="V29" s="230"/>
      <c r="W29" s="230"/>
      <c r="X29" s="230"/>
      <c r="Y29" s="230"/>
    </row>
  </sheetData>
  <mergeCells count="112">
    <mergeCell ref="I9:I11"/>
    <mergeCell ref="J9:J11"/>
    <mergeCell ref="K9:K11"/>
    <mergeCell ref="L9:L11"/>
    <mergeCell ref="M9:M11"/>
    <mergeCell ref="N9:N11"/>
    <mergeCell ref="B5:D5"/>
    <mergeCell ref="E5:H5"/>
    <mergeCell ref="B9:B12"/>
    <mergeCell ref="C9:C11"/>
    <mergeCell ref="D9:D11"/>
    <mergeCell ref="E9:E11"/>
    <mergeCell ref="F9:F11"/>
    <mergeCell ref="G9:G11"/>
    <mergeCell ref="H9:H11"/>
    <mergeCell ref="U9:U11"/>
    <mergeCell ref="V9:V11"/>
    <mergeCell ref="W9:W11"/>
    <mergeCell ref="X9:X11"/>
    <mergeCell ref="Y9:Y11"/>
    <mergeCell ref="Z9:Z11"/>
    <mergeCell ref="O9:O11"/>
    <mergeCell ref="P9:P11"/>
    <mergeCell ref="Q9:Q11"/>
    <mergeCell ref="R9:R11"/>
    <mergeCell ref="S9:S11"/>
    <mergeCell ref="T9:T11"/>
    <mergeCell ref="AJ9:AJ11"/>
    <mergeCell ref="AK9:AK11"/>
    <mergeCell ref="AL9:AL11"/>
    <mergeCell ref="AM9:AM11"/>
    <mergeCell ref="AN9:AN11"/>
    <mergeCell ref="AO9:AO11"/>
    <mergeCell ref="AA9:AA11"/>
    <mergeCell ref="AC9:AC11"/>
    <mergeCell ref="AF9:AF11"/>
    <mergeCell ref="AG9:AG11"/>
    <mergeCell ref="AH9:AH11"/>
    <mergeCell ref="AI9:AI11"/>
    <mergeCell ref="AB9:AB11"/>
    <mergeCell ref="AD9:AD11"/>
    <mergeCell ref="AE9:AE11"/>
    <mergeCell ref="AV9:AV11"/>
    <mergeCell ref="AW9:AW11"/>
    <mergeCell ref="AX9:AX11"/>
    <mergeCell ref="AY9:AY11"/>
    <mergeCell ref="AZ9:AZ11"/>
    <mergeCell ref="BA9:BA11"/>
    <mergeCell ref="AP9:AP11"/>
    <mergeCell ref="AQ9:AQ11"/>
    <mergeCell ref="AR9:AR11"/>
    <mergeCell ref="AS9:AS11"/>
    <mergeCell ref="AT9:AT11"/>
    <mergeCell ref="AU9:AU11"/>
    <mergeCell ref="BH9:BH11"/>
    <mergeCell ref="BI9:BI11"/>
    <mergeCell ref="BJ9:BJ11"/>
    <mergeCell ref="BK9:BK11"/>
    <mergeCell ref="BL9:BL11"/>
    <mergeCell ref="BM9:BM11"/>
    <mergeCell ref="BB9:BB11"/>
    <mergeCell ref="BC9:BC11"/>
    <mergeCell ref="BD9:BD11"/>
    <mergeCell ref="BE9:BE11"/>
    <mergeCell ref="BF9:BF11"/>
    <mergeCell ref="BG9:BG11"/>
    <mergeCell ref="BT9:BT11"/>
    <mergeCell ref="BU9:BU11"/>
    <mergeCell ref="BV9:BV11"/>
    <mergeCell ref="BW9:BW11"/>
    <mergeCell ref="BX9:BX11"/>
    <mergeCell ref="BY9:BY11"/>
    <mergeCell ref="BN9:BN11"/>
    <mergeCell ref="BO9:BO11"/>
    <mergeCell ref="BP9:BP11"/>
    <mergeCell ref="BQ9:BQ11"/>
    <mergeCell ref="BR9:BR11"/>
    <mergeCell ref="BS9:BS11"/>
    <mergeCell ref="CF9:CF11"/>
    <mergeCell ref="CG9:CG11"/>
    <mergeCell ref="CH9:CH11"/>
    <mergeCell ref="CI9:CI11"/>
    <mergeCell ref="CJ9:CJ11"/>
    <mergeCell ref="CK9:CK11"/>
    <mergeCell ref="BZ9:BZ11"/>
    <mergeCell ref="CA9:CA11"/>
    <mergeCell ref="CB9:CB11"/>
    <mergeCell ref="CC9:CC11"/>
    <mergeCell ref="CD9:CD11"/>
    <mergeCell ref="CE9:CE11"/>
    <mergeCell ref="CR9:CR11"/>
    <mergeCell ref="CS9:CS11"/>
    <mergeCell ref="CT9:CT11"/>
    <mergeCell ref="CU9:CU11"/>
    <mergeCell ref="CV9:CV11"/>
    <mergeCell ref="CL9:CL11"/>
    <mergeCell ref="CM9:CM11"/>
    <mergeCell ref="CN9:CN11"/>
    <mergeCell ref="CO9:CO11"/>
    <mergeCell ref="CP9:CP11"/>
    <mergeCell ref="CQ9:CQ11"/>
    <mergeCell ref="DC9:DC11"/>
    <mergeCell ref="DD9:DD11"/>
    <mergeCell ref="DE9:DE11"/>
    <mergeCell ref="DF9:DF11"/>
    <mergeCell ref="DG9:DG11"/>
    <mergeCell ref="CW9:CW11"/>
    <mergeCell ref="CX9:CX11"/>
    <mergeCell ref="CY9:CY11"/>
    <mergeCell ref="CZ9:CZ11"/>
    <mergeCell ref="DA9:DA11"/>
    <mergeCell ref="DB9:DB11"/>
  </mergeCells>
  <phoneticPr fontId="16"/>
  <pageMargins left="0.70866141732283472" right="0.70866141732283472" top="0.74803149606299213" bottom="0.74803149606299213" header="0.31496062992125984" footer="0.31496062992125984"/>
  <pageSetup paperSize="9" fitToWidth="5" fitToHeight="0" orientation="landscape" r:id="rId1"/>
  <headerFooter>
    <oddHeader xml:space="preserve">&amp;R&amp;U開示版・非開示版&amp;U
※上記いずれかに丸をつけてください。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pageSetUpPr fitToPage="1"/>
  </sheetPr>
  <dimension ref="A1:E260"/>
  <sheetViews>
    <sheetView view="pageBreakPreview" zoomScale="85" zoomScaleNormal="100" zoomScaleSheetLayoutView="85" workbookViewId="0">
      <selection activeCell="B95" sqref="B95"/>
    </sheetView>
  </sheetViews>
  <sheetFormatPr defaultColWidth="9" defaultRowHeight="13" x14ac:dyDescent="0.2"/>
  <cols>
    <col min="1" max="1" width="3.54296875" style="316" customWidth="1"/>
    <col min="2" max="2" width="61.81640625" style="316" bestFit="1" customWidth="1"/>
    <col min="3" max="3" width="21.08984375" style="316" bestFit="1" customWidth="1"/>
    <col min="4" max="4" width="56.26953125" style="316" bestFit="1" customWidth="1"/>
    <col min="5" max="5" width="54.08984375" style="316" bestFit="1" customWidth="1"/>
    <col min="6" max="6" width="9.1796875" style="316" bestFit="1" customWidth="1"/>
    <col min="7" max="16384" width="9" style="316"/>
  </cols>
  <sheetData>
    <row r="1" spans="1:2" ht="16.5" x14ac:dyDescent="0.2">
      <c r="A1" s="526" t="s">
        <v>764</v>
      </c>
    </row>
    <row r="2" spans="1:2" ht="14" x14ac:dyDescent="0.2">
      <c r="A2" s="515" t="s">
        <v>626</v>
      </c>
    </row>
    <row r="3" spans="1:2" ht="6.75" customHeight="1" x14ac:dyDescent="0.2">
      <c r="A3" s="516"/>
    </row>
    <row r="4" spans="1:2" x14ac:dyDescent="0.2">
      <c r="A4" s="516"/>
    </row>
    <row r="5" spans="1:2" x14ac:dyDescent="0.2">
      <c r="A5" s="344">
        <v>1</v>
      </c>
      <c r="B5" s="518" t="s">
        <v>765</v>
      </c>
    </row>
    <row r="6" spans="1:2" x14ac:dyDescent="0.2">
      <c r="A6" s="516"/>
      <c r="B6" s="519" t="s">
        <v>766</v>
      </c>
    </row>
    <row r="7" spans="1:2" x14ac:dyDescent="0.2">
      <c r="A7" s="516"/>
      <c r="B7" s="520" t="s">
        <v>767</v>
      </c>
    </row>
    <row r="8" spans="1:2" x14ac:dyDescent="0.2">
      <c r="A8" s="516"/>
      <c r="B8" s="520" t="s">
        <v>768</v>
      </c>
    </row>
    <row r="9" spans="1:2" x14ac:dyDescent="0.2">
      <c r="A9" s="516"/>
      <c r="B9" s="520" t="s">
        <v>769</v>
      </c>
    </row>
    <row r="10" spans="1:2" x14ac:dyDescent="0.2">
      <c r="A10" s="516"/>
      <c r="B10" s="345"/>
    </row>
    <row r="11" spans="1:2" x14ac:dyDescent="0.2">
      <c r="A11" s="344">
        <f>A5+1</f>
        <v>2</v>
      </c>
      <c r="B11" s="346" t="s">
        <v>770</v>
      </c>
    </row>
    <row r="12" spans="1:2" x14ac:dyDescent="0.2">
      <c r="A12" s="517"/>
      <c r="B12" s="521" t="s">
        <v>771</v>
      </c>
    </row>
    <row r="13" spans="1:2" x14ac:dyDescent="0.2">
      <c r="A13" s="516"/>
      <c r="B13" s="520" t="s">
        <v>772</v>
      </c>
    </row>
    <row r="14" spans="1:2" x14ac:dyDescent="0.2">
      <c r="A14" s="516"/>
    </row>
    <row r="15" spans="1:2" x14ac:dyDescent="0.2">
      <c r="A15" s="344">
        <f>A11+1</f>
        <v>3</v>
      </c>
      <c r="B15" s="346" t="s">
        <v>773</v>
      </c>
    </row>
    <row r="16" spans="1:2" x14ac:dyDescent="0.2">
      <c r="A16" s="516"/>
      <c r="B16" s="520" t="s">
        <v>774</v>
      </c>
    </row>
    <row r="17" spans="1:2" x14ac:dyDescent="0.2">
      <c r="A17" s="516"/>
      <c r="B17" s="520" t="s">
        <v>775</v>
      </c>
    </row>
    <row r="18" spans="1:2" x14ac:dyDescent="0.2">
      <c r="A18" s="516"/>
      <c r="B18" s="345"/>
    </row>
    <row r="19" spans="1:2" x14ac:dyDescent="0.2">
      <c r="A19" s="344">
        <f>A15+1</f>
        <v>4</v>
      </c>
      <c r="B19" s="346" t="s">
        <v>776</v>
      </c>
    </row>
    <row r="20" spans="1:2" x14ac:dyDescent="0.2">
      <c r="A20" s="516"/>
      <c r="B20" s="520" t="s">
        <v>777</v>
      </c>
    </row>
    <row r="21" spans="1:2" x14ac:dyDescent="0.2">
      <c r="A21" s="516"/>
      <c r="B21" s="520" t="s">
        <v>778</v>
      </c>
    </row>
    <row r="22" spans="1:2" x14ac:dyDescent="0.2">
      <c r="A22" s="516"/>
      <c r="B22" s="520" t="s">
        <v>779</v>
      </c>
    </row>
    <row r="23" spans="1:2" x14ac:dyDescent="0.2">
      <c r="A23" s="516"/>
      <c r="B23" s="520" t="s">
        <v>780</v>
      </c>
    </row>
    <row r="24" spans="1:2" x14ac:dyDescent="0.2">
      <c r="A24" s="516"/>
      <c r="B24" s="520" t="s">
        <v>781</v>
      </c>
    </row>
    <row r="25" spans="1:2" x14ac:dyDescent="0.2">
      <c r="A25" s="516"/>
      <c r="B25" s="520" t="s">
        <v>782</v>
      </c>
    </row>
    <row r="26" spans="1:2" x14ac:dyDescent="0.2">
      <c r="A26" s="516"/>
      <c r="B26" s="520" t="s">
        <v>783</v>
      </c>
    </row>
    <row r="27" spans="1:2" x14ac:dyDescent="0.2">
      <c r="A27" s="516"/>
      <c r="B27" s="520" t="s">
        <v>784</v>
      </c>
    </row>
    <row r="28" spans="1:2" x14ac:dyDescent="0.2">
      <c r="A28" s="516"/>
      <c r="B28" s="520" t="s">
        <v>785</v>
      </c>
    </row>
    <row r="29" spans="1:2" x14ac:dyDescent="0.2">
      <c r="A29" s="516"/>
      <c r="B29" s="520" t="s">
        <v>786</v>
      </c>
    </row>
    <row r="30" spans="1:2" x14ac:dyDescent="0.2">
      <c r="A30" s="516"/>
      <c r="B30" s="520" t="s">
        <v>787</v>
      </c>
    </row>
    <row r="31" spans="1:2" x14ac:dyDescent="0.2">
      <c r="A31" s="516"/>
      <c r="B31" s="520" t="s">
        <v>788</v>
      </c>
    </row>
    <row r="32" spans="1:2" x14ac:dyDescent="0.2">
      <c r="A32" s="516"/>
      <c r="B32" s="520" t="s">
        <v>789</v>
      </c>
    </row>
    <row r="33" spans="1:2" x14ac:dyDescent="0.2">
      <c r="A33" s="516"/>
      <c r="B33" s="520" t="s">
        <v>790</v>
      </c>
    </row>
    <row r="34" spans="1:2" x14ac:dyDescent="0.2">
      <c r="A34" s="516"/>
      <c r="B34" s="520" t="s">
        <v>791</v>
      </c>
    </row>
    <row r="35" spans="1:2" x14ac:dyDescent="0.2">
      <c r="A35" s="516"/>
      <c r="B35" s="520" t="s">
        <v>792</v>
      </c>
    </row>
    <row r="36" spans="1:2" x14ac:dyDescent="0.2">
      <c r="A36" s="516"/>
      <c r="B36" s="520" t="s">
        <v>793</v>
      </c>
    </row>
    <row r="37" spans="1:2" x14ac:dyDescent="0.2">
      <c r="A37" s="516"/>
      <c r="B37" s="520" t="s">
        <v>794</v>
      </c>
    </row>
    <row r="38" spans="1:2" x14ac:dyDescent="0.2">
      <c r="A38" s="516"/>
      <c r="B38" s="520" t="s">
        <v>795</v>
      </c>
    </row>
    <row r="39" spans="1:2" x14ac:dyDescent="0.2">
      <c r="A39" s="516"/>
      <c r="B39" s="520" t="s">
        <v>796</v>
      </c>
    </row>
    <row r="40" spans="1:2" x14ac:dyDescent="0.2">
      <c r="A40" s="516"/>
      <c r="B40" s="520" t="s">
        <v>797</v>
      </c>
    </row>
    <row r="41" spans="1:2" x14ac:dyDescent="0.2">
      <c r="A41" s="516"/>
      <c r="B41" s="520" t="s">
        <v>798</v>
      </c>
    </row>
    <row r="42" spans="1:2" x14ac:dyDescent="0.2">
      <c r="A42" s="516"/>
      <c r="B42" s="520" t="s">
        <v>799</v>
      </c>
    </row>
    <row r="43" spans="1:2" x14ac:dyDescent="0.2">
      <c r="A43" s="516"/>
      <c r="B43" s="520" t="s">
        <v>800</v>
      </c>
    </row>
    <row r="44" spans="1:2" x14ac:dyDescent="0.2">
      <c r="A44" s="516"/>
      <c r="B44" s="520" t="s">
        <v>801</v>
      </c>
    </row>
    <row r="45" spans="1:2" x14ac:dyDescent="0.2">
      <c r="A45" s="516"/>
      <c r="B45" s="520" t="s">
        <v>802</v>
      </c>
    </row>
    <row r="46" spans="1:2" x14ac:dyDescent="0.2">
      <c r="A46" s="516"/>
      <c r="B46" s="520" t="s">
        <v>803</v>
      </c>
    </row>
    <row r="47" spans="1:2" x14ac:dyDescent="0.2">
      <c r="A47" s="516"/>
      <c r="B47" s="520" t="s">
        <v>804</v>
      </c>
    </row>
    <row r="48" spans="1:2" x14ac:dyDescent="0.2">
      <c r="A48" s="516"/>
      <c r="B48" s="520" t="s">
        <v>805</v>
      </c>
    </row>
    <row r="49" spans="1:4" x14ac:dyDescent="0.2">
      <c r="A49" s="516"/>
    </row>
    <row r="50" spans="1:4" x14ac:dyDescent="0.2">
      <c r="A50" s="344">
        <f>A19+1</f>
        <v>5</v>
      </c>
      <c r="B50" s="518" t="s">
        <v>806</v>
      </c>
    </row>
    <row r="51" spans="1:4" x14ac:dyDescent="0.2">
      <c r="A51" s="516"/>
      <c r="B51" s="520" t="s">
        <v>807</v>
      </c>
    </row>
    <row r="52" spans="1:4" x14ac:dyDescent="0.2">
      <c r="A52" s="516"/>
      <c r="B52" s="520" t="s">
        <v>808</v>
      </c>
    </row>
    <row r="53" spans="1:4" x14ac:dyDescent="0.2">
      <c r="A53" s="516"/>
      <c r="B53" s="520" t="s">
        <v>809</v>
      </c>
    </row>
    <row r="54" spans="1:4" x14ac:dyDescent="0.2">
      <c r="A54" s="516"/>
      <c r="B54" s="520" t="s">
        <v>810</v>
      </c>
    </row>
    <row r="55" spans="1:4" x14ac:dyDescent="0.2">
      <c r="A55" s="516"/>
      <c r="B55" s="520" t="s">
        <v>811</v>
      </c>
    </row>
    <row r="56" spans="1:4" x14ac:dyDescent="0.2">
      <c r="A56" s="516"/>
      <c r="B56" s="520" t="s">
        <v>812</v>
      </c>
    </row>
    <row r="57" spans="1:4" x14ac:dyDescent="0.2">
      <c r="A57" s="516"/>
      <c r="B57" s="520" t="s">
        <v>813</v>
      </c>
    </row>
    <row r="58" spans="1:4" x14ac:dyDescent="0.2">
      <c r="A58" s="516"/>
    </row>
    <row r="59" spans="1:4" x14ac:dyDescent="0.2">
      <c r="A59" s="344">
        <f>A50+1</f>
        <v>6</v>
      </c>
      <c r="B59" s="518" t="s">
        <v>814</v>
      </c>
      <c r="D59" s="500" t="s">
        <v>877</v>
      </c>
    </row>
    <row r="60" spans="1:4" x14ac:dyDescent="0.2">
      <c r="A60" s="516"/>
      <c r="B60" s="520" t="s">
        <v>815</v>
      </c>
      <c r="D60" s="500" t="s">
        <v>867</v>
      </c>
    </row>
    <row r="61" spans="1:4" ht="13.5" customHeight="1" x14ac:dyDescent="0.2">
      <c r="A61" s="516"/>
      <c r="B61" s="520" t="s">
        <v>816</v>
      </c>
      <c r="D61" s="500" t="s">
        <v>868</v>
      </c>
    </row>
    <row r="62" spans="1:4" x14ac:dyDescent="0.2">
      <c r="A62" s="516"/>
      <c r="B62" s="520" t="s">
        <v>817</v>
      </c>
      <c r="D62" s="500" t="s">
        <v>869</v>
      </c>
    </row>
    <row r="63" spans="1:4" x14ac:dyDescent="0.2">
      <c r="A63" s="516"/>
      <c r="B63" s="520" t="s">
        <v>818</v>
      </c>
      <c r="D63" s="500" t="s">
        <v>870</v>
      </c>
    </row>
    <row r="64" spans="1:4" x14ac:dyDescent="0.2">
      <c r="A64" s="516"/>
      <c r="B64" s="520" t="s">
        <v>819</v>
      </c>
      <c r="D64" s="500" t="s">
        <v>871</v>
      </c>
    </row>
    <row r="65" spans="1:4" x14ac:dyDescent="0.2">
      <c r="A65" s="516"/>
      <c r="B65" s="520" t="s">
        <v>820</v>
      </c>
      <c r="D65" s="500" t="s">
        <v>872</v>
      </c>
    </row>
    <row r="66" spans="1:4" x14ac:dyDescent="0.2">
      <c r="A66" s="516"/>
      <c r="B66" s="520" t="s">
        <v>821</v>
      </c>
      <c r="D66" s="500" t="s">
        <v>873</v>
      </c>
    </row>
    <row r="67" spans="1:4" x14ac:dyDescent="0.2">
      <c r="A67" s="516"/>
      <c r="B67" s="520" t="s">
        <v>822</v>
      </c>
      <c r="D67" s="500" t="s">
        <v>874</v>
      </c>
    </row>
    <row r="68" spans="1:4" x14ac:dyDescent="0.2">
      <c r="A68" s="516"/>
      <c r="B68" s="520" t="s">
        <v>823</v>
      </c>
      <c r="D68" s="500" t="s">
        <v>875</v>
      </c>
    </row>
    <row r="69" spans="1:4" x14ac:dyDescent="0.2">
      <c r="A69" s="516"/>
      <c r="B69" s="520" t="s">
        <v>824</v>
      </c>
      <c r="D69" s="500" t="s">
        <v>876</v>
      </c>
    </row>
    <row r="70" spans="1:4" x14ac:dyDescent="0.2">
      <c r="A70" s="516"/>
      <c r="B70" s="520" t="s">
        <v>825</v>
      </c>
    </row>
    <row r="71" spans="1:4" x14ac:dyDescent="0.2">
      <c r="A71" s="516"/>
      <c r="B71" s="345"/>
    </row>
    <row r="72" spans="1:4" x14ac:dyDescent="0.2">
      <c r="A72" s="344">
        <f>A59+1</f>
        <v>7</v>
      </c>
      <c r="B72" s="518" t="s">
        <v>826</v>
      </c>
    </row>
    <row r="73" spans="1:4" x14ac:dyDescent="0.2">
      <c r="A73" s="516"/>
      <c r="B73" s="520" t="s">
        <v>827</v>
      </c>
    </row>
    <row r="74" spans="1:4" x14ac:dyDescent="0.2">
      <c r="A74" s="516"/>
      <c r="B74" s="520" t="s">
        <v>828</v>
      </c>
    </row>
    <row r="75" spans="1:4" x14ac:dyDescent="0.2">
      <c r="A75" s="516"/>
      <c r="B75" s="520" t="s">
        <v>829</v>
      </c>
    </row>
    <row r="76" spans="1:4" x14ac:dyDescent="0.2">
      <c r="A76" s="516"/>
      <c r="B76" s="345"/>
    </row>
    <row r="77" spans="1:4" x14ac:dyDescent="0.2">
      <c r="A77" s="344">
        <f>A72+1</f>
        <v>8</v>
      </c>
      <c r="B77" s="518" t="s">
        <v>830</v>
      </c>
    </row>
    <row r="78" spans="1:4" x14ac:dyDescent="0.2">
      <c r="A78" s="516"/>
      <c r="B78" s="520" t="s">
        <v>831</v>
      </c>
    </row>
    <row r="79" spans="1:4" x14ac:dyDescent="0.2">
      <c r="A79" s="516"/>
      <c r="B79" s="522" t="s">
        <v>832</v>
      </c>
    </row>
    <row r="80" spans="1:4" x14ac:dyDescent="0.2">
      <c r="A80" s="516"/>
      <c r="B80" s="520" t="s">
        <v>833</v>
      </c>
    </row>
    <row r="81" spans="1:4" x14ac:dyDescent="0.2">
      <c r="A81" s="516"/>
      <c r="B81" s="520" t="s">
        <v>834</v>
      </c>
    </row>
    <row r="82" spans="1:4" x14ac:dyDescent="0.2">
      <c r="A82" s="516"/>
      <c r="B82" s="345"/>
    </row>
    <row r="83" spans="1:4" ht="16.5" x14ac:dyDescent="0.2">
      <c r="A83" s="344">
        <f>A77+1</f>
        <v>9</v>
      </c>
      <c r="B83" s="518" t="s">
        <v>835</v>
      </c>
      <c r="D83" s="501" t="s">
        <v>893</v>
      </c>
    </row>
    <row r="84" spans="1:4" x14ac:dyDescent="0.2">
      <c r="A84" s="516"/>
      <c r="B84" s="520" t="s">
        <v>836</v>
      </c>
      <c r="D84" s="500" t="s">
        <v>879</v>
      </c>
    </row>
    <row r="85" spans="1:4" x14ac:dyDescent="0.2">
      <c r="A85" s="516"/>
      <c r="B85" s="520" t="s">
        <v>837</v>
      </c>
      <c r="D85" s="500" t="s">
        <v>880</v>
      </c>
    </row>
    <row r="86" spans="1:4" x14ac:dyDescent="0.2">
      <c r="A86" s="516"/>
      <c r="B86" s="520" t="s">
        <v>838</v>
      </c>
      <c r="D86" s="500" t="s">
        <v>881</v>
      </c>
    </row>
    <row r="87" spans="1:4" x14ac:dyDescent="0.2">
      <c r="A87" s="516"/>
      <c r="B87" s="520" t="s">
        <v>839</v>
      </c>
      <c r="D87" s="500" t="s">
        <v>882</v>
      </c>
    </row>
    <row r="88" spans="1:4" x14ac:dyDescent="0.2">
      <c r="A88" s="516"/>
      <c r="B88" s="520" t="s">
        <v>840</v>
      </c>
      <c r="D88" s="500" t="s">
        <v>883</v>
      </c>
    </row>
    <row r="89" spans="1:4" x14ac:dyDescent="0.2">
      <c r="A89" s="516"/>
      <c r="B89" s="520" t="s">
        <v>841</v>
      </c>
      <c r="D89" s="500" t="s">
        <v>884</v>
      </c>
    </row>
    <row r="90" spans="1:4" x14ac:dyDescent="0.2">
      <c r="A90" s="516"/>
      <c r="B90" s="520" t="s">
        <v>842</v>
      </c>
      <c r="D90" s="500" t="s">
        <v>885</v>
      </c>
    </row>
    <row r="91" spans="1:4" x14ac:dyDescent="0.2">
      <c r="A91" s="516"/>
      <c r="B91" s="520" t="s">
        <v>843</v>
      </c>
      <c r="D91" s="500" t="s">
        <v>886</v>
      </c>
    </row>
    <row r="92" spans="1:4" x14ac:dyDescent="0.2">
      <c r="A92" s="516"/>
      <c r="B92" s="520" t="s">
        <v>844</v>
      </c>
      <c r="D92" s="500" t="s">
        <v>887</v>
      </c>
    </row>
    <row r="93" spans="1:4" x14ac:dyDescent="0.2">
      <c r="A93" s="516"/>
      <c r="B93" s="520" t="s">
        <v>845</v>
      </c>
      <c r="D93" s="500" t="s">
        <v>888</v>
      </c>
    </row>
    <row r="94" spans="1:4" x14ac:dyDescent="0.2">
      <c r="A94" s="516"/>
      <c r="B94" s="520" t="s">
        <v>846</v>
      </c>
      <c r="D94" s="500" t="s">
        <v>889</v>
      </c>
    </row>
    <row r="95" spans="1:4" x14ac:dyDescent="0.2">
      <c r="A95" s="516"/>
      <c r="B95" s="520" t="s">
        <v>847</v>
      </c>
      <c r="D95" s="500" t="s">
        <v>890</v>
      </c>
    </row>
    <row r="96" spans="1:4" x14ac:dyDescent="0.2">
      <c r="A96" s="516"/>
      <c r="B96" s="520" t="s">
        <v>848</v>
      </c>
      <c r="D96" s="500" t="s">
        <v>891</v>
      </c>
    </row>
    <row r="97" spans="1:4" x14ac:dyDescent="0.2">
      <c r="A97" s="516"/>
      <c r="B97" s="520" t="s">
        <v>849</v>
      </c>
      <c r="D97" s="500" t="s">
        <v>892</v>
      </c>
    </row>
    <row r="98" spans="1:4" x14ac:dyDescent="0.2">
      <c r="A98" s="516"/>
      <c r="B98" s="520" t="s">
        <v>850</v>
      </c>
      <c r="D98" s="500"/>
    </row>
    <row r="99" spans="1:4" x14ac:dyDescent="0.2">
      <c r="A99" s="516"/>
      <c r="B99" s="345"/>
      <c r="D99" s="500" t="s">
        <v>878</v>
      </c>
    </row>
    <row r="100" spans="1:4" x14ac:dyDescent="0.2">
      <c r="A100" s="344">
        <f>A83+1</f>
        <v>10</v>
      </c>
      <c r="B100" s="518" t="s">
        <v>851</v>
      </c>
    </row>
    <row r="101" spans="1:4" x14ac:dyDescent="0.2">
      <c r="A101" s="516"/>
      <c r="B101" s="520" t="s">
        <v>852</v>
      </c>
    </row>
    <row r="102" spans="1:4" x14ac:dyDescent="0.2">
      <c r="A102" s="516"/>
      <c r="B102" s="520" t="s">
        <v>853</v>
      </c>
    </row>
    <row r="103" spans="1:4" x14ac:dyDescent="0.2">
      <c r="A103" s="516"/>
      <c r="B103" s="523"/>
    </row>
    <row r="104" spans="1:4" x14ac:dyDescent="0.2">
      <c r="A104" s="344">
        <f>A100+1</f>
        <v>11</v>
      </c>
      <c r="B104" s="524" t="s">
        <v>854</v>
      </c>
    </row>
    <row r="105" spans="1:4" x14ac:dyDescent="0.2">
      <c r="A105" s="516"/>
      <c r="B105" s="519" t="s">
        <v>855</v>
      </c>
    </row>
    <row r="106" spans="1:4" x14ac:dyDescent="0.2">
      <c r="A106" s="516"/>
      <c r="B106" s="519" t="s">
        <v>856</v>
      </c>
    </row>
    <row r="107" spans="1:4" x14ac:dyDescent="0.2">
      <c r="A107" s="516"/>
      <c r="B107" s="519" t="s">
        <v>896</v>
      </c>
    </row>
    <row r="108" spans="1:4" x14ac:dyDescent="0.2">
      <c r="A108" s="516"/>
      <c r="B108" s="519" t="s">
        <v>895</v>
      </c>
    </row>
    <row r="109" spans="1:4" x14ac:dyDescent="0.2">
      <c r="A109" s="516"/>
      <c r="B109" s="519" t="s">
        <v>897</v>
      </c>
    </row>
    <row r="110" spans="1:4" x14ac:dyDescent="0.2">
      <c r="A110" s="516"/>
      <c r="B110" s="523"/>
    </row>
    <row r="111" spans="1:4" x14ac:dyDescent="0.2">
      <c r="A111" s="344">
        <f>A104+1</f>
        <v>12</v>
      </c>
      <c r="B111" s="524" t="s">
        <v>857</v>
      </c>
    </row>
    <row r="112" spans="1:4" x14ac:dyDescent="0.2">
      <c r="A112" s="516"/>
      <c r="B112" s="519" t="s">
        <v>858</v>
      </c>
    </row>
    <row r="113" spans="1:2" x14ac:dyDescent="0.2">
      <c r="A113" s="516"/>
      <c r="B113" s="519" t="s">
        <v>859</v>
      </c>
    </row>
    <row r="114" spans="1:2" x14ac:dyDescent="0.2">
      <c r="B114" s="345"/>
    </row>
    <row r="115" spans="1:2" x14ac:dyDescent="0.2">
      <c r="A115" s="344">
        <f>A111+1</f>
        <v>13</v>
      </c>
      <c r="B115" s="346" t="s">
        <v>627</v>
      </c>
    </row>
    <row r="116" spans="1:2" x14ac:dyDescent="0.2">
      <c r="B116" s="347" t="s">
        <v>628</v>
      </c>
    </row>
    <row r="117" spans="1:2" x14ac:dyDescent="0.2">
      <c r="B117" s="224" t="s">
        <v>629</v>
      </c>
    </row>
    <row r="119" spans="1:2" x14ac:dyDescent="0.2">
      <c r="A119" s="344">
        <f>A115+1</f>
        <v>14</v>
      </c>
      <c r="B119" s="348" t="s">
        <v>630</v>
      </c>
    </row>
    <row r="120" spans="1:2" x14ac:dyDescent="0.2">
      <c r="A120" s="349"/>
      <c r="B120" s="350" t="s">
        <v>631</v>
      </c>
    </row>
    <row r="121" spans="1:2" x14ac:dyDescent="0.2">
      <c r="A121" s="349"/>
      <c r="B121" s="351" t="s">
        <v>632</v>
      </c>
    </row>
    <row r="122" spans="1:2" x14ac:dyDescent="0.2">
      <c r="A122" s="349"/>
      <c r="B122" s="351" t="s">
        <v>633</v>
      </c>
    </row>
    <row r="123" spans="1:2" x14ac:dyDescent="0.2">
      <c r="A123" s="349"/>
      <c r="B123" s="351" t="s">
        <v>634</v>
      </c>
    </row>
    <row r="124" spans="1:2" x14ac:dyDescent="0.2">
      <c r="A124" s="349"/>
      <c r="B124" s="351" t="s">
        <v>635</v>
      </c>
    </row>
    <row r="125" spans="1:2" x14ac:dyDescent="0.2">
      <c r="A125" s="349"/>
      <c r="B125" s="351" t="s">
        <v>636</v>
      </c>
    </row>
    <row r="126" spans="1:2" x14ac:dyDescent="0.2">
      <c r="A126" s="349"/>
      <c r="B126" s="351" t="s">
        <v>637</v>
      </c>
    </row>
    <row r="127" spans="1:2" x14ac:dyDescent="0.2">
      <c r="A127" s="349"/>
      <c r="B127" s="351" t="s">
        <v>638</v>
      </c>
    </row>
    <row r="129" spans="1:2" x14ac:dyDescent="0.2">
      <c r="A129" s="344">
        <f>A119+1</f>
        <v>15</v>
      </c>
      <c r="B129" s="352" t="s">
        <v>639</v>
      </c>
    </row>
    <row r="130" spans="1:2" x14ac:dyDescent="0.2">
      <c r="B130" s="353" t="s">
        <v>640</v>
      </c>
    </row>
    <row r="131" spans="1:2" x14ac:dyDescent="0.2">
      <c r="B131" s="353" t="s">
        <v>641</v>
      </c>
    </row>
    <row r="132" spans="1:2" x14ac:dyDescent="0.2">
      <c r="B132" s="351" t="s">
        <v>642</v>
      </c>
    </row>
    <row r="134" spans="1:2" x14ac:dyDescent="0.2">
      <c r="A134" s="344">
        <f>A129+1</f>
        <v>16</v>
      </c>
      <c r="B134" s="352" t="s">
        <v>643</v>
      </c>
    </row>
    <row r="135" spans="1:2" x14ac:dyDescent="0.2">
      <c r="B135" s="353" t="s">
        <v>644</v>
      </c>
    </row>
    <row r="136" spans="1:2" x14ac:dyDescent="0.2">
      <c r="B136" s="353" t="s">
        <v>645</v>
      </c>
    </row>
    <row r="137" spans="1:2" x14ac:dyDescent="0.2">
      <c r="B137" s="351" t="s">
        <v>646</v>
      </c>
    </row>
    <row r="139" spans="1:2" x14ac:dyDescent="0.2">
      <c r="A139" s="344">
        <f>A134+1</f>
        <v>17</v>
      </c>
      <c r="B139" s="352" t="s">
        <v>647</v>
      </c>
    </row>
    <row r="140" spans="1:2" x14ac:dyDescent="0.2">
      <c r="B140" s="353" t="s">
        <v>648</v>
      </c>
    </row>
    <row r="141" spans="1:2" x14ac:dyDescent="0.2">
      <c r="B141" s="351" t="s">
        <v>649</v>
      </c>
    </row>
    <row r="142" spans="1:2" x14ac:dyDescent="0.2">
      <c r="B142" s="351" t="s">
        <v>650</v>
      </c>
    </row>
    <row r="143" spans="1:2" x14ac:dyDescent="0.2">
      <c r="B143" s="351" t="s">
        <v>651</v>
      </c>
    </row>
    <row r="145" spans="1:2" x14ac:dyDescent="0.2">
      <c r="A145" s="344">
        <f>A139+1</f>
        <v>18</v>
      </c>
      <c r="B145" s="354" t="s">
        <v>652</v>
      </c>
    </row>
    <row r="146" spans="1:2" x14ac:dyDescent="0.2">
      <c r="B146" s="224" t="s">
        <v>653</v>
      </c>
    </row>
    <row r="147" spans="1:2" x14ac:dyDescent="0.2">
      <c r="B147" s="224" t="s">
        <v>654</v>
      </c>
    </row>
    <row r="148" spans="1:2" x14ac:dyDescent="0.2">
      <c r="A148" s="497"/>
      <c r="B148" s="525" t="s">
        <v>864</v>
      </c>
    </row>
    <row r="149" spans="1:2" x14ac:dyDescent="0.2">
      <c r="A149" s="497"/>
      <c r="B149" s="525" t="s">
        <v>655</v>
      </c>
    </row>
    <row r="150" spans="1:2" x14ac:dyDescent="0.2">
      <c r="B150" s="351" t="s">
        <v>656</v>
      </c>
    </row>
    <row r="152" spans="1:2" x14ac:dyDescent="0.2">
      <c r="A152" s="344">
        <f>A145+1</f>
        <v>19</v>
      </c>
      <c r="B152" s="346" t="s">
        <v>657</v>
      </c>
    </row>
    <row r="153" spans="1:2" x14ac:dyDescent="0.2">
      <c r="B153" s="224" t="s">
        <v>658</v>
      </c>
    </row>
    <row r="154" spans="1:2" x14ac:dyDescent="0.2">
      <c r="B154" s="224" t="s">
        <v>659</v>
      </c>
    </row>
    <row r="155" spans="1:2" x14ac:dyDescent="0.2">
      <c r="B155" s="224" t="s">
        <v>660</v>
      </c>
    </row>
    <row r="156" spans="1:2" x14ac:dyDescent="0.2">
      <c r="B156" s="224" t="s">
        <v>661</v>
      </c>
    </row>
    <row r="157" spans="1:2" x14ac:dyDescent="0.2">
      <c r="B157" s="224" t="s">
        <v>662</v>
      </c>
    </row>
    <row r="158" spans="1:2" x14ac:dyDescent="0.2">
      <c r="B158" s="224" t="s">
        <v>663</v>
      </c>
    </row>
    <row r="159" spans="1:2" x14ac:dyDescent="0.2">
      <c r="B159" s="224" t="s">
        <v>664</v>
      </c>
    </row>
    <row r="161" spans="1:5" x14ac:dyDescent="0.2">
      <c r="A161" s="344">
        <f>A152+1</f>
        <v>20</v>
      </c>
      <c r="B161" s="346" t="s">
        <v>665</v>
      </c>
    </row>
    <row r="162" spans="1:5" x14ac:dyDescent="0.2">
      <c r="B162" s="417" t="s">
        <v>666</v>
      </c>
    </row>
    <row r="163" spans="1:5" x14ac:dyDescent="0.2">
      <c r="B163" s="417" t="s">
        <v>667</v>
      </c>
    </row>
    <row r="164" spans="1:5" x14ac:dyDescent="0.2">
      <c r="B164" s="417" t="s">
        <v>668</v>
      </c>
    </row>
    <row r="165" spans="1:5" x14ac:dyDescent="0.2">
      <c r="B165" s="417" t="s">
        <v>669</v>
      </c>
    </row>
    <row r="166" spans="1:5" x14ac:dyDescent="0.2">
      <c r="B166" s="417" t="s">
        <v>670</v>
      </c>
    </row>
    <row r="167" spans="1:5" x14ac:dyDescent="0.2">
      <c r="B167" s="417" t="s">
        <v>671</v>
      </c>
    </row>
    <row r="168" spans="1:5" x14ac:dyDescent="0.2">
      <c r="B168" s="224" t="s">
        <v>898</v>
      </c>
    </row>
    <row r="170" spans="1:5" x14ac:dyDescent="0.2">
      <c r="A170" s="344">
        <f>A161+1</f>
        <v>21</v>
      </c>
      <c r="B170" s="355" t="s">
        <v>672</v>
      </c>
      <c r="C170" s="356" t="s">
        <v>673</v>
      </c>
      <c r="D170" s="356" t="s">
        <v>674</v>
      </c>
      <c r="E170" s="356" t="s">
        <v>675</v>
      </c>
    </row>
    <row r="171" spans="1:5" ht="13.5" customHeight="1" x14ac:dyDescent="0.2">
      <c r="B171" s="357" t="s">
        <v>676</v>
      </c>
      <c r="C171" s="224" t="s">
        <v>677</v>
      </c>
      <c r="D171" s="98" t="s">
        <v>676</v>
      </c>
      <c r="E171" s="224" t="s">
        <v>678</v>
      </c>
    </row>
    <row r="172" spans="1:5" ht="13.5" customHeight="1" x14ac:dyDescent="0.2">
      <c r="B172" s="357" t="s">
        <v>679</v>
      </c>
      <c r="C172" s="224" t="s">
        <v>680</v>
      </c>
      <c r="D172" s="98" t="s">
        <v>679</v>
      </c>
      <c r="E172" s="224" t="s">
        <v>681</v>
      </c>
    </row>
    <row r="173" spans="1:5" ht="13.5" customHeight="1" x14ac:dyDescent="0.2">
      <c r="B173" s="357" t="s">
        <v>682</v>
      </c>
      <c r="C173" s="224" t="s">
        <v>683</v>
      </c>
      <c r="D173" s="98" t="s">
        <v>682</v>
      </c>
      <c r="E173" s="224" t="s">
        <v>684</v>
      </c>
    </row>
    <row r="174" spans="1:5" ht="13.5" customHeight="1" x14ac:dyDescent="0.2">
      <c r="B174" s="357" t="s">
        <v>685</v>
      </c>
      <c r="C174" s="224" t="s">
        <v>686</v>
      </c>
      <c r="D174" s="98" t="s">
        <v>685</v>
      </c>
      <c r="E174" s="224" t="s">
        <v>687</v>
      </c>
    </row>
    <row r="175" spans="1:5" ht="13.5" customHeight="1" x14ac:dyDescent="0.2">
      <c r="B175" s="357" t="s">
        <v>688</v>
      </c>
      <c r="C175" s="358"/>
      <c r="D175" s="98" t="s">
        <v>689</v>
      </c>
    </row>
    <row r="176" spans="1:5" ht="13.5" customHeight="1" x14ac:dyDescent="0.2">
      <c r="B176" s="357" t="s">
        <v>690</v>
      </c>
      <c r="C176" s="359"/>
      <c r="D176" s="98" t="s">
        <v>691</v>
      </c>
    </row>
    <row r="177" spans="1:4" ht="13.5" customHeight="1" x14ac:dyDescent="0.2">
      <c r="B177" s="357" t="s">
        <v>692</v>
      </c>
      <c r="C177" s="359"/>
      <c r="D177" s="98" t="s">
        <v>693</v>
      </c>
    </row>
    <row r="178" spans="1:4" ht="13.5" customHeight="1" x14ac:dyDescent="0.2">
      <c r="B178" s="357" t="s">
        <v>694</v>
      </c>
      <c r="C178" s="359"/>
      <c r="D178" s="98" t="s">
        <v>684</v>
      </c>
    </row>
    <row r="179" spans="1:4" ht="13.5" customHeight="1" x14ac:dyDescent="0.2">
      <c r="B179" s="357" t="s">
        <v>684</v>
      </c>
      <c r="C179" s="359"/>
      <c r="D179" s="98" t="s">
        <v>687</v>
      </c>
    </row>
    <row r="180" spans="1:4" ht="13.5" customHeight="1" x14ac:dyDescent="0.2">
      <c r="B180" s="357" t="s">
        <v>687</v>
      </c>
      <c r="C180" s="360"/>
      <c r="D180" s="361"/>
    </row>
    <row r="182" spans="1:4" x14ac:dyDescent="0.2">
      <c r="A182" s="344">
        <f>A170+1</f>
        <v>22</v>
      </c>
      <c r="B182" s="355" t="s">
        <v>695</v>
      </c>
    </row>
    <row r="183" spans="1:4" x14ac:dyDescent="0.2">
      <c r="B183" s="357" t="s">
        <v>696</v>
      </c>
    </row>
    <row r="184" spans="1:4" x14ac:dyDescent="0.2">
      <c r="B184" s="357" t="s">
        <v>697</v>
      </c>
    </row>
    <row r="185" spans="1:4" x14ac:dyDescent="0.2">
      <c r="B185" s="362"/>
    </row>
    <row r="186" spans="1:4" x14ac:dyDescent="0.2">
      <c r="A186" s="344">
        <f>A182+1</f>
        <v>23</v>
      </c>
      <c r="B186" s="355" t="s">
        <v>698</v>
      </c>
    </row>
    <row r="187" spans="1:4" x14ac:dyDescent="0.2">
      <c r="B187" s="357" t="s">
        <v>699</v>
      </c>
    </row>
    <row r="188" spans="1:4" x14ac:dyDescent="0.2">
      <c r="B188" s="357" t="s">
        <v>700</v>
      </c>
    </row>
    <row r="189" spans="1:4" x14ac:dyDescent="0.2">
      <c r="B189" s="357" t="s">
        <v>701</v>
      </c>
    </row>
    <row r="190" spans="1:4" x14ac:dyDescent="0.2">
      <c r="B190" s="357" t="s">
        <v>702</v>
      </c>
    </row>
    <row r="191" spans="1:4" x14ac:dyDescent="0.2">
      <c r="B191" s="357" t="s">
        <v>703</v>
      </c>
    </row>
    <row r="192" spans="1:4" x14ac:dyDescent="0.2">
      <c r="B192" s="357" t="s">
        <v>704</v>
      </c>
    </row>
    <row r="193" spans="1:2" x14ac:dyDescent="0.2">
      <c r="B193" s="357" t="s">
        <v>705</v>
      </c>
    </row>
    <row r="194" spans="1:2" x14ac:dyDescent="0.2">
      <c r="B194" s="357" t="s">
        <v>706</v>
      </c>
    </row>
    <row r="195" spans="1:2" x14ac:dyDescent="0.2">
      <c r="B195" s="362"/>
    </row>
    <row r="196" spans="1:2" x14ac:dyDescent="0.2">
      <c r="A196" s="344">
        <f>A186+1</f>
        <v>24</v>
      </c>
      <c r="B196" s="352" t="s">
        <v>707</v>
      </c>
    </row>
    <row r="197" spans="1:2" x14ac:dyDescent="0.2">
      <c r="B197" s="357" t="s">
        <v>708</v>
      </c>
    </row>
    <row r="198" spans="1:2" x14ac:dyDescent="0.2">
      <c r="B198" s="357" t="s">
        <v>709</v>
      </c>
    </row>
    <row r="199" spans="1:2" x14ac:dyDescent="0.2">
      <c r="B199" s="357" t="s">
        <v>710</v>
      </c>
    </row>
    <row r="200" spans="1:2" x14ac:dyDescent="0.2">
      <c r="B200" s="357" t="s">
        <v>711</v>
      </c>
    </row>
    <row r="201" spans="1:2" x14ac:dyDescent="0.2">
      <c r="B201" s="362"/>
    </row>
    <row r="202" spans="1:2" x14ac:dyDescent="0.2">
      <c r="A202" s="344">
        <f>A196+1</f>
        <v>25</v>
      </c>
      <c r="B202" s="352" t="s">
        <v>712</v>
      </c>
    </row>
    <row r="203" spans="1:2" x14ac:dyDescent="0.2">
      <c r="B203" s="357" t="s">
        <v>713</v>
      </c>
    </row>
    <row r="204" spans="1:2" x14ac:dyDescent="0.2">
      <c r="B204" s="357" t="s">
        <v>714</v>
      </c>
    </row>
    <row r="205" spans="1:2" x14ac:dyDescent="0.2">
      <c r="B205" s="357" t="s">
        <v>715</v>
      </c>
    </row>
    <row r="206" spans="1:2" x14ac:dyDescent="0.2">
      <c r="B206" s="362"/>
    </row>
    <row r="207" spans="1:2" x14ac:dyDescent="0.2">
      <c r="A207" s="344">
        <f>A202+1</f>
        <v>26</v>
      </c>
      <c r="B207" s="352" t="s">
        <v>716</v>
      </c>
    </row>
    <row r="208" spans="1:2" x14ac:dyDescent="0.2">
      <c r="B208" s="357" t="s">
        <v>717</v>
      </c>
    </row>
    <row r="209" spans="1:2" x14ac:dyDescent="0.2">
      <c r="B209" s="357" t="s">
        <v>718</v>
      </c>
    </row>
    <row r="210" spans="1:2" x14ac:dyDescent="0.2">
      <c r="B210" s="357" t="s">
        <v>719</v>
      </c>
    </row>
    <row r="211" spans="1:2" x14ac:dyDescent="0.2">
      <c r="B211" s="362"/>
    </row>
    <row r="212" spans="1:2" x14ac:dyDescent="0.2">
      <c r="A212" s="344">
        <f>A207+1</f>
        <v>27</v>
      </c>
      <c r="B212" s="352" t="s">
        <v>720</v>
      </c>
    </row>
    <row r="213" spans="1:2" x14ac:dyDescent="0.2">
      <c r="B213" s="363" t="s">
        <v>721</v>
      </c>
    </row>
    <row r="214" spans="1:2" x14ac:dyDescent="0.2">
      <c r="B214" s="363" t="s">
        <v>722</v>
      </c>
    </row>
    <row r="215" spans="1:2" x14ac:dyDescent="0.2">
      <c r="B215" s="363" t="s">
        <v>723</v>
      </c>
    </row>
    <row r="216" spans="1:2" x14ac:dyDescent="0.2">
      <c r="B216" s="363" t="s">
        <v>724</v>
      </c>
    </row>
    <row r="217" spans="1:2" x14ac:dyDescent="0.2">
      <c r="B217" s="363" t="s">
        <v>725</v>
      </c>
    </row>
    <row r="218" spans="1:2" x14ac:dyDescent="0.2">
      <c r="B218" s="363" t="s">
        <v>726</v>
      </c>
    </row>
    <row r="219" spans="1:2" x14ac:dyDescent="0.2">
      <c r="B219" s="363" t="s">
        <v>727</v>
      </c>
    </row>
    <row r="220" spans="1:2" x14ac:dyDescent="0.2">
      <c r="B220" s="363" t="s">
        <v>728</v>
      </c>
    </row>
    <row r="221" spans="1:2" x14ac:dyDescent="0.2">
      <c r="B221" s="363" t="s">
        <v>729</v>
      </c>
    </row>
    <row r="222" spans="1:2" x14ac:dyDescent="0.2">
      <c r="B222" s="363" t="s">
        <v>730</v>
      </c>
    </row>
    <row r="223" spans="1:2" x14ac:dyDescent="0.2">
      <c r="B223" s="363" t="s">
        <v>731</v>
      </c>
    </row>
    <row r="224" spans="1:2" x14ac:dyDescent="0.2">
      <c r="B224" s="363" t="s">
        <v>732</v>
      </c>
    </row>
    <row r="225" spans="1:2" x14ac:dyDescent="0.2">
      <c r="B225" s="363" t="s">
        <v>733</v>
      </c>
    </row>
    <row r="226" spans="1:2" x14ac:dyDescent="0.2">
      <c r="B226" s="363" t="s">
        <v>734</v>
      </c>
    </row>
    <row r="227" spans="1:2" x14ac:dyDescent="0.2">
      <c r="B227" s="363" t="s">
        <v>735</v>
      </c>
    </row>
    <row r="228" spans="1:2" x14ac:dyDescent="0.2">
      <c r="B228" s="362"/>
    </row>
    <row r="229" spans="1:2" x14ac:dyDescent="0.2">
      <c r="A229" s="344">
        <f>A212+1</f>
        <v>28</v>
      </c>
      <c r="B229" s="352" t="s">
        <v>736</v>
      </c>
    </row>
    <row r="230" spans="1:2" x14ac:dyDescent="0.2">
      <c r="B230" s="357" t="s">
        <v>737</v>
      </c>
    </row>
    <row r="231" spans="1:2" x14ac:dyDescent="0.2">
      <c r="B231" s="357" t="s">
        <v>738</v>
      </c>
    </row>
    <row r="232" spans="1:2" x14ac:dyDescent="0.2">
      <c r="B232" s="357" t="s">
        <v>739</v>
      </c>
    </row>
    <row r="233" spans="1:2" x14ac:dyDescent="0.2">
      <c r="B233" s="357" t="s">
        <v>740</v>
      </c>
    </row>
    <row r="234" spans="1:2" x14ac:dyDescent="0.2">
      <c r="B234" s="362"/>
    </row>
    <row r="235" spans="1:2" x14ac:dyDescent="0.2">
      <c r="A235" s="344">
        <f>A229+1</f>
        <v>29</v>
      </c>
      <c r="B235" s="352" t="s">
        <v>741</v>
      </c>
    </row>
    <row r="236" spans="1:2" x14ac:dyDescent="0.2">
      <c r="B236" s="363" t="s">
        <v>742</v>
      </c>
    </row>
    <row r="237" spans="1:2" x14ac:dyDescent="0.2">
      <c r="B237" s="363" t="s">
        <v>743</v>
      </c>
    </row>
    <row r="238" spans="1:2" x14ac:dyDescent="0.2">
      <c r="B238" s="363" t="s">
        <v>744</v>
      </c>
    </row>
    <row r="239" spans="1:2" x14ac:dyDescent="0.2">
      <c r="B239" s="363" t="s">
        <v>745</v>
      </c>
    </row>
    <row r="240" spans="1:2" x14ac:dyDescent="0.2">
      <c r="B240" s="362"/>
    </row>
    <row r="241" spans="1:2" x14ac:dyDescent="0.2">
      <c r="A241" s="364">
        <f>A235+1</f>
        <v>30</v>
      </c>
      <c r="B241" s="355" t="s">
        <v>746</v>
      </c>
    </row>
    <row r="242" spans="1:2" x14ac:dyDescent="0.2">
      <c r="B242" s="224" t="s">
        <v>747</v>
      </c>
    </row>
    <row r="243" spans="1:2" x14ac:dyDescent="0.2">
      <c r="B243" s="224" t="s">
        <v>748</v>
      </c>
    </row>
    <row r="244" spans="1:2" x14ac:dyDescent="0.2">
      <c r="B244" s="365" t="s">
        <v>749</v>
      </c>
    </row>
    <row r="245" spans="1:2" x14ac:dyDescent="0.2">
      <c r="B245" s="362"/>
    </row>
    <row r="246" spans="1:2" x14ac:dyDescent="0.2">
      <c r="A246" s="364">
        <f>A241+1</f>
        <v>31</v>
      </c>
      <c r="B246" s="355" t="s">
        <v>750</v>
      </c>
    </row>
    <row r="247" spans="1:2" x14ac:dyDescent="0.2">
      <c r="B247" s="357" t="s">
        <v>751</v>
      </c>
    </row>
    <row r="248" spans="1:2" x14ac:dyDescent="0.2">
      <c r="B248" s="357" t="s">
        <v>752</v>
      </c>
    </row>
    <row r="249" spans="1:2" x14ac:dyDescent="0.2">
      <c r="B249" s="357" t="s">
        <v>753</v>
      </c>
    </row>
    <row r="250" spans="1:2" x14ac:dyDescent="0.2">
      <c r="B250" s="357" t="s">
        <v>754</v>
      </c>
    </row>
    <row r="251" spans="1:2" x14ac:dyDescent="0.2">
      <c r="B251" s="357" t="s">
        <v>755</v>
      </c>
    </row>
    <row r="252" spans="1:2" x14ac:dyDescent="0.2">
      <c r="B252" s="357" t="s">
        <v>756</v>
      </c>
    </row>
    <row r="253" spans="1:2" x14ac:dyDescent="0.2">
      <c r="B253" s="357" t="s">
        <v>757</v>
      </c>
    </row>
    <row r="254" spans="1:2" x14ac:dyDescent="0.2">
      <c r="B254" s="362"/>
    </row>
    <row r="255" spans="1:2" x14ac:dyDescent="0.2">
      <c r="A255" s="364">
        <f>A246+1</f>
        <v>32</v>
      </c>
      <c r="B255" s="355" t="s">
        <v>758</v>
      </c>
    </row>
    <row r="256" spans="1:2" x14ac:dyDescent="0.2">
      <c r="B256" s="366" t="s">
        <v>759</v>
      </c>
    </row>
    <row r="257" spans="2:2" x14ac:dyDescent="0.2">
      <c r="B257" s="366" t="s">
        <v>760</v>
      </c>
    </row>
    <row r="258" spans="2:2" x14ac:dyDescent="0.2">
      <c r="B258" s="366" t="s">
        <v>761</v>
      </c>
    </row>
    <row r="259" spans="2:2" x14ac:dyDescent="0.2">
      <c r="B259" s="366" t="s">
        <v>762</v>
      </c>
    </row>
    <row r="260" spans="2:2" x14ac:dyDescent="0.2">
      <c r="B260" s="366" t="s">
        <v>763</v>
      </c>
    </row>
  </sheetData>
  <sheetProtection formatCells="0"/>
  <phoneticPr fontId="16"/>
  <pageMargins left="0.23622047244094491" right="0.23622047244094491" top="0.74803149606299213" bottom="0.74803149606299213" header="0.31496062992125984" footer="0.31496062992125984"/>
  <pageSetup paperSize="9" scale="41" fitToHeight="0" orientation="portrait" r:id="rId1"/>
  <headerFooter>
    <oddHeader xml:space="preserve">&amp;R&amp;U開示版・非開示版&amp;U
※上記いずれかに丸をつけてください。
</oddHeader>
  </headerFooter>
  <rowBreaks count="1" manualBreakCount="1">
    <brk id="21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72"/>
  <sheetViews>
    <sheetView view="pageBreakPreview" topLeftCell="A7" zoomScale="85" zoomScaleNormal="100" zoomScaleSheetLayoutView="85" workbookViewId="0">
      <selection activeCell="H220" sqref="H220:I220"/>
    </sheetView>
  </sheetViews>
  <sheetFormatPr defaultColWidth="9" defaultRowHeight="13" x14ac:dyDescent="0.2"/>
  <cols>
    <col min="1" max="1" width="2.1796875" style="136" customWidth="1"/>
    <col min="2" max="2" width="8" style="136" customWidth="1"/>
    <col min="3" max="3" width="22.1796875" style="136" customWidth="1"/>
    <col min="4" max="4" width="11.453125" style="136" customWidth="1"/>
    <col min="5" max="5" width="43.26953125" style="136" customWidth="1"/>
    <col min="6" max="6" width="26.1796875" style="136" customWidth="1"/>
    <col min="7" max="7" width="1.81640625" style="136" customWidth="1"/>
    <col min="8" max="16384" width="9" style="136"/>
  </cols>
  <sheetData>
    <row r="1" spans="1:16" ht="23.65" customHeight="1" x14ac:dyDescent="0.2">
      <c r="B1" s="559" t="s">
        <v>27</v>
      </c>
      <c r="C1" s="560"/>
    </row>
    <row r="2" spans="1:16" ht="9.65" customHeight="1" x14ac:dyDescent="0.2"/>
    <row r="3" spans="1:16" ht="16.5" x14ac:dyDescent="0.2">
      <c r="B3" s="137" t="str">
        <f>'コード '!$A$1</f>
        <v>溶融亜鉛めっき鋼帯及び鋼板（海外供給者）</v>
      </c>
    </row>
    <row r="4" spans="1:16" s="139" customFormat="1" ht="13.15" customHeight="1" thickBot="1" x14ac:dyDescent="0.25">
      <c r="A4" s="138"/>
      <c r="P4" s="140"/>
    </row>
    <row r="5" spans="1:16" s="141" customFormat="1" ht="17.25" customHeight="1" thickBot="1" x14ac:dyDescent="0.25">
      <c r="B5" s="550" t="s">
        <v>10</v>
      </c>
      <c r="C5" s="551"/>
      <c r="D5" s="561" t="str">
        <f>IF(様式一覧表C!D5="","",様式一覧表C!D5)</f>
        <v/>
      </c>
      <c r="E5" s="562"/>
      <c r="F5" s="153"/>
      <c r="G5" s="142"/>
      <c r="H5" s="142"/>
      <c r="I5" s="142"/>
      <c r="J5" s="142"/>
      <c r="K5" s="142"/>
      <c r="L5" s="143"/>
    </row>
    <row r="6" spans="1:16" s="141" customFormat="1" ht="12" customHeight="1" x14ac:dyDescent="0.2">
      <c r="B6" s="554"/>
      <c r="C6" s="554"/>
      <c r="D6" s="554"/>
      <c r="E6" s="554"/>
      <c r="F6" s="555"/>
      <c r="G6" s="555"/>
      <c r="H6" s="555"/>
      <c r="I6" s="142"/>
      <c r="J6" s="142"/>
      <c r="K6" s="142"/>
      <c r="L6" s="142"/>
      <c r="M6" s="142"/>
      <c r="N6" s="143"/>
    </row>
    <row r="7" spans="1:16" s="141" customFormat="1" ht="23.65" customHeight="1" x14ac:dyDescent="0.2">
      <c r="B7" s="545" t="s">
        <v>11</v>
      </c>
      <c r="C7" s="546"/>
      <c r="D7" s="546"/>
      <c r="E7" s="546"/>
      <c r="F7" s="547"/>
      <c r="G7" s="287"/>
      <c r="H7" s="287"/>
      <c r="I7" s="287"/>
      <c r="J7" s="142"/>
      <c r="K7" s="142"/>
      <c r="L7" s="142"/>
      <c r="M7" s="142"/>
      <c r="N7" s="143"/>
    </row>
    <row r="8" spans="1:16" s="141" customFormat="1" ht="21.65" customHeight="1" x14ac:dyDescent="0.2">
      <c r="B8" s="556" t="s">
        <v>28</v>
      </c>
      <c r="C8" s="557"/>
      <c r="D8" s="557"/>
      <c r="E8" s="557"/>
      <c r="F8" s="558"/>
      <c r="G8" s="287"/>
      <c r="H8" s="287"/>
      <c r="I8" s="287"/>
      <c r="J8" s="142"/>
      <c r="K8" s="142"/>
      <c r="L8" s="142"/>
      <c r="M8" s="142"/>
      <c r="N8" s="143"/>
    </row>
    <row r="9" spans="1:16" s="141" customFormat="1" ht="36.65" customHeight="1" x14ac:dyDescent="0.2">
      <c r="B9" s="556" t="s">
        <v>29</v>
      </c>
      <c r="C9" s="557"/>
      <c r="D9" s="557"/>
      <c r="E9" s="557"/>
      <c r="F9" s="558"/>
      <c r="G9" s="287"/>
      <c r="H9" s="287"/>
      <c r="I9" s="287"/>
      <c r="J9" s="142"/>
      <c r="K9" s="142"/>
      <c r="L9" s="142"/>
      <c r="M9" s="142"/>
      <c r="N9" s="143"/>
    </row>
    <row r="10" spans="1:16" s="141" customFormat="1" ht="42.65" customHeight="1" x14ac:dyDescent="0.2">
      <c r="B10" s="541" t="s">
        <v>30</v>
      </c>
      <c r="C10" s="542"/>
      <c r="D10" s="542"/>
      <c r="E10" s="542"/>
      <c r="F10" s="543"/>
      <c r="G10" s="287"/>
      <c r="H10" s="287"/>
      <c r="I10" s="287"/>
      <c r="J10" s="142"/>
      <c r="K10" s="142"/>
      <c r="L10" s="142"/>
      <c r="M10" s="142"/>
      <c r="N10" s="143"/>
    </row>
    <row r="11" spans="1:16" ht="12" customHeight="1" x14ac:dyDescent="0.2"/>
    <row r="12" spans="1:16" ht="16.5" customHeight="1" x14ac:dyDescent="0.2">
      <c r="B12" s="544" t="s">
        <v>13</v>
      </c>
      <c r="C12" s="544" t="s">
        <v>31</v>
      </c>
      <c r="D12" s="544" t="s">
        <v>15</v>
      </c>
      <c r="E12" s="154" t="s">
        <v>32</v>
      </c>
      <c r="F12" s="544" t="s">
        <v>17</v>
      </c>
    </row>
    <row r="13" spans="1:16" ht="18.649999999999999" customHeight="1" x14ac:dyDescent="0.2">
      <c r="B13" s="544"/>
      <c r="C13" s="544"/>
      <c r="D13" s="544"/>
      <c r="E13" s="314" t="s">
        <v>33</v>
      </c>
      <c r="F13" s="544"/>
    </row>
    <row r="14" spans="1:16" ht="16.5" x14ac:dyDescent="0.2">
      <c r="B14" s="155">
        <v>1</v>
      </c>
      <c r="C14" s="148" t="s">
        <v>34</v>
      </c>
      <c r="D14" s="156"/>
      <c r="E14" s="437"/>
      <c r="F14" s="157"/>
    </row>
    <row r="15" spans="1:16" ht="16.5" x14ac:dyDescent="0.2">
      <c r="B15" s="155">
        <v>2</v>
      </c>
      <c r="C15" s="148" t="s">
        <v>35</v>
      </c>
      <c r="D15" s="156"/>
      <c r="E15" s="437"/>
      <c r="F15" s="157"/>
    </row>
    <row r="16" spans="1:16" ht="16.5" x14ac:dyDescent="0.2">
      <c r="B16" s="155">
        <v>3</v>
      </c>
      <c r="C16" s="148" t="s">
        <v>36</v>
      </c>
      <c r="D16" s="156"/>
      <c r="E16" s="437"/>
      <c r="F16" s="157"/>
    </row>
    <row r="17" spans="2:6" ht="16.5" x14ac:dyDescent="0.2">
      <c r="B17" s="155">
        <v>4</v>
      </c>
      <c r="C17" s="158" t="s">
        <v>37</v>
      </c>
      <c r="D17" s="156"/>
      <c r="E17" s="437"/>
      <c r="F17" s="157"/>
    </row>
    <row r="18" spans="2:6" ht="16.5" x14ac:dyDescent="0.2">
      <c r="B18" s="155">
        <v>5</v>
      </c>
      <c r="C18" s="320" t="s">
        <v>38</v>
      </c>
      <c r="D18" s="156"/>
      <c r="E18" s="437"/>
      <c r="F18" s="157"/>
    </row>
    <row r="19" spans="2:6" ht="16.5" x14ac:dyDescent="0.2">
      <c r="B19" s="155">
        <v>6</v>
      </c>
      <c r="C19" s="320" t="s">
        <v>39</v>
      </c>
      <c r="D19" s="156"/>
      <c r="E19" s="437"/>
      <c r="F19" s="157"/>
    </row>
    <row r="20" spans="2:6" ht="16.5" x14ac:dyDescent="0.2">
      <c r="B20" s="155">
        <v>7</v>
      </c>
      <c r="C20" s="320" t="s">
        <v>40</v>
      </c>
      <c r="D20" s="156"/>
      <c r="E20" s="437"/>
      <c r="F20" s="157"/>
    </row>
    <row r="21" spans="2:6" ht="16.5" x14ac:dyDescent="0.2">
      <c r="B21" s="155">
        <v>8</v>
      </c>
      <c r="C21" s="320" t="s">
        <v>41</v>
      </c>
      <c r="D21" s="156"/>
      <c r="E21" s="437"/>
      <c r="F21" s="157"/>
    </row>
    <row r="22" spans="2:6" ht="16.5" x14ac:dyDescent="0.2">
      <c r="B22" s="155">
        <v>9</v>
      </c>
      <c r="C22" s="159" t="s">
        <v>42</v>
      </c>
      <c r="D22" s="156"/>
      <c r="E22" s="437"/>
      <c r="F22" s="157"/>
    </row>
    <row r="23" spans="2:6" ht="16.5" x14ac:dyDescent="0.2">
      <c r="B23" s="155">
        <v>10</v>
      </c>
      <c r="C23" s="159" t="s">
        <v>43</v>
      </c>
      <c r="D23" s="156"/>
      <c r="E23" s="437"/>
      <c r="F23" s="157"/>
    </row>
    <row r="24" spans="2:6" ht="16.5" x14ac:dyDescent="0.2">
      <c r="B24" s="155">
        <v>11</v>
      </c>
      <c r="C24" s="151" t="s">
        <v>44</v>
      </c>
      <c r="D24" s="156"/>
      <c r="E24" s="437"/>
      <c r="F24" s="157"/>
    </row>
    <row r="25" spans="2:6" ht="16.5" x14ac:dyDescent="0.2">
      <c r="B25" s="155">
        <v>12</v>
      </c>
      <c r="C25" s="151" t="s">
        <v>45</v>
      </c>
      <c r="D25" s="156"/>
      <c r="E25" s="437"/>
      <c r="F25" s="157"/>
    </row>
    <row r="26" spans="2:6" ht="16.5" x14ac:dyDescent="0.2">
      <c r="B26" s="155">
        <v>13</v>
      </c>
      <c r="C26" s="151" t="s">
        <v>46</v>
      </c>
      <c r="D26" s="156"/>
      <c r="E26" s="437"/>
      <c r="F26" s="157"/>
    </row>
    <row r="27" spans="2:6" ht="16.5" x14ac:dyDescent="0.2">
      <c r="B27" s="155">
        <v>14</v>
      </c>
      <c r="C27" s="151" t="s">
        <v>47</v>
      </c>
      <c r="D27" s="156"/>
      <c r="E27" s="437"/>
      <c r="F27" s="157"/>
    </row>
    <row r="28" spans="2:6" ht="16.5" x14ac:dyDescent="0.2">
      <c r="B28" s="155">
        <v>15</v>
      </c>
      <c r="C28" s="151" t="s">
        <v>48</v>
      </c>
      <c r="D28" s="156"/>
      <c r="E28" s="437"/>
      <c r="F28" s="157"/>
    </row>
    <row r="29" spans="2:6" ht="16.5" x14ac:dyDescent="0.2">
      <c r="B29" s="155">
        <v>16</v>
      </c>
      <c r="C29" s="151" t="s">
        <v>49</v>
      </c>
      <c r="D29" s="156"/>
      <c r="E29" s="437"/>
      <c r="F29" s="157"/>
    </row>
    <row r="30" spans="2:6" ht="16.5" x14ac:dyDescent="0.2">
      <c r="B30" s="155">
        <v>17</v>
      </c>
      <c r="C30" s="151" t="s">
        <v>50</v>
      </c>
      <c r="D30" s="156"/>
      <c r="E30" s="437"/>
      <c r="F30" s="157"/>
    </row>
    <row r="31" spans="2:6" ht="16.5" x14ac:dyDescent="0.2">
      <c r="B31" s="155">
        <v>18</v>
      </c>
      <c r="C31" s="151" t="s">
        <v>51</v>
      </c>
      <c r="D31" s="156"/>
      <c r="E31" s="437"/>
      <c r="F31" s="157"/>
    </row>
    <row r="32" spans="2:6" ht="16.5" customHeight="1" x14ac:dyDescent="0.2">
      <c r="B32" s="155">
        <v>19</v>
      </c>
      <c r="C32" s="151" t="s">
        <v>52</v>
      </c>
      <c r="D32" s="156"/>
      <c r="E32" s="437"/>
      <c r="F32" s="157"/>
    </row>
    <row r="33" spans="2:6" ht="16.5" customHeight="1" x14ac:dyDescent="0.2">
      <c r="B33" s="155">
        <v>20</v>
      </c>
      <c r="C33" s="151" t="s">
        <v>53</v>
      </c>
      <c r="D33" s="156"/>
      <c r="E33" s="437"/>
      <c r="F33" s="157"/>
    </row>
    <row r="34" spans="2:6" ht="16.5" customHeight="1" x14ac:dyDescent="0.2">
      <c r="B34" s="155">
        <v>21</v>
      </c>
      <c r="C34" s="151" t="s">
        <v>54</v>
      </c>
      <c r="D34" s="156"/>
      <c r="E34" s="437"/>
      <c r="F34" s="157"/>
    </row>
    <row r="35" spans="2:6" ht="16.5" customHeight="1" x14ac:dyDescent="0.2">
      <c r="B35" s="155">
        <v>22</v>
      </c>
      <c r="C35" s="151" t="s">
        <v>55</v>
      </c>
      <c r="D35" s="156"/>
      <c r="E35" s="437"/>
      <c r="F35" s="157"/>
    </row>
    <row r="36" spans="2:6" ht="16.5" customHeight="1" x14ac:dyDescent="0.2">
      <c r="B36" s="155">
        <v>23</v>
      </c>
      <c r="C36" s="151" t="s">
        <v>56</v>
      </c>
      <c r="D36" s="156"/>
      <c r="E36" s="437"/>
      <c r="F36" s="157"/>
    </row>
    <row r="37" spans="2:6" ht="16.5" customHeight="1" x14ac:dyDescent="0.2">
      <c r="B37" s="155">
        <v>24</v>
      </c>
      <c r="C37" s="151" t="s">
        <v>57</v>
      </c>
      <c r="D37" s="156"/>
      <c r="E37" s="437"/>
      <c r="F37" s="157"/>
    </row>
    <row r="38" spans="2:6" ht="16.5" customHeight="1" x14ac:dyDescent="0.2">
      <c r="B38" s="155">
        <v>25</v>
      </c>
      <c r="C38" s="151" t="s">
        <v>58</v>
      </c>
      <c r="D38" s="156"/>
      <c r="E38" s="437"/>
      <c r="F38" s="157"/>
    </row>
    <row r="39" spans="2:6" ht="16.5" customHeight="1" x14ac:dyDescent="0.2">
      <c r="B39" s="155">
        <v>26</v>
      </c>
      <c r="C39" s="151" t="s">
        <v>59</v>
      </c>
      <c r="D39" s="156"/>
      <c r="E39" s="437"/>
      <c r="F39" s="157"/>
    </row>
    <row r="40" spans="2:6" ht="16.5" customHeight="1" x14ac:dyDescent="0.2">
      <c r="B40" s="155">
        <v>27</v>
      </c>
      <c r="C40" s="151" t="s">
        <v>60</v>
      </c>
      <c r="D40" s="156"/>
      <c r="E40" s="437"/>
      <c r="F40" s="157"/>
    </row>
    <row r="41" spans="2:6" ht="16.5" customHeight="1" x14ac:dyDescent="0.2">
      <c r="B41" s="155">
        <v>28</v>
      </c>
      <c r="C41" s="151" t="s">
        <v>61</v>
      </c>
      <c r="D41" s="156"/>
      <c r="E41" s="437"/>
      <c r="F41" s="157"/>
    </row>
    <row r="42" spans="2:6" ht="16.5" customHeight="1" x14ac:dyDescent="0.2">
      <c r="B42" s="155">
        <v>29</v>
      </c>
      <c r="C42" s="151" t="s">
        <v>62</v>
      </c>
      <c r="D42" s="156"/>
      <c r="E42" s="437"/>
      <c r="F42" s="157"/>
    </row>
    <row r="43" spans="2:6" ht="16.5" customHeight="1" x14ac:dyDescent="0.2">
      <c r="B43" s="155">
        <v>30</v>
      </c>
      <c r="C43" s="151" t="s">
        <v>63</v>
      </c>
      <c r="D43" s="156"/>
      <c r="E43" s="437"/>
      <c r="F43" s="157"/>
    </row>
    <row r="44" spans="2:6" ht="16.5" customHeight="1" x14ac:dyDescent="0.2">
      <c r="B44" s="155">
        <v>31</v>
      </c>
      <c r="C44" s="151" t="s">
        <v>64</v>
      </c>
      <c r="D44" s="156"/>
      <c r="E44" s="437"/>
      <c r="F44" s="157"/>
    </row>
    <row r="45" spans="2:6" ht="16.5" customHeight="1" x14ac:dyDescent="0.2">
      <c r="B45" s="155">
        <v>32</v>
      </c>
      <c r="C45" s="151" t="s">
        <v>65</v>
      </c>
      <c r="D45" s="156"/>
      <c r="E45" s="437"/>
      <c r="F45" s="157"/>
    </row>
    <row r="46" spans="2:6" ht="16.5" customHeight="1" x14ac:dyDescent="0.2">
      <c r="B46" s="155">
        <v>33</v>
      </c>
      <c r="C46" s="151" t="s">
        <v>66</v>
      </c>
      <c r="D46" s="156"/>
      <c r="E46" s="437"/>
      <c r="F46" s="157"/>
    </row>
    <row r="47" spans="2:6" ht="16.5" customHeight="1" x14ac:dyDescent="0.2">
      <c r="B47" s="155">
        <v>34</v>
      </c>
      <c r="C47" s="151" t="s">
        <v>67</v>
      </c>
      <c r="D47" s="156"/>
      <c r="E47" s="437"/>
      <c r="F47" s="157"/>
    </row>
    <row r="48" spans="2:6" ht="16.5" customHeight="1" x14ac:dyDescent="0.2">
      <c r="B48" s="155">
        <v>35</v>
      </c>
      <c r="C48" s="151" t="s">
        <v>68</v>
      </c>
      <c r="D48" s="156"/>
      <c r="E48" s="437"/>
      <c r="F48" s="157"/>
    </row>
    <row r="49" spans="2:6" ht="16.5" customHeight="1" x14ac:dyDescent="0.2">
      <c r="B49" s="155">
        <v>36</v>
      </c>
      <c r="C49" s="151" t="s">
        <v>69</v>
      </c>
      <c r="D49" s="156"/>
      <c r="E49" s="437"/>
      <c r="F49" s="157"/>
    </row>
    <row r="50" spans="2:6" ht="16.5" customHeight="1" x14ac:dyDescent="0.2">
      <c r="B50" s="155">
        <v>37</v>
      </c>
      <c r="C50" s="151" t="s">
        <v>70</v>
      </c>
      <c r="D50" s="156"/>
      <c r="E50" s="437"/>
      <c r="F50" s="157"/>
    </row>
    <row r="51" spans="2:6" ht="16.5" customHeight="1" x14ac:dyDescent="0.2">
      <c r="B51" s="155">
        <v>38</v>
      </c>
      <c r="C51" s="151" t="s">
        <v>71</v>
      </c>
      <c r="D51" s="156"/>
      <c r="E51" s="437"/>
      <c r="F51" s="157"/>
    </row>
    <row r="52" spans="2:6" ht="16.5" customHeight="1" x14ac:dyDescent="0.2">
      <c r="B52" s="155">
        <v>39</v>
      </c>
      <c r="C52" s="151" t="s">
        <v>72</v>
      </c>
      <c r="D52" s="156"/>
      <c r="E52" s="437"/>
      <c r="F52" s="157"/>
    </row>
    <row r="53" spans="2:6" ht="16.5" customHeight="1" x14ac:dyDescent="0.2">
      <c r="B53" s="155">
        <v>40</v>
      </c>
      <c r="C53" s="151" t="s">
        <v>73</v>
      </c>
      <c r="D53" s="156"/>
      <c r="E53" s="437"/>
      <c r="F53" s="157"/>
    </row>
    <row r="54" spans="2:6" ht="16.5" customHeight="1" x14ac:dyDescent="0.2">
      <c r="B54" s="155">
        <v>41</v>
      </c>
      <c r="C54" s="151" t="s">
        <v>74</v>
      </c>
      <c r="D54" s="156"/>
      <c r="E54" s="437"/>
      <c r="F54" s="157"/>
    </row>
    <row r="55" spans="2:6" ht="16.5" customHeight="1" x14ac:dyDescent="0.2">
      <c r="B55" s="155">
        <v>42</v>
      </c>
      <c r="C55" s="151" t="s">
        <v>75</v>
      </c>
      <c r="D55" s="156"/>
      <c r="E55" s="437"/>
      <c r="F55" s="157"/>
    </row>
    <row r="56" spans="2:6" ht="16.5" customHeight="1" x14ac:dyDescent="0.2">
      <c r="B56" s="155">
        <v>43</v>
      </c>
      <c r="C56" s="151" t="s">
        <v>76</v>
      </c>
      <c r="D56" s="156"/>
      <c r="E56" s="437"/>
      <c r="F56" s="157"/>
    </row>
    <row r="57" spans="2:6" ht="16.5" customHeight="1" x14ac:dyDescent="0.2">
      <c r="B57" s="155">
        <v>44</v>
      </c>
      <c r="C57" s="151" t="s">
        <v>77</v>
      </c>
      <c r="D57" s="156"/>
      <c r="E57" s="437"/>
      <c r="F57" s="157"/>
    </row>
    <row r="58" spans="2:6" ht="16.5" customHeight="1" x14ac:dyDescent="0.2">
      <c r="B58" s="155">
        <v>45</v>
      </c>
      <c r="C58" s="151" t="s">
        <v>78</v>
      </c>
      <c r="D58" s="156"/>
      <c r="E58" s="437"/>
      <c r="F58" s="157"/>
    </row>
    <row r="59" spans="2:6" ht="16.5" customHeight="1" x14ac:dyDescent="0.2">
      <c r="B59" s="155">
        <v>46</v>
      </c>
      <c r="C59" s="151" t="s">
        <v>79</v>
      </c>
      <c r="D59" s="156"/>
      <c r="E59" s="437"/>
      <c r="F59" s="157"/>
    </row>
    <row r="60" spans="2:6" ht="16.5" customHeight="1" x14ac:dyDescent="0.2">
      <c r="B60" s="155">
        <v>47</v>
      </c>
      <c r="C60" s="151" t="s">
        <v>80</v>
      </c>
      <c r="D60" s="156"/>
      <c r="E60" s="437"/>
      <c r="F60" s="157"/>
    </row>
    <row r="61" spans="2:6" ht="16.5" customHeight="1" x14ac:dyDescent="0.2">
      <c r="B61" s="155">
        <v>48</v>
      </c>
      <c r="C61" s="151" t="s">
        <v>81</v>
      </c>
      <c r="D61" s="156"/>
      <c r="E61" s="437"/>
      <c r="F61" s="157"/>
    </row>
    <row r="62" spans="2:6" ht="16.5" customHeight="1" x14ac:dyDescent="0.2">
      <c r="B62" s="155">
        <v>49</v>
      </c>
      <c r="C62" s="151" t="s">
        <v>82</v>
      </c>
      <c r="D62" s="156"/>
      <c r="E62" s="437"/>
      <c r="F62" s="157"/>
    </row>
    <row r="63" spans="2:6" ht="16.5" customHeight="1" x14ac:dyDescent="0.2">
      <c r="B63" s="155">
        <v>50</v>
      </c>
      <c r="C63" s="151" t="s">
        <v>83</v>
      </c>
      <c r="D63" s="156"/>
      <c r="E63" s="437"/>
      <c r="F63" s="157"/>
    </row>
    <row r="64" spans="2:6" ht="16.5" customHeight="1" x14ac:dyDescent="0.2">
      <c r="B64" s="155">
        <v>51</v>
      </c>
      <c r="C64" s="151" t="s">
        <v>84</v>
      </c>
      <c r="D64" s="156"/>
      <c r="E64" s="437"/>
      <c r="F64" s="157"/>
    </row>
    <row r="65" spans="2:6" ht="16.5" customHeight="1" x14ac:dyDescent="0.2">
      <c r="B65" s="155">
        <v>52</v>
      </c>
      <c r="C65" s="151" t="s">
        <v>85</v>
      </c>
      <c r="D65" s="156"/>
      <c r="E65" s="437"/>
      <c r="F65" s="157"/>
    </row>
    <row r="66" spans="2:6" ht="16.5" customHeight="1" x14ac:dyDescent="0.2">
      <c r="B66" s="155">
        <v>53</v>
      </c>
      <c r="C66" s="151" t="s">
        <v>86</v>
      </c>
      <c r="D66" s="156"/>
      <c r="E66" s="437"/>
      <c r="F66" s="157"/>
    </row>
    <row r="67" spans="2:6" ht="16.5" customHeight="1" x14ac:dyDescent="0.2">
      <c r="B67" s="155">
        <v>54</v>
      </c>
      <c r="C67" s="151" t="s">
        <v>87</v>
      </c>
      <c r="D67" s="156"/>
      <c r="E67" s="437"/>
      <c r="F67" s="157"/>
    </row>
    <row r="68" spans="2:6" ht="16.5" customHeight="1" x14ac:dyDescent="0.2">
      <c r="B68" s="155">
        <v>55</v>
      </c>
      <c r="C68" s="151" t="s">
        <v>88</v>
      </c>
      <c r="D68" s="156"/>
      <c r="E68" s="437"/>
      <c r="F68" s="157"/>
    </row>
    <row r="69" spans="2:6" ht="16.5" customHeight="1" x14ac:dyDescent="0.2">
      <c r="B69" s="155">
        <v>56</v>
      </c>
      <c r="C69" s="151" t="s">
        <v>89</v>
      </c>
      <c r="D69" s="156"/>
      <c r="E69" s="437"/>
      <c r="F69" s="157"/>
    </row>
    <row r="70" spans="2:6" ht="16.5" customHeight="1" x14ac:dyDescent="0.2">
      <c r="B70" s="155">
        <v>57</v>
      </c>
      <c r="C70" s="151" t="s">
        <v>90</v>
      </c>
      <c r="D70" s="156"/>
      <c r="E70" s="437"/>
      <c r="F70" s="157"/>
    </row>
    <row r="71" spans="2:6" ht="16.5" customHeight="1" x14ac:dyDescent="0.2">
      <c r="B71" s="155">
        <v>58</v>
      </c>
      <c r="C71" s="152" t="s">
        <v>91</v>
      </c>
      <c r="D71" s="156"/>
      <c r="E71" s="437"/>
      <c r="F71" s="157"/>
    </row>
    <row r="72" spans="2:6" ht="16.5" customHeight="1" x14ac:dyDescent="0.2">
      <c r="B72" s="155">
        <v>59</v>
      </c>
      <c r="C72" s="151" t="s">
        <v>92</v>
      </c>
      <c r="D72" s="156"/>
      <c r="E72" s="437"/>
      <c r="F72" s="157"/>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6"/>
  <dataValidations count="1">
    <dataValidation type="list" allowBlank="1" showInputMessage="1" sqref="E14:E72"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6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9"/>
  <sheetViews>
    <sheetView showGridLines="0" view="pageBreakPreview" zoomScale="85" zoomScaleNormal="100" zoomScaleSheetLayoutView="85" workbookViewId="0">
      <selection activeCell="E38" sqref="E38"/>
    </sheetView>
  </sheetViews>
  <sheetFormatPr defaultColWidth="8.7265625" defaultRowHeight="13" x14ac:dyDescent="0.2"/>
  <cols>
    <col min="1" max="1" width="1.7265625" style="267" customWidth="1"/>
    <col min="2" max="2" width="5.453125" style="267" customWidth="1"/>
    <col min="3" max="3" width="20.26953125" style="267" customWidth="1"/>
    <col min="4" max="4" width="13.453125" style="267" customWidth="1"/>
    <col min="5" max="5" width="22.54296875" style="267" customWidth="1"/>
    <col min="6" max="6" width="27.26953125" style="267" customWidth="1"/>
    <col min="7" max="7" width="35.81640625" style="267" customWidth="1"/>
    <col min="8" max="8" width="2.1796875" style="267" customWidth="1"/>
    <col min="9" max="16384" width="8.7265625" style="267"/>
  </cols>
  <sheetData>
    <row r="1" spans="2:7" ht="16.5" x14ac:dyDescent="0.2">
      <c r="B1" s="137" t="str">
        <f>'コード '!$A$1</f>
        <v>溶融亜鉛めっき鋼帯及び鋼板（海外供給者）</v>
      </c>
    </row>
    <row r="2" spans="2:7" ht="6" customHeight="1" x14ac:dyDescent="0.2">
      <c r="B2" s="268"/>
    </row>
    <row r="3" spans="2:7" ht="14" x14ac:dyDescent="0.2">
      <c r="B3" s="267" t="s">
        <v>93</v>
      </c>
    </row>
    <row r="4" spans="2:7" ht="8.65" customHeight="1" x14ac:dyDescent="0.2"/>
    <row r="5" spans="2:7" ht="31.5" customHeight="1" x14ac:dyDescent="0.2">
      <c r="B5" s="563" t="s">
        <v>94</v>
      </c>
      <c r="C5" s="563"/>
      <c r="D5" s="563"/>
      <c r="E5" s="563"/>
      <c r="F5" s="563"/>
      <c r="G5" s="563"/>
    </row>
    <row r="6" spans="2:7" ht="7.15" customHeight="1" thickBot="1" x14ac:dyDescent="0.25">
      <c r="B6" s="288"/>
      <c r="C6" s="288"/>
      <c r="D6" s="288"/>
      <c r="E6" s="288"/>
      <c r="F6" s="288"/>
      <c r="G6" s="288"/>
    </row>
    <row r="7" spans="2:7" ht="19.5" customHeight="1" thickBot="1" x14ac:dyDescent="0.25">
      <c r="B7" s="564" t="s">
        <v>95</v>
      </c>
      <c r="C7" s="565" t="s">
        <v>96</v>
      </c>
      <c r="D7" s="566" t="str">
        <f>IF(様式一覧表C!D5="","",様式一覧表C!D5)</f>
        <v/>
      </c>
      <c r="E7" s="566"/>
      <c r="F7" s="567"/>
      <c r="G7" s="288"/>
    </row>
    <row r="8" spans="2:7" ht="7.15" customHeight="1" thickBot="1" x14ac:dyDescent="0.25"/>
    <row r="9" spans="2:7" ht="75" customHeight="1" x14ac:dyDescent="0.2">
      <c r="B9" s="166" t="s">
        <v>97</v>
      </c>
      <c r="C9" s="167" t="s">
        <v>98</v>
      </c>
      <c r="D9" s="167" t="s">
        <v>99</v>
      </c>
      <c r="E9" s="167" t="s">
        <v>100</v>
      </c>
      <c r="F9" s="167" t="s">
        <v>101</v>
      </c>
      <c r="G9" s="168" t="s">
        <v>102</v>
      </c>
    </row>
    <row r="10" spans="2:7" x14ac:dyDescent="0.2">
      <c r="B10" s="169">
        <v>1</v>
      </c>
      <c r="C10" s="76"/>
      <c r="D10" s="77"/>
      <c r="E10" s="77"/>
      <c r="F10" s="77"/>
      <c r="G10" s="170"/>
    </row>
    <row r="11" spans="2:7" x14ac:dyDescent="0.2">
      <c r="B11" s="169">
        <v>2</v>
      </c>
      <c r="C11" s="76"/>
      <c r="D11" s="77"/>
      <c r="E11" s="77"/>
      <c r="F11" s="77"/>
      <c r="G11" s="170"/>
    </row>
    <row r="12" spans="2:7" x14ac:dyDescent="0.2">
      <c r="B12" s="169">
        <v>3</v>
      </c>
      <c r="C12" s="76"/>
      <c r="D12" s="77"/>
      <c r="E12" s="77"/>
      <c r="F12" s="77"/>
      <c r="G12" s="170"/>
    </row>
    <row r="13" spans="2:7" x14ac:dyDescent="0.2">
      <c r="B13" s="169">
        <v>4</v>
      </c>
      <c r="C13" s="76"/>
      <c r="D13" s="77"/>
      <c r="E13" s="77"/>
      <c r="F13" s="77"/>
      <c r="G13" s="170"/>
    </row>
    <row r="14" spans="2:7" x14ac:dyDescent="0.2">
      <c r="B14" s="169">
        <v>5</v>
      </c>
      <c r="C14" s="76"/>
      <c r="D14" s="77"/>
      <c r="E14" s="77"/>
      <c r="F14" s="77"/>
      <c r="G14" s="170"/>
    </row>
    <row r="15" spans="2:7" x14ac:dyDescent="0.2">
      <c r="B15" s="169">
        <v>6</v>
      </c>
      <c r="C15" s="76"/>
      <c r="D15" s="77"/>
      <c r="E15" s="77"/>
      <c r="F15" s="77"/>
      <c r="G15" s="170"/>
    </row>
    <row r="16" spans="2:7" x14ac:dyDescent="0.2">
      <c r="B16" s="169">
        <v>7</v>
      </c>
      <c r="C16" s="76"/>
      <c r="D16" s="77"/>
      <c r="E16" s="77"/>
      <c r="F16" s="77"/>
      <c r="G16" s="170"/>
    </row>
    <row r="17" spans="2:7" x14ac:dyDescent="0.2">
      <c r="B17" s="169">
        <v>8</v>
      </c>
      <c r="C17" s="76"/>
      <c r="D17" s="77"/>
      <c r="E17" s="77"/>
      <c r="F17" s="77"/>
      <c r="G17" s="170"/>
    </row>
    <row r="18" spans="2:7" x14ac:dyDescent="0.2">
      <c r="B18" s="169">
        <v>9</v>
      </c>
      <c r="C18" s="76"/>
      <c r="D18" s="77"/>
      <c r="E18" s="77"/>
      <c r="F18" s="77"/>
      <c r="G18" s="170"/>
    </row>
    <row r="19" spans="2:7" ht="13.5" thickBot="1" x14ac:dyDescent="0.25">
      <c r="B19" s="171">
        <v>10</v>
      </c>
      <c r="C19" s="172"/>
      <c r="D19" s="173"/>
      <c r="E19" s="173"/>
      <c r="F19" s="173"/>
      <c r="G19" s="174"/>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 '!$B$116:$B$117</xm:f>
          </x14:formula1>
          <xm:sqref>D10:D19</xm:sqref>
        </x14:dataValidation>
        <x14:dataValidation type="list" allowBlank="1" showInputMessage="1" showErrorMessage="1" xr:uid="{00000000-0002-0000-0200-000001000000}">
          <x14:formula1>
            <xm:f>'コード '!$B$120:$B$127</xm:f>
          </x14:formula1>
          <xm:sqref>E10:E19</xm:sqref>
        </x14:dataValidation>
        <x14:dataValidation type="list" allowBlank="1" showInputMessage="1" showErrorMessage="1" xr:uid="{00000000-0002-0000-0200-000002000000}">
          <x14:formula1>
            <xm:f>'コード '!$C$171:$C$174</xm:f>
          </x14:formula1>
          <xm:sqref>F10:F19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70" zoomScaleNormal="70" zoomScaleSheetLayoutView="70" workbookViewId="0">
      <selection activeCell="I14" sqref="I14"/>
    </sheetView>
  </sheetViews>
  <sheetFormatPr defaultColWidth="9" defaultRowHeight="13" x14ac:dyDescent="0.2"/>
  <cols>
    <col min="1" max="1" width="2.453125" style="269" customWidth="1"/>
    <col min="2" max="2" width="6.1796875" style="269" customWidth="1"/>
    <col min="3" max="4" width="16.26953125" style="269" customWidth="1"/>
    <col min="5" max="5" width="16.453125" style="269" customWidth="1"/>
    <col min="6" max="8" width="15.54296875" style="269" customWidth="1"/>
    <col min="9" max="9" width="20.26953125" style="269" customWidth="1"/>
    <col min="10" max="10" width="18" style="269" customWidth="1"/>
    <col min="11" max="18" width="15.54296875" style="269" customWidth="1"/>
    <col min="19" max="24" width="16.453125" style="269" customWidth="1"/>
    <col min="25" max="25" width="2" style="269" customWidth="1"/>
    <col min="26" max="26" width="11.54296875" style="269" customWidth="1"/>
    <col min="27" max="27" width="15.26953125" style="269" bestFit="1" customWidth="1"/>
    <col min="28" max="28" width="17.26953125" style="269" bestFit="1" customWidth="1"/>
    <col min="29" max="29" width="16" style="269" customWidth="1"/>
    <col min="30" max="30" width="13.26953125" style="269" customWidth="1"/>
    <col min="31" max="32" width="12.54296875" style="269" customWidth="1"/>
    <col min="33" max="33" width="12.1796875" style="269" customWidth="1"/>
    <col min="34" max="34" width="13.7265625" style="269" customWidth="1"/>
    <col min="35" max="35" width="10" style="269" customWidth="1"/>
    <col min="36" max="16384" width="9" style="269"/>
  </cols>
  <sheetData>
    <row r="1" spans="1:28" ht="22.5" customHeight="1" x14ac:dyDescent="0.2">
      <c r="A1" s="266"/>
      <c r="B1" s="137" t="str">
        <f>'コード '!$A$1</f>
        <v>溶融亜鉛めっき鋼帯及び鋼板（海外供給者）</v>
      </c>
    </row>
    <row r="2" spans="1:28" ht="15" x14ac:dyDescent="0.2">
      <c r="B2" s="270" t="s">
        <v>103</v>
      </c>
      <c r="C2" s="270"/>
      <c r="D2" s="270"/>
      <c r="E2" s="270"/>
      <c r="F2" s="270"/>
      <c r="G2" s="270"/>
      <c r="H2" s="270"/>
      <c r="I2" s="270"/>
      <c r="J2" s="270"/>
      <c r="K2" s="270"/>
      <c r="L2" s="270"/>
      <c r="M2" s="270"/>
      <c r="N2" s="270"/>
      <c r="O2" s="270"/>
      <c r="P2" s="270"/>
      <c r="Q2" s="270"/>
      <c r="R2" s="270"/>
      <c r="S2" s="270"/>
      <c r="T2" s="270"/>
      <c r="U2" s="270"/>
      <c r="V2" s="270"/>
      <c r="W2" s="270"/>
      <c r="X2" s="270"/>
    </row>
    <row r="3" spans="1:28" ht="9.65" customHeight="1" x14ac:dyDescent="0.2"/>
    <row r="4" spans="1:28" s="267" customFormat="1" ht="41.25" customHeight="1" thickBot="1" x14ac:dyDescent="0.25">
      <c r="B4" s="311" t="s">
        <v>104</v>
      </c>
      <c r="C4" s="310"/>
      <c r="D4" s="310"/>
      <c r="E4" s="310"/>
      <c r="F4" s="310"/>
      <c r="G4" s="310"/>
      <c r="H4" s="310"/>
      <c r="I4" s="310"/>
      <c r="J4" s="310"/>
      <c r="K4" s="310"/>
      <c r="L4" s="271"/>
      <c r="M4" s="271"/>
      <c r="N4" s="271"/>
      <c r="O4" s="271"/>
      <c r="P4" s="271"/>
      <c r="Q4" s="271"/>
      <c r="R4" s="271"/>
      <c r="S4" s="271"/>
      <c r="T4" s="271"/>
      <c r="U4" s="271"/>
      <c r="V4" s="271"/>
      <c r="W4" s="271"/>
      <c r="X4" s="271"/>
      <c r="Y4" s="271"/>
      <c r="Z4" s="271"/>
      <c r="AA4" s="271"/>
      <c r="AB4" s="271"/>
    </row>
    <row r="5" spans="1:28" s="267" customFormat="1" ht="19.5" customHeight="1" thickBot="1" x14ac:dyDescent="0.25">
      <c r="B5" s="564" t="s">
        <v>95</v>
      </c>
      <c r="C5" s="565" t="s">
        <v>96</v>
      </c>
      <c r="D5" s="568" t="str">
        <f>IF(様式一覧表C!D5="","",様式一覧表C!D5)</f>
        <v/>
      </c>
      <c r="E5" s="569"/>
      <c r="F5" s="569"/>
      <c r="G5" s="569"/>
      <c r="H5" s="569"/>
      <c r="I5" s="569"/>
      <c r="J5" s="569"/>
      <c r="K5" s="570"/>
      <c r="L5" s="233"/>
      <c r="M5" s="233"/>
      <c r="N5" s="233"/>
      <c r="O5" s="233"/>
      <c r="P5" s="233"/>
      <c r="Q5" s="233"/>
      <c r="R5" s="233"/>
      <c r="S5" s="233"/>
      <c r="T5" s="233"/>
      <c r="U5" s="232"/>
      <c r="V5" s="269"/>
      <c r="W5" s="269"/>
      <c r="X5" s="269"/>
    </row>
    <row r="6" spans="1:28" s="267" customFormat="1" ht="17.25" customHeight="1" thickBot="1" x14ac:dyDescent="0.25"/>
    <row r="7" spans="1:28" ht="60" customHeight="1" x14ac:dyDescent="0.2">
      <c r="B7" s="370" t="s">
        <v>97</v>
      </c>
      <c r="C7" s="371" t="s">
        <v>105</v>
      </c>
      <c r="D7" s="371" t="s">
        <v>106</v>
      </c>
      <c r="E7" s="372" t="s">
        <v>107</v>
      </c>
      <c r="F7" s="503" t="str">
        <f>'コード '!$B$5</f>
        <v>品種コード①（製品の形状）</v>
      </c>
      <c r="G7" s="503" t="str">
        <f>'コード '!$B$11</f>
        <v>品種コード②（エッジの状態）</v>
      </c>
      <c r="H7" s="503" t="str">
        <f>'コード '!$B$15</f>
        <v>品種コード③（原板の圧延方法）</v>
      </c>
      <c r="I7" s="503" t="str">
        <f>'コード '!$B$19</f>
        <v>品種コード④（原板の厚み）</v>
      </c>
      <c r="J7" s="503" t="str">
        <f>'コード '!$B$50</f>
        <v>品種コード⑤(原板の幅)</v>
      </c>
      <c r="K7" s="503" t="str">
        <f>'コード '!$B$59</f>
        <v>品種コード⑥（原板の化学成分ⅰ）</v>
      </c>
      <c r="L7" s="503" t="str">
        <f>'コード '!$B$72</f>
        <v>品種コード⑦（原板の化学成分ⅱ）</v>
      </c>
      <c r="M7" s="503" t="str">
        <f>'コード '!$B$77</f>
        <v>品種コード⑧（原板の化学成分ⅲ）</v>
      </c>
      <c r="N7" s="503" t="str">
        <f>'コード '!$B$83</f>
        <v>品種コード⑨（めっき付着量（両面の合計））</v>
      </c>
      <c r="O7" s="503" t="str">
        <f>'コード '!$B$100</f>
        <v>品種コード⑩（めっき層の成分）</v>
      </c>
      <c r="P7" s="503" t="str">
        <f>'コード '!$B$104</f>
        <v>品種コード⑪（化成処理）</v>
      </c>
      <c r="Q7" s="503" t="str">
        <f>'コード '!$B$111</f>
        <v>品種コード⑫（塗油）</v>
      </c>
      <c r="R7" s="368" t="s">
        <v>108</v>
      </c>
      <c r="S7" s="369" t="s">
        <v>109</v>
      </c>
      <c r="T7" s="369" t="s">
        <v>110</v>
      </c>
      <c r="U7" s="373" t="s">
        <v>111</v>
      </c>
      <c r="V7" s="371" t="s">
        <v>112</v>
      </c>
      <c r="W7" s="374" t="s">
        <v>113</v>
      </c>
      <c r="X7" s="375" t="s">
        <v>114</v>
      </c>
    </row>
    <row r="8" spans="1:28" ht="26.15" customHeight="1" x14ac:dyDescent="0.2">
      <c r="B8" s="272">
        <v>1</v>
      </c>
      <c r="C8" s="273"/>
      <c r="D8" s="392"/>
      <c r="E8" s="273"/>
      <c r="F8" s="426"/>
      <c r="G8" s="426"/>
      <c r="H8" s="426"/>
      <c r="I8" s="440"/>
      <c r="J8" s="440"/>
      <c r="K8" s="440"/>
      <c r="L8" s="440"/>
      <c r="M8" s="440"/>
      <c r="N8" s="440"/>
      <c r="O8" s="440"/>
      <c r="P8" s="440"/>
      <c r="Q8" s="440"/>
      <c r="R8" s="440"/>
      <c r="S8" s="273"/>
      <c r="T8" s="274"/>
      <c r="U8" s="274"/>
      <c r="V8" s="274"/>
      <c r="W8" s="325" t="str">
        <f>IF(T8&lt;&gt;0,V8/T8,"")</f>
        <v/>
      </c>
      <c r="X8" s="275"/>
    </row>
    <row r="9" spans="1:28" ht="26.15" customHeight="1" x14ac:dyDescent="0.2">
      <c r="B9" s="272">
        <v>2</v>
      </c>
      <c r="C9" s="273"/>
      <c r="D9" s="392"/>
      <c r="E9" s="273"/>
      <c r="F9" s="426"/>
      <c r="G9" s="426"/>
      <c r="H9" s="426"/>
      <c r="I9" s="440"/>
      <c r="J9" s="440"/>
      <c r="K9" s="440"/>
      <c r="L9" s="440"/>
      <c r="M9" s="440"/>
      <c r="N9" s="440"/>
      <c r="O9" s="440"/>
      <c r="P9" s="440"/>
      <c r="Q9" s="440"/>
      <c r="R9" s="440"/>
      <c r="S9" s="273"/>
      <c r="T9" s="274"/>
      <c r="U9" s="274"/>
      <c r="V9" s="274"/>
      <c r="W9" s="325" t="str">
        <f t="shared" ref="W9:W22" si="0">IF(T9&lt;&gt;0,V9/T9,"")</f>
        <v/>
      </c>
      <c r="X9" s="275"/>
    </row>
    <row r="10" spans="1:28" ht="26.15" customHeight="1" x14ac:dyDescent="0.2">
      <c r="B10" s="272">
        <v>3</v>
      </c>
      <c r="C10" s="273"/>
      <c r="D10" s="392"/>
      <c r="E10" s="273"/>
      <c r="F10" s="426"/>
      <c r="G10" s="426"/>
      <c r="H10" s="426"/>
      <c r="I10" s="440"/>
      <c r="J10" s="440"/>
      <c r="K10" s="440"/>
      <c r="L10" s="440"/>
      <c r="M10" s="440"/>
      <c r="N10" s="440"/>
      <c r="O10" s="440"/>
      <c r="P10" s="440"/>
      <c r="Q10" s="440"/>
      <c r="R10" s="440"/>
      <c r="S10" s="273"/>
      <c r="T10" s="274"/>
      <c r="U10" s="274"/>
      <c r="V10" s="274"/>
      <c r="W10" s="325" t="str">
        <f t="shared" si="0"/>
        <v/>
      </c>
      <c r="X10" s="275"/>
    </row>
    <row r="11" spans="1:28" ht="26.15" customHeight="1" x14ac:dyDescent="0.2">
      <c r="B11" s="272">
        <v>4</v>
      </c>
      <c r="C11" s="273"/>
      <c r="D11" s="392"/>
      <c r="E11" s="273"/>
      <c r="F11" s="426"/>
      <c r="G11" s="426"/>
      <c r="H11" s="426"/>
      <c r="I11" s="440"/>
      <c r="J11" s="440"/>
      <c r="K11" s="440"/>
      <c r="L11" s="440"/>
      <c r="M11" s="440"/>
      <c r="N11" s="440"/>
      <c r="O11" s="440"/>
      <c r="P11" s="440"/>
      <c r="Q11" s="440"/>
      <c r="R11" s="440"/>
      <c r="S11" s="273"/>
      <c r="T11" s="274"/>
      <c r="U11" s="274"/>
      <c r="V11" s="274"/>
      <c r="W11" s="325" t="str">
        <f t="shared" si="0"/>
        <v/>
      </c>
      <c r="X11" s="275"/>
    </row>
    <row r="12" spans="1:28" ht="26.15" customHeight="1" x14ac:dyDescent="0.2">
      <c r="B12" s="272">
        <v>5</v>
      </c>
      <c r="C12" s="273"/>
      <c r="D12" s="392"/>
      <c r="E12" s="273"/>
      <c r="F12" s="426"/>
      <c r="G12" s="426"/>
      <c r="H12" s="426"/>
      <c r="I12" s="440"/>
      <c r="J12" s="440"/>
      <c r="K12" s="440"/>
      <c r="L12" s="440"/>
      <c r="M12" s="440"/>
      <c r="N12" s="440"/>
      <c r="O12" s="440"/>
      <c r="P12" s="440"/>
      <c r="Q12" s="440"/>
      <c r="R12" s="440"/>
      <c r="S12" s="273"/>
      <c r="T12" s="274"/>
      <c r="U12" s="274"/>
      <c r="V12" s="274"/>
      <c r="W12" s="325" t="str">
        <f t="shared" si="0"/>
        <v/>
      </c>
      <c r="X12" s="275"/>
    </row>
    <row r="13" spans="1:28" ht="26.15" customHeight="1" x14ac:dyDescent="0.2">
      <c r="B13" s="272">
        <v>6</v>
      </c>
      <c r="C13" s="273"/>
      <c r="D13" s="392"/>
      <c r="E13" s="273"/>
      <c r="F13" s="426"/>
      <c r="G13" s="426"/>
      <c r="H13" s="426"/>
      <c r="I13" s="440"/>
      <c r="J13" s="440"/>
      <c r="K13" s="440"/>
      <c r="L13" s="440"/>
      <c r="M13" s="440"/>
      <c r="N13" s="440"/>
      <c r="O13" s="440"/>
      <c r="P13" s="440"/>
      <c r="Q13" s="440"/>
      <c r="R13" s="440"/>
      <c r="S13" s="273"/>
      <c r="T13" s="274"/>
      <c r="U13" s="274"/>
      <c r="V13" s="274"/>
      <c r="W13" s="325" t="str">
        <f>IF(T13&lt;&gt;0,V13/T13,"")</f>
        <v/>
      </c>
      <c r="X13" s="275"/>
    </row>
    <row r="14" spans="1:28" ht="26.15" customHeight="1" x14ac:dyDescent="0.2">
      <c r="B14" s="272">
        <v>7</v>
      </c>
      <c r="C14" s="273"/>
      <c r="D14" s="392"/>
      <c r="E14" s="273"/>
      <c r="F14" s="426"/>
      <c r="G14" s="426"/>
      <c r="H14" s="426"/>
      <c r="I14" s="440"/>
      <c r="J14" s="440"/>
      <c r="K14" s="440"/>
      <c r="L14" s="440"/>
      <c r="M14" s="440"/>
      <c r="N14" s="440"/>
      <c r="O14" s="440"/>
      <c r="P14" s="440"/>
      <c r="Q14" s="440"/>
      <c r="R14" s="440"/>
      <c r="S14" s="273"/>
      <c r="T14" s="274"/>
      <c r="U14" s="274"/>
      <c r="V14" s="274"/>
      <c r="W14" s="325" t="str">
        <f t="shared" si="0"/>
        <v/>
      </c>
      <c r="X14" s="275"/>
    </row>
    <row r="15" spans="1:28" ht="26.15" customHeight="1" x14ac:dyDescent="0.2">
      <c r="B15" s="272">
        <v>8</v>
      </c>
      <c r="C15" s="273"/>
      <c r="D15" s="392"/>
      <c r="E15" s="273"/>
      <c r="F15" s="426"/>
      <c r="G15" s="426"/>
      <c r="H15" s="426"/>
      <c r="I15" s="440"/>
      <c r="J15" s="440"/>
      <c r="K15" s="440"/>
      <c r="L15" s="440"/>
      <c r="M15" s="440"/>
      <c r="N15" s="440"/>
      <c r="O15" s="440"/>
      <c r="P15" s="440"/>
      <c r="Q15" s="440"/>
      <c r="R15" s="440"/>
      <c r="S15" s="273"/>
      <c r="T15" s="274"/>
      <c r="U15" s="274"/>
      <c r="V15" s="274"/>
      <c r="W15" s="325" t="str">
        <f t="shared" si="0"/>
        <v/>
      </c>
      <c r="X15" s="275"/>
    </row>
    <row r="16" spans="1:28" ht="26.15" customHeight="1" x14ac:dyDescent="0.2">
      <c r="B16" s="272">
        <v>9</v>
      </c>
      <c r="C16" s="273"/>
      <c r="D16" s="392"/>
      <c r="E16" s="273"/>
      <c r="F16" s="426"/>
      <c r="G16" s="426"/>
      <c r="H16" s="426"/>
      <c r="I16" s="440"/>
      <c r="J16" s="440"/>
      <c r="K16" s="440"/>
      <c r="L16" s="440"/>
      <c r="M16" s="440"/>
      <c r="N16" s="440"/>
      <c r="O16" s="440"/>
      <c r="P16" s="440"/>
      <c r="Q16" s="440"/>
      <c r="R16" s="440"/>
      <c r="S16" s="273"/>
      <c r="T16" s="274"/>
      <c r="U16" s="274"/>
      <c r="V16" s="274"/>
      <c r="W16" s="325" t="str">
        <f t="shared" si="0"/>
        <v/>
      </c>
      <c r="X16" s="275"/>
    </row>
    <row r="17" spans="2:24" ht="26.15" customHeight="1" x14ac:dyDescent="0.2">
      <c r="B17" s="272">
        <v>10</v>
      </c>
      <c r="C17" s="273"/>
      <c r="D17" s="392"/>
      <c r="E17" s="273"/>
      <c r="F17" s="426"/>
      <c r="G17" s="426"/>
      <c r="H17" s="426"/>
      <c r="I17" s="440"/>
      <c r="J17" s="440"/>
      <c r="K17" s="440"/>
      <c r="L17" s="440"/>
      <c r="M17" s="440"/>
      <c r="N17" s="440"/>
      <c r="O17" s="440"/>
      <c r="P17" s="440"/>
      <c r="Q17" s="440"/>
      <c r="R17" s="440"/>
      <c r="S17" s="273"/>
      <c r="T17" s="274"/>
      <c r="U17" s="274"/>
      <c r="V17" s="274"/>
      <c r="W17" s="325" t="str">
        <f t="shared" si="0"/>
        <v/>
      </c>
      <c r="X17" s="275"/>
    </row>
    <row r="18" spans="2:24" ht="26.15" customHeight="1" x14ac:dyDescent="0.2">
      <c r="B18" s="272">
        <v>11</v>
      </c>
      <c r="C18" s="273"/>
      <c r="D18" s="392"/>
      <c r="E18" s="273"/>
      <c r="F18" s="426"/>
      <c r="G18" s="426"/>
      <c r="H18" s="426"/>
      <c r="I18" s="440"/>
      <c r="J18" s="440"/>
      <c r="K18" s="440"/>
      <c r="L18" s="440"/>
      <c r="M18" s="440"/>
      <c r="N18" s="440"/>
      <c r="O18" s="440"/>
      <c r="P18" s="440"/>
      <c r="Q18" s="440"/>
      <c r="R18" s="440"/>
      <c r="S18" s="273"/>
      <c r="T18" s="274"/>
      <c r="U18" s="274"/>
      <c r="V18" s="274"/>
      <c r="W18" s="325" t="str">
        <f t="shared" si="0"/>
        <v/>
      </c>
      <c r="X18" s="275"/>
    </row>
    <row r="19" spans="2:24" ht="26.15" customHeight="1" x14ac:dyDescent="0.2">
      <c r="B19" s="272">
        <v>12</v>
      </c>
      <c r="C19" s="273"/>
      <c r="D19" s="392"/>
      <c r="E19" s="273"/>
      <c r="F19" s="426"/>
      <c r="G19" s="426"/>
      <c r="H19" s="426"/>
      <c r="I19" s="440"/>
      <c r="J19" s="440"/>
      <c r="K19" s="440"/>
      <c r="L19" s="440"/>
      <c r="M19" s="440"/>
      <c r="N19" s="440"/>
      <c r="O19" s="440"/>
      <c r="P19" s="440"/>
      <c r="Q19" s="440"/>
      <c r="R19" s="440"/>
      <c r="S19" s="273"/>
      <c r="T19" s="274"/>
      <c r="U19" s="274"/>
      <c r="V19" s="274"/>
      <c r="W19" s="325" t="str">
        <f t="shared" si="0"/>
        <v/>
      </c>
      <c r="X19" s="275"/>
    </row>
    <row r="20" spans="2:24" ht="26.15" customHeight="1" x14ac:dyDescent="0.2">
      <c r="B20" s="272">
        <v>13</v>
      </c>
      <c r="C20" s="273"/>
      <c r="D20" s="392"/>
      <c r="E20" s="273"/>
      <c r="F20" s="426"/>
      <c r="G20" s="426"/>
      <c r="H20" s="426"/>
      <c r="I20" s="440"/>
      <c r="J20" s="440"/>
      <c r="K20" s="440"/>
      <c r="L20" s="440"/>
      <c r="M20" s="440"/>
      <c r="N20" s="440"/>
      <c r="O20" s="440"/>
      <c r="P20" s="440"/>
      <c r="Q20" s="440"/>
      <c r="R20" s="440"/>
      <c r="S20" s="273"/>
      <c r="T20" s="274"/>
      <c r="U20" s="274"/>
      <c r="V20" s="274"/>
      <c r="W20" s="325" t="str">
        <f t="shared" si="0"/>
        <v/>
      </c>
      <c r="X20" s="275"/>
    </row>
    <row r="21" spans="2:24" ht="26.15" customHeight="1" thickBot="1" x14ac:dyDescent="0.25">
      <c r="B21" s="272">
        <v>14</v>
      </c>
      <c r="C21" s="276"/>
      <c r="D21" s="393"/>
      <c r="E21" s="276"/>
      <c r="F21" s="427"/>
      <c r="G21" s="427"/>
      <c r="H21" s="427"/>
      <c r="I21" s="441"/>
      <c r="J21" s="441"/>
      <c r="K21" s="441"/>
      <c r="L21" s="441"/>
      <c r="M21" s="441"/>
      <c r="N21" s="441"/>
      <c r="O21" s="440"/>
      <c r="P21" s="498"/>
      <c r="Q21" s="498"/>
      <c r="R21" s="441"/>
      <c r="S21" s="276"/>
      <c r="T21" s="277"/>
      <c r="U21" s="277"/>
      <c r="V21" s="277"/>
      <c r="W21" s="326" t="str">
        <f t="shared" si="0"/>
        <v/>
      </c>
      <c r="X21" s="278"/>
    </row>
    <row r="22" spans="2:24" ht="23.25" customHeight="1" thickTop="1" thickBot="1" x14ac:dyDescent="0.25">
      <c r="B22" s="279" t="s">
        <v>115</v>
      </c>
      <c r="C22" s="321" t="s">
        <v>116</v>
      </c>
      <c r="D22" s="321" t="s">
        <v>116</v>
      </c>
      <c r="E22" s="321" t="s">
        <v>116</v>
      </c>
      <c r="F22" s="321" t="s">
        <v>116</v>
      </c>
      <c r="G22" s="321" t="s">
        <v>116</v>
      </c>
      <c r="H22" s="321" t="s">
        <v>116</v>
      </c>
      <c r="I22" s="321" t="s">
        <v>116</v>
      </c>
      <c r="J22" s="321" t="s">
        <v>116</v>
      </c>
      <c r="K22" s="321" t="s">
        <v>116</v>
      </c>
      <c r="L22" s="321" t="s">
        <v>116</v>
      </c>
      <c r="M22" s="321" t="s">
        <v>116</v>
      </c>
      <c r="N22" s="321" t="s">
        <v>116</v>
      </c>
      <c r="O22" s="321" t="s">
        <v>116</v>
      </c>
      <c r="P22" s="321" t="s">
        <v>116</v>
      </c>
      <c r="Q22" s="321" t="s">
        <v>116</v>
      </c>
      <c r="R22" s="321" t="s">
        <v>116</v>
      </c>
      <c r="S22" s="321" t="s">
        <v>116</v>
      </c>
      <c r="T22" s="322" t="str">
        <f>IF(SUM(T8:T21),SUM(T8:T21),"")</f>
        <v/>
      </c>
      <c r="U22" s="321" t="s">
        <v>116</v>
      </c>
      <c r="V22" s="322" t="str">
        <f t="shared" ref="V22:X22" si="1">IF(SUM(V8:V21),SUM(V8:V21),"")</f>
        <v/>
      </c>
      <c r="W22" s="323" t="e">
        <f t="shared" si="0"/>
        <v>#VALUE!</v>
      </c>
      <c r="X22" s="324" t="str">
        <f t="shared" si="1"/>
        <v/>
      </c>
    </row>
  </sheetData>
  <mergeCells count="2">
    <mergeCell ref="B5:C5"/>
    <mergeCell ref="D5:K5"/>
  </mergeCells>
  <phoneticPr fontId="16"/>
  <printOptions horizontalCentered="1"/>
  <pageMargins left="0.23622047244094491" right="0.70866141732283472" top="0.55118110236220474" bottom="0.74803149606299213" header="0.31496062992125984" footer="0.31496062992125984"/>
  <pageSetup paperSize="9" scale="37"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300-000000000000}">
          <x14:formula1>
            <xm:f>'コード '!$B$12:$B$13</xm:f>
          </x14:formula1>
          <xm:sqref>G8:G21</xm:sqref>
        </x14:dataValidation>
        <x14:dataValidation type="list" allowBlank="1" showInputMessage="1" xr:uid="{00000000-0002-0000-0300-000003000000}">
          <x14:formula1>
            <xm:f>'コード '!$B$162:$B$168</xm:f>
          </x14:formula1>
          <xm:sqref>R8:R21</xm:sqref>
        </x14:dataValidation>
        <x14:dataValidation type="list" allowBlank="1" showInputMessage="1" showErrorMessage="1" xr:uid="{D3BEA308-D939-40E5-980D-B21638564FCE}">
          <x14:formula1>
            <xm:f>'コード '!$B$20:$B$48</xm:f>
          </x14:formula1>
          <xm:sqref>I8:I21</xm:sqref>
        </x14:dataValidation>
        <x14:dataValidation type="list" allowBlank="1" showInputMessage="1" showErrorMessage="1" xr:uid="{8DFD0CE2-68E3-4CB5-B807-BDF3977A5BD7}">
          <x14:formula1>
            <xm:f>'コード '!$B$84:$B$98</xm:f>
          </x14:formula1>
          <xm:sqref>N8:N21</xm:sqref>
        </x14:dataValidation>
        <x14:dataValidation type="list" allowBlank="1" showInputMessage="1" showErrorMessage="1" xr:uid="{204D1F39-AAD8-469D-A77F-2CE16B4402E1}">
          <x14:formula1>
            <xm:f>'コード '!$C$171:$C$174</xm:f>
          </x14:formula1>
          <xm:sqref>D8:D21</xm:sqref>
        </x14:dataValidation>
        <x14:dataValidation type="list" allowBlank="1" showInputMessage="1" showErrorMessage="1" xr:uid="{00000000-0002-0000-0300-000006000000}">
          <x14:formula1>
            <xm:f>'コード '!$B$51:$B$57</xm:f>
          </x14:formula1>
          <xm:sqref>J8:J21</xm:sqref>
        </x14:dataValidation>
        <x14:dataValidation type="list" allowBlank="1" showInputMessage="1" showErrorMessage="1" xr:uid="{00000000-0002-0000-0300-000004000000}">
          <x14:formula1>
            <xm:f>'コード '!$B$60:$B$70</xm:f>
          </x14:formula1>
          <xm:sqref>K8:K21</xm:sqref>
        </x14:dataValidation>
        <x14:dataValidation type="list" allowBlank="1" showInputMessage="1" showErrorMessage="1" xr:uid="{5559CA8B-DD60-41A9-8EA7-EE8BBFC08C99}">
          <x14:formula1>
            <xm:f>'コード '!$B$101:$B$102</xm:f>
          </x14:formula1>
          <xm:sqref>O8:O21</xm:sqref>
        </x14:dataValidation>
        <x14:dataValidation type="list" allowBlank="1" showInputMessage="1" showErrorMessage="1" xr:uid="{00000000-0002-0000-0300-000005000000}">
          <x14:formula1>
            <xm:f>'コード '!$B$6:$B$9</xm:f>
          </x14:formula1>
          <xm:sqref>F8:F21</xm:sqref>
        </x14:dataValidation>
        <x14:dataValidation type="list" allowBlank="1" showInputMessage="1" showErrorMessage="1" xr:uid="{F127BDCE-9836-40DD-993F-5FED56F95553}">
          <x14:formula1>
            <xm:f>'コード '!$B$16:$B$17</xm:f>
          </x14:formula1>
          <xm:sqref>H8:H21</xm:sqref>
        </x14:dataValidation>
        <x14:dataValidation type="list" allowBlank="1" showInputMessage="1" showErrorMessage="1" xr:uid="{709C3AF9-5310-4B01-A381-AE9B00D8B340}">
          <x14:formula1>
            <xm:f>'コード '!$B$73:$B$75</xm:f>
          </x14:formula1>
          <xm:sqref>L8:L21</xm:sqref>
        </x14:dataValidation>
        <x14:dataValidation type="list" allowBlank="1" showInputMessage="1" showErrorMessage="1" xr:uid="{E46AAC7F-7157-46A3-BBE7-FDBD3DD656CC}">
          <x14:formula1>
            <xm:f>'コード '!$B$78:$B$81</xm:f>
          </x14:formula1>
          <xm:sqref>M8:M21</xm:sqref>
        </x14:dataValidation>
        <x14:dataValidation type="list" allowBlank="1" showInputMessage="1" showErrorMessage="1" xr:uid="{2D823C67-23C0-4439-BC26-F2D38D37026C}">
          <x14:formula1>
            <xm:f>'コード '!$B$112:$B$113</xm:f>
          </x14:formula1>
          <xm:sqref>Q8:Q21</xm:sqref>
        </x14:dataValidation>
        <x14:dataValidation type="list" allowBlank="1" showInputMessage="1" showErrorMessage="1" xr:uid="{0692351E-D91B-4E80-B54A-F1ECF67D782C}">
          <x14:formula1>
            <xm:f>'コード '!$B$105:$B$109</xm:f>
          </x14:formula1>
          <xm:sqref>P8:P21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F72F8-1CA5-4364-AEDE-AC1DC228B401}">
  <sheetPr>
    <tabColor rgb="FF92D050"/>
    <pageSetUpPr fitToPage="1"/>
  </sheetPr>
  <dimension ref="A1:AB22"/>
  <sheetViews>
    <sheetView view="pageBreakPreview" zoomScale="40" zoomScaleNormal="70" zoomScaleSheetLayoutView="40" workbookViewId="0">
      <selection activeCell="O18" sqref="O18"/>
    </sheetView>
  </sheetViews>
  <sheetFormatPr defaultColWidth="9" defaultRowHeight="13" x14ac:dyDescent="0.2"/>
  <cols>
    <col min="1" max="1" width="2.453125" style="269" customWidth="1"/>
    <col min="2" max="2" width="6.1796875" style="269" customWidth="1"/>
    <col min="3" max="4" width="16.26953125" style="269" customWidth="1"/>
    <col min="5" max="5" width="16.453125" style="269" customWidth="1"/>
    <col min="6" max="8" width="15.54296875" style="269" customWidth="1"/>
    <col min="9" max="9" width="20.26953125" style="269" customWidth="1"/>
    <col min="10" max="10" width="18" style="269" customWidth="1"/>
    <col min="11" max="18" width="15.54296875" style="269" customWidth="1"/>
    <col min="19" max="24" width="16.453125" style="269" customWidth="1"/>
    <col min="25" max="25" width="2" style="269" customWidth="1"/>
    <col min="26" max="26" width="11.54296875" style="269" customWidth="1"/>
    <col min="27" max="27" width="15.26953125" style="269" bestFit="1" customWidth="1"/>
    <col min="28" max="28" width="17.26953125" style="269" bestFit="1" customWidth="1"/>
    <col min="29" max="29" width="16" style="269" customWidth="1"/>
    <col min="30" max="30" width="13.26953125" style="269" customWidth="1"/>
    <col min="31" max="32" width="12.54296875" style="269" customWidth="1"/>
    <col min="33" max="33" width="12.1796875" style="269" customWidth="1"/>
    <col min="34" max="34" width="13.7265625" style="269" customWidth="1"/>
    <col min="35" max="35" width="10" style="269" customWidth="1"/>
    <col min="36" max="16384" width="9" style="269"/>
  </cols>
  <sheetData>
    <row r="1" spans="1:28" ht="22.5" customHeight="1" x14ac:dyDescent="0.2">
      <c r="A1" s="266"/>
      <c r="B1" s="137" t="str">
        <f>'コード '!$A$1</f>
        <v>溶融亜鉛めっき鋼帯及び鋼板（海外供給者）</v>
      </c>
    </row>
    <row r="2" spans="1:28" ht="14" x14ac:dyDescent="0.2">
      <c r="B2" s="270" t="s">
        <v>117</v>
      </c>
      <c r="C2" s="270"/>
      <c r="D2" s="270"/>
      <c r="E2" s="270"/>
      <c r="F2" s="270"/>
      <c r="G2" s="270"/>
      <c r="H2" s="270"/>
      <c r="I2" s="270"/>
      <c r="J2" s="270"/>
      <c r="K2" s="270"/>
      <c r="L2" s="270"/>
      <c r="M2" s="270"/>
      <c r="N2" s="270"/>
      <c r="O2" s="270"/>
      <c r="P2" s="270"/>
      <c r="Q2" s="270"/>
      <c r="R2" s="270"/>
      <c r="S2" s="270"/>
      <c r="T2" s="270"/>
      <c r="U2" s="270"/>
      <c r="V2" s="270"/>
      <c r="W2" s="270"/>
      <c r="X2" s="270"/>
    </row>
    <row r="3" spans="1:28" ht="9.65" customHeight="1" x14ac:dyDescent="0.2"/>
    <row r="4" spans="1:28" s="267" customFormat="1" ht="41.25" customHeight="1" thickBot="1" x14ac:dyDescent="0.25">
      <c r="B4" s="311" t="s">
        <v>104</v>
      </c>
      <c r="C4" s="310"/>
      <c r="D4" s="310"/>
      <c r="E4" s="310"/>
      <c r="F4" s="310"/>
      <c r="G4" s="310"/>
      <c r="H4" s="310"/>
      <c r="I4" s="310"/>
      <c r="J4" s="310"/>
      <c r="K4" s="310"/>
      <c r="L4" s="271"/>
      <c r="M4" s="271"/>
      <c r="N4" s="271"/>
      <c r="O4" s="271"/>
      <c r="P4" s="271"/>
      <c r="Q4" s="271"/>
      <c r="R4" s="271"/>
      <c r="S4" s="271"/>
      <c r="T4" s="271"/>
      <c r="U4" s="271"/>
      <c r="V4" s="271"/>
      <c r="W4" s="271"/>
      <c r="X4" s="271"/>
      <c r="Y4" s="271"/>
      <c r="Z4" s="271"/>
      <c r="AA4" s="271"/>
      <c r="AB4" s="271"/>
    </row>
    <row r="5" spans="1:28" s="267" customFormat="1" ht="19.5" customHeight="1" thickBot="1" x14ac:dyDescent="0.25">
      <c r="B5" s="564" t="s">
        <v>95</v>
      </c>
      <c r="C5" s="565" t="s">
        <v>96</v>
      </c>
      <c r="D5" s="568" t="str">
        <f>IF(様式一覧表C!D5="","",様式一覧表C!D5)</f>
        <v/>
      </c>
      <c r="E5" s="569"/>
      <c r="F5" s="569"/>
      <c r="G5" s="569"/>
      <c r="H5" s="569"/>
      <c r="I5" s="569"/>
      <c r="J5" s="569"/>
      <c r="K5" s="570"/>
      <c r="L5" s="233"/>
      <c r="M5" s="233"/>
      <c r="N5" s="233"/>
      <c r="O5" s="233"/>
      <c r="P5" s="233"/>
      <c r="Q5" s="233"/>
      <c r="R5" s="233"/>
      <c r="S5" s="233"/>
      <c r="T5" s="233"/>
      <c r="U5" s="232"/>
      <c r="V5" s="269"/>
      <c r="W5" s="269"/>
      <c r="X5" s="269"/>
    </row>
    <row r="6" spans="1:28" s="267" customFormat="1" ht="17.25" customHeight="1" thickBot="1" x14ac:dyDescent="0.25"/>
    <row r="7" spans="1:28" ht="60" customHeight="1" x14ac:dyDescent="0.2">
      <c r="B7" s="370" t="s">
        <v>97</v>
      </c>
      <c r="C7" s="371" t="s">
        <v>105</v>
      </c>
      <c r="D7" s="371" t="s">
        <v>106</v>
      </c>
      <c r="E7" s="372" t="s">
        <v>107</v>
      </c>
      <c r="F7" s="503" t="str">
        <f>'コード '!$B$5</f>
        <v>品種コード①（製品の形状）</v>
      </c>
      <c r="G7" s="503" t="str">
        <f>'コード '!$B$11</f>
        <v>品種コード②（エッジの状態）</v>
      </c>
      <c r="H7" s="503" t="str">
        <f>'コード '!$B$15</f>
        <v>品種コード③（原板の圧延方法）</v>
      </c>
      <c r="I7" s="503" t="str">
        <f>'コード '!$B$19</f>
        <v>品種コード④（原板の厚み）</v>
      </c>
      <c r="J7" s="503" t="str">
        <f>'コード '!$B$50</f>
        <v>品種コード⑤(原板の幅)</v>
      </c>
      <c r="K7" s="503" t="str">
        <f>'コード '!$B$59</f>
        <v>品種コード⑥（原板の化学成分ⅰ）</v>
      </c>
      <c r="L7" s="503" t="str">
        <f>'コード '!$B$72</f>
        <v>品種コード⑦（原板の化学成分ⅱ）</v>
      </c>
      <c r="M7" s="503" t="str">
        <f>'コード '!$B$77</f>
        <v>品種コード⑧（原板の化学成分ⅲ）</v>
      </c>
      <c r="N7" s="503" t="str">
        <f>'コード '!$B$83</f>
        <v>品種コード⑨（めっき付着量（両面の合計））</v>
      </c>
      <c r="O7" s="503" t="str">
        <f>'コード '!$B$100</f>
        <v>品種コード⑩（めっき層の成分）</v>
      </c>
      <c r="P7" s="503" t="str">
        <f>'コード '!$B$104</f>
        <v>品種コード⑪（化成処理）</v>
      </c>
      <c r="Q7" s="503" t="str">
        <f>'コード '!$B$111</f>
        <v>品種コード⑫（塗油）</v>
      </c>
      <c r="R7" s="368" t="s">
        <v>108</v>
      </c>
      <c r="S7" s="369" t="s">
        <v>109</v>
      </c>
      <c r="T7" s="369" t="s">
        <v>110</v>
      </c>
      <c r="U7" s="373" t="s">
        <v>111</v>
      </c>
      <c r="V7" s="371" t="s">
        <v>112</v>
      </c>
      <c r="W7" s="374" t="s">
        <v>113</v>
      </c>
      <c r="X7" s="375" t="s">
        <v>114</v>
      </c>
    </row>
    <row r="8" spans="1:28" ht="26.15" customHeight="1" x14ac:dyDescent="0.2">
      <c r="B8" s="272">
        <v>1</v>
      </c>
      <c r="C8" s="273" t="str">
        <f>IF('様式C-1-2'!C8="","",'様式C-1-2'!C8)</f>
        <v/>
      </c>
      <c r="D8" s="392" t="str">
        <f>IF('様式C-1-2'!D8="","",'様式C-1-2'!D8)</f>
        <v/>
      </c>
      <c r="E8" s="273" t="str">
        <f>IF('様式C-1-2'!E8="","",'様式C-1-2'!E8)</f>
        <v/>
      </c>
      <c r="F8" s="440" t="str">
        <f>IF('様式C-1-2'!F8="","",'様式C-1-2'!F8)</f>
        <v/>
      </c>
      <c r="G8" s="440" t="str">
        <f>IF('様式C-1-2'!G8="","",'様式C-1-2'!G8)</f>
        <v/>
      </c>
      <c r="H8" s="440" t="str">
        <f>IF('様式C-1-2'!H8="","",'様式C-1-2'!H8)</f>
        <v/>
      </c>
      <c r="I8" s="440" t="str">
        <f>IF('様式C-1-2'!I8="","",'様式C-1-2'!I8)</f>
        <v/>
      </c>
      <c r="J8" s="440" t="str">
        <f>IF('様式C-1-2'!J8="","",'様式C-1-2'!J8)</f>
        <v/>
      </c>
      <c r="K8" s="440" t="str">
        <f>IF('様式C-1-2'!K8="","",'様式C-1-2'!K8)</f>
        <v/>
      </c>
      <c r="L8" s="440" t="str">
        <f>IF('様式C-1-2'!L8="","",'様式C-1-2'!L8)</f>
        <v/>
      </c>
      <c r="M8" s="440" t="str">
        <f>IF('様式C-1-2'!M8="","",'様式C-1-2'!M8)</f>
        <v/>
      </c>
      <c r="N8" s="440" t="str">
        <f>IF('様式C-1-2'!N8="","",'様式C-1-2'!N8)</f>
        <v/>
      </c>
      <c r="O8" s="440" t="str">
        <f>IF('様式C-1-2'!O8="","",'様式C-1-2'!O8)</f>
        <v/>
      </c>
      <c r="P8" s="440" t="str">
        <f>IF('様式C-1-2'!P8="","",'様式C-1-2'!P8)</f>
        <v/>
      </c>
      <c r="Q8" s="440" t="str">
        <f>IF('様式C-1-2'!Q8="","",'様式C-1-2'!Q8)</f>
        <v/>
      </c>
      <c r="R8" s="440" t="str">
        <f>IF('様式C-1-2'!R8="","",'様式C-1-2'!R8)</f>
        <v/>
      </c>
      <c r="S8" s="273" t="str">
        <f>IF('様式C-1-2'!S8="","",'様式C-1-2'!S8)</f>
        <v/>
      </c>
      <c r="T8" s="274" t="str">
        <f ca="1">IF('様式C-1-2'!T8="","","【"&amp;ROUND(IFERROR(IF(ABS('様式C-1-2'!T8)&gt;=10,IF('様式C-1-2'!T8&gt;=0,'様式C-1-2'!T8*RANDBETWEEN(80,90)*0.01,'様式C-1-2'!T8*RANDBETWEEN(110,120)*0.01),'様式C-1-2'!T8-RANDBETWEEN(1,3)),0),0)&amp;"～"&amp;ROUND(IFERROR(IF(ABS('様式C-1-2'!T8)&gt;=10,IF('様式C-1-2'!T8&gt;=0,'様式C-1-2'!T8*RANDBETWEEN(110,120)*0.01,'様式C-1-2'!T8*RANDBETWEEN(80,90)*0.01),'様式C-1-2'!T8+RANDBETWEEN(1,3)),0),0)&amp;"】")</f>
        <v/>
      </c>
      <c r="U8" s="274" t="str">
        <f>IF('様式C-1-2'!U8="","",'様式C-1-2'!U8)</f>
        <v/>
      </c>
      <c r="V8" s="274" t="str">
        <f ca="1">IF('様式C-1-2'!V8="","","【"&amp;ROUND(IFERROR(IF(ABS('様式C-1-2'!V8)&gt;=10,IF('様式C-1-2'!V8&gt;=0,'様式C-1-2'!V8*RANDBETWEEN(80,90)*0.01,'様式C-1-2'!V8*RANDBETWEEN(110,120)*0.01),'様式C-1-2'!V8-RANDBETWEEN(1,3)),0),0)&amp;"～"&amp;ROUND(IFERROR(IF(ABS('様式C-1-2'!V8)&gt;=10,IF('様式C-1-2'!V8&gt;=0,'様式C-1-2'!V8*RANDBETWEEN(110,120)*0.01,'様式C-1-2'!V8*RANDBETWEEN(80,90)*0.01),'様式C-1-2'!V8+RANDBETWEEN(1,3)),0),0)&amp;"】")</f>
        <v/>
      </c>
      <c r="W8" s="325" t="str">
        <f ca="1">IF('様式C-1-2'!W8="","","【"&amp;ROUND(IFERROR(IF(ABS('様式C-1-2'!W8)&gt;=10,IF('様式C-1-2'!W8&gt;=0,'様式C-1-2'!W8*RANDBETWEEN(80,90)*0.01,'様式C-1-2'!W8*RANDBETWEEN(110,120)*0.01),'様式C-1-2'!W8-RANDBETWEEN(1,3)),0),0)&amp;"～"&amp;ROUND(IFERROR(IF(ABS('様式C-1-2'!W8)&gt;=10,IF('様式C-1-2'!W8&gt;=0,'様式C-1-2'!W8*RANDBETWEEN(110,120)*0.01,'様式C-1-2'!W8*RANDBETWEEN(80,90)*0.01),'様式C-1-2'!W8+RANDBETWEEN(1,3)),0),0)&amp;"】")</f>
        <v/>
      </c>
      <c r="X8" s="275" t="str">
        <f ca="1">IF('様式C-1-2'!X8="","","【"&amp;ROUND(IFERROR(IF(ABS('様式C-1-2'!X8)&gt;=10,IF('様式C-1-2'!X8&gt;=0,'様式C-1-2'!X8*RANDBETWEEN(80,90)*0.01,'様式C-1-2'!X8*RANDBETWEEN(110,120)*0.01),'様式C-1-2'!X8-RANDBETWEEN(1,3)),0),0)&amp;"～"&amp;ROUND(IFERROR(IF(ABS('様式C-1-2'!X8)&gt;=10,IF('様式C-1-2'!X8&gt;=0,'様式C-1-2'!X8*RANDBETWEEN(110,120)*0.01,'様式C-1-2'!X8*RANDBETWEEN(80,90)*0.01),'様式C-1-2'!X8+RANDBETWEEN(1,3)),0),0)&amp;"】")</f>
        <v/>
      </c>
    </row>
    <row r="9" spans="1:28" ht="26.15" customHeight="1" x14ac:dyDescent="0.2">
      <c r="B9" s="272">
        <v>2</v>
      </c>
      <c r="C9" s="273" t="str">
        <f>IF('様式C-1-2'!C9="","",'様式C-1-2'!C9)</f>
        <v/>
      </c>
      <c r="D9" s="392" t="str">
        <f>IF('様式C-1-2'!D9="","",'様式C-1-2'!D9)</f>
        <v/>
      </c>
      <c r="E9" s="273" t="str">
        <f>IF('様式C-1-2'!E9="","",'様式C-1-2'!E9)</f>
        <v/>
      </c>
      <c r="F9" s="440" t="str">
        <f>IF('様式C-1-2'!F9="","",'様式C-1-2'!F9)</f>
        <v/>
      </c>
      <c r="G9" s="440" t="str">
        <f>IF('様式C-1-2'!G9="","",'様式C-1-2'!G9)</f>
        <v/>
      </c>
      <c r="H9" s="440" t="str">
        <f>IF('様式C-1-2'!H9="","",'様式C-1-2'!H9)</f>
        <v/>
      </c>
      <c r="I9" s="440" t="str">
        <f>IF('様式C-1-2'!I9="","",'様式C-1-2'!I9)</f>
        <v/>
      </c>
      <c r="J9" s="440" t="str">
        <f>IF('様式C-1-2'!J9="","",'様式C-1-2'!J9)</f>
        <v/>
      </c>
      <c r="K9" s="440" t="str">
        <f>IF('様式C-1-2'!K9="","",'様式C-1-2'!K9)</f>
        <v/>
      </c>
      <c r="L9" s="440" t="str">
        <f>IF('様式C-1-2'!L9="","",'様式C-1-2'!L9)</f>
        <v/>
      </c>
      <c r="M9" s="440" t="str">
        <f>IF('様式C-1-2'!M9="","",'様式C-1-2'!M9)</f>
        <v/>
      </c>
      <c r="N9" s="440" t="str">
        <f>IF('様式C-1-2'!N9="","",'様式C-1-2'!N9)</f>
        <v/>
      </c>
      <c r="O9" s="440" t="str">
        <f>IF('様式C-1-2'!O9="","",'様式C-1-2'!O9)</f>
        <v/>
      </c>
      <c r="P9" s="440" t="str">
        <f>IF('様式C-1-2'!P9="","",'様式C-1-2'!P9)</f>
        <v/>
      </c>
      <c r="Q9" s="440" t="str">
        <f>IF('様式C-1-2'!Q9="","",'様式C-1-2'!Q9)</f>
        <v/>
      </c>
      <c r="R9" s="440" t="str">
        <f>IF('様式C-1-2'!R9="","",'様式C-1-2'!R9)</f>
        <v/>
      </c>
      <c r="S9" s="273" t="str">
        <f>IF('様式C-1-2'!S9="","",'様式C-1-2'!S9)</f>
        <v/>
      </c>
      <c r="T9" s="274" t="str">
        <f ca="1">IF('様式C-1-2'!T9="","","【"&amp;ROUND(IFERROR(IF(ABS('様式C-1-2'!T9)&gt;=10,IF('様式C-1-2'!T9&gt;=0,'様式C-1-2'!T9*RANDBETWEEN(80,90)*0.01,'様式C-1-2'!T9*RANDBETWEEN(110,120)*0.01),'様式C-1-2'!T9-RANDBETWEEN(1,3)),0),0)&amp;"～"&amp;ROUND(IFERROR(IF(ABS('様式C-1-2'!T9)&gt;=10,IF('様式C-1-2'!T9&gt;=0,'様式C-1-2'!T9*RANDBETWEEN(110,120)*0.01,'様式C-1-2'!T9*RANDBETWEEN(80,90)*0.01),'様式C-1-2'!T9+RANDBETWEEN(1,3)),0),0)&amp;"】")</f>
        <v/>
      </c>
      <c r="U9" s="274" t="str">
        <f>IF('様式C-1-2'!U9="","",'様式C-1-2'!U9)</f>
        <v/>
      </c>
      <c r="V9" s="274" t="str">
        <f ca="1">IF('様式C-1-2'!V9="","","【"&amp;ROUND(IFERROR(IF(ABS('様式C-1-2'!V9)&gt;=10,IF('様式C-1-2'!V9&gt;=0,'様式C-1-2'!V9*RANDBETWEEN(80,90)*0.01,'様式C-1-2'!V9*RANDBETWEEN(110,120)*0.01),'様式C-1-2'!V9-RANDBETWEEN(1,3)),0),0)&amp;"～"&amp;ROUND(IFERROR(IF(ABS('様式C-1-2'!V9)&gt;=10,IF('様式C-1-2'!V9&gt;=0,'様式C-1-2'!V9*RANDBETWEEN(110,120)*0.01,'様式C-1-2'!V9*RANDBETWEEN(80,90)*0.01),'様式C-1-2'!V9+RANDBETWEEN(1,3)),0),0)&amp;"】")</f>
        <v/>
      </c>
      <c r="W9" s="325" t="str">
        <f ca="1">IF('様式C-1-2'!W9="","","【"&amp;ROUND(IFERROR(IF(ABS('様式C-1-2'!W9)&gt;=10,IF('様式C-1-2'!W9&gt;=0,'様式C-1-2'!W9*RANDBETWEEN(80,90)*0.01,'様式C-1-2'!W9*RANDBETWEEN(110,120)*0.01),'様式C-1-2'!W9-RANDBETWEEN(1,3)),0),0)&amp;"～"&amp;ROUND(IFERROR(IF(ABS('様式C-1-2'!W9)&gt;=10,IF('様式C-1-2'!W9&gt;=0,'様式C-1-2'!W9*RANDBETWEEN(110,120)*0.01,'様式C-1-2'!W9*RANDBETWEEN(80,90)*0.01),'様式C-1-2'!W9+RANDBETWEEN(1,3)),0),0)&amp;"】")</f>
        <v/>
      </c>
      <c r="X9" s="275" t="str">
        <f ca="1">IF('様式C-1-2'!X9="","","【"&amp;ROUND(IFERROR(IF(ABS('様式C-1-2'!X9)&gt;=10,IF('様式C-1-2'!X9&gt;=0,'様式C-1-2'!X9*RANDBETWEEN(80,90)*0.01,'様式C-1-2'!X9*RANDBETWEEN(110,120)*0.01),'様式C-1-2'!X9-RANDBETWEEN(1,3)),0),0)&amp;"～"&amp;ROUND(IFERROR(IF(ABS('様式C-1-2'!X9)&gt;=10,IF('様式C-1-2'!X9&gt;=0,'様式C-1-2'!X9*RANDBETWEEN(110,120)*0.01,'様式C-1-2'!X9*RANDBETWEEN(80,90)*0.01),'様式C-1-2'!X9+RANDBETWEEN(1,3)),0),0)&amp;"】")</f>
        <v/>
      </c>
    </row>
    <row r="10" spans="1:28" ht="26.15" customHeight="1" x14ac:dyDescent="0.2">
      <c r="B10" s="272">
        <v>3</v>
      </c>
      <c r="C10" s="273" t="str">
        <f>IF('様式C-1-2'!C10="","",'様式C-1-2'!C10)</f>
        <v/>
      </c>
      <c r="D10" s="392" t="str">
        <f>IF('様式C-1-2'!D10="","",'様式C-1-2'!D10)</f>
        <v/>
      </c>
      <c r="E10" s="273" t="str">
        <f>IF('様式C-1-2'!E10="","",'様式C-1-2'!E10)</f>
        <v/>
      </c>
      <c r="F10" s="440" t="str">
        <f>IF('様式C-1-2'!F10="","",'様式C-1-2'!F10)</f>
        <v/>
      </c>
      <c r="G10" s="440" t="str">
        <f>IF('様式C-1-2'!G10="","",'様式C-1-2'!G10)</f>
        <v/>
      </c>
      <c r="H10" s="440" t="str">
        <f>IF('様式C-1-2'!H10="","",'様式C-1-2'!H10)</f>
        <v/>
      </c>
      <c r="I10" s="440" t="str">
        <f>IF('様式C-1-2'!I10="","",'様式C-1-2'!I10)</f>
        <v/>
      </c>
      <c r="J10" s="440" t="str">
        <f>IF('様式C-1-2'!J10="","",'様式C-1-2'!J10)</f>
        <v/>
      </c>
      <c r="K10" s="440" t="str">
        <f>IF('様式C-1-2'!K10="","",'様式C-1-2'!K10)</f>
        <v/>
      </c>
      <c r="L10" s="440" t="str">
        <f>IF('様式C-1-2'!L10="","",'様式C-1-2'!L10)</f>
        <v/>
      </c>
      <c r="M10" s="440" t="str">
        <f>IF('様式C-1-2'!M10="","",'様式C-1-2'!M10)</f>
        <v/>
      </c>
      <c r="N10" s="440" t="str">
        <f>IF('様式C-1-2'!N10="","",'様式C-1-2'!N10)</f>
        <v/>
      </c>
      <c r="O10" s="440" t="str">
        <f>IF('様式C-1-2'!O10="","",'様式C-1-2'!O10)</f>
        <v/>
      </c>
      <c r="P10" s="440" t="str">
        <f>IF('様式C-1-2'!P10="","",'様式C-1-2'!P10)</f>
        <v/>
      </c>
      <c r="Q10" s="440" t="str">
        <f>IF('様式C-1-2'!Q10="","",'様式C-1-2'!Q10)</f>
        <v/>
      </c>
      <c r="R10" s="440" t="str">
        <f>IF('様式C-1-2'!R10="","",'様式C-1-2'!R10)</f>
        <v/>
      </c>
      <c r="S10" s="273" t="str">
        <f>IF('様式C-1-2'!S10="","",'様式C-1-2'!S10)</f>
        <v/>
      </c>
      <c r="T10" s="274" t="str">
        <f ca="1">IF('様式C-1-2'!T10="","","【"&amp;ROUND(IFERROR(IF(ABS('様式C-1-2'!T10)&gt;=10,IF('様式C-1-2'!T10&gt;=0,'様式C-1-2'!T10*RANDBETWEEN(80,90)*0.01,'様式C-1-2'!T10*RANDBETWEEN(110,120)*0.01),'様式C-1-2'!T10-RANDBETWEEN(1,3)),0),0)&amp;"～"&amp;ROUND(IFERROR(IF(ABS('様式C-1-2'!T10)&gt;=10,IF('様式C-1-2'!T10&gt;=0,'様式C-1-2'!T10*RANDBETWEEN(110,120)*0.01,'様式C-1-2'!T10*RANDBETWEEN(80,90)*0.01),'様式C-1-2'!T10+RANDBETWEEN(1,3)),0),0)&amp;"】")</f>
        <v/>
      </c>
      <c r="U10" s="274" t="str">
        <f>IF('様式C-1-2'!U10="","",'様式C-1-2'!U10)</f>
        <v/>
      </c>
      <c r="V10" s="274" t="str">
        <f ca="1">IF('様式C-1-2'!V10="","","【"&amp;ROUND(IFERROR(IF(ABS('様式C-1-2'!V10)&gt;=10,IF('様式C-1-2'!V10&gt;=0,'様式C-1-2'!V10*RANDBETWEEN(80,90)*0.01,'様式C-1-2'!V10*RANDBETWEEN(110,120)*0.01),'様式C-1-2'!V10-RANDBETWEEN(1,3)),0),0)&amp;"～"&amp;ROUND(IFERROR(IF(ABS('様式C-1-2'!V10)&gt;=10,IF('様式C-1-2'!V10&gt;=0,'様式C-1-2'!V10*RANDBETWEEN(110,120)*0.01,'様式C-1-2'!V10*RANDBETWEEN(80,90)*0.01),'様式C-1-2'!V10+RANDBETWEEN(1,3)),0),0)&amp;"】")</f>
        <v/>
      </c>
      <c r="W10" s="325" t="str">
        <f ca="1">IF('様式C-1-2'!W10="","","【"&amp;ROUND(IFERROR(IF(ABS('様式C-1-2'!W10)&gt;=10,IF('様式C-1-2'!W10&gt;=0,'様式C-1-2'!W10*RANDBETWEEN(80,90)*0.01,'様式C-1-2'!W10*RANDBETWEEN(110,120)*0.01),'様式C-1-2'!W10-RANDBETWEEN(1,3)),0),0)&amp;"～"&amp;ROUND(IFERROR(IF(ABS('様式C-1-2'!W10)&gt;=10,IF('様式C-1-2'!W10&gt;=0,'様式C-1-2'!W10*RANDBETWEEN(110,120)*0.01,'様式C-1-2'!W10*RANDBETWEEN(80,90)*0.01),'様式C-1-2'!W10+RANDBETWEEN(1,3)),0),0)&amp;"】")</f>
        <v/>
      </c>
      <c r="X10" s="275" t="str">
        <f ca="1">IF('様式C-1-2'!X10="","","【"&amp;ROUND(IFERROR(IF(ABS('様式C-1-2'!X10)&gt;=10,IF('様式C-1-2'!X10&gt;=0,'様式C-1-2'!X10*RANDBETWEEN(80,90)*0.01,'様式C-1-2'!X10*RANDBETWEEN(110,120)*0.01),'様式C-1-2'!X10-RANDBETWEEN(1,3)),0),0)&amp;"～"&amp;ROUND(IFERROR(IF(ABS('様式C-1-2'!X10)&gt;=10,IF('様式C-1-2'!X10&gt;=0,'様式C-1-2'!X10*RANDBETWEEN(110,120)*0.01,'様式C-1-2'!X10*RANDBETWEEN(80,90)*0.01),'様式C-1-2'!X10+RANDBETWEEN(1,3)),0),0)&amp;"】")</f>
        <v/>
      </c>
    </row>
    <row r="11" spans="1:28" ht="26.15" customHeight="1" x14ac:dyDescent="0.2">
      <c r="B11" s="272">
        <v>4</v>
      </c>
      <c r="C11" s="273" t="str">
        <f>IF('様式C-1-2'!C11="","",'様式C-1-2'!C11)</f>
        <v/>
      </c>
      <c r="D11" s="392" t="str">
        <f>IF('様式C-1-2'!D11="","",'様式C-1-2'!D11)</f>
        <v/>
      </c>
      <c r="E11" s="273" t="str">
        <f>IF('様式C-1-2'!E11="","",'様式C-1-2'!E11)</f>
        <v/>
      </c>
      <c r="F11" s="440" t="str">
        <f>IF('様式C-1-2'!F11="","",'様式C-1-2'!F11)</f>
        <v/>
      </c>
      <c r="G11" s="440" t="str">
        <f>IF('様式C-1-2'!G11="","",'様式C-1-2'!G11)</f>
        <v/>
      </c>
      <c r="H11" s="440" t="str">
        <f>IF('様式C-1-2'!H11="","",'様式C-1-2'!H11)</f>
        <v/>
      </c>
      <c r="I11" s="440" t="str">
        <f>IF('様式C-1-2'!I11="","",'様式C-1-2'!I11)</f>
        <v/>
      </c>
      <c r="J11" s="440" t="str">
        <f>IF('様式C-1-2'!J11="","",'様式C-1-2'!J11)</f>
        <v/>
      </c>
      <c r="K11" s="440" t="str">
        <f>IF('様式C-1-2'!K11="","",'様式C-1-2'!K11)</f>
        <v/>
      </c>
      <c r="L11" s="440" t="str">
        <f>IF('様式C-1-2'!L11="","",'様式C-1-2'!L11)</f>
        <v/>
      </c>
      <c r="M11" s="440" t="str">
        <f>IF('様式C-1-2'!M11="","",'様式C-1-2'!M11)</f>
        <v/>
      </c>
      <c r="N11" s="440" t="str">
        <f>IF('様式C-1-2'!N11="","",'様式C-1-2'!N11)</f>
        <v/>
      </c>
      <c r="O11" s="440" t="str">
        <f>IF('様式C-1-2'!O11="","",'様式C-1-2'!O11)</f>
        <v/>
      </c>
      <c r="P11" s="440" t="str">
        <f>IF('様式C-1-2'!P11="","",'様式C-1-2'!P11)</f>
        <v/>
      </c>
      <c r="Q11" s="440" t="str">
        <f>IF('様式C-1-2'!Q11="","",'様式C-1-2'!Q11)</f>
        <v/>
      </c>
      <c r="R11" s="440" t="str">
        <f>IF('様式C-1-2'!R11="","",'様式C-1-2'!R11)</f>
        <v/>
      </c>
      <c r="S11" s="273" t="str">
        <f>IF('様式C-1-2'!S11="","",'様式C-1-2'!S11)</f>
        <v/>
      </c>
      <c r="T11" s="274" t="str">
        <f ca="1">IF('様式C-1-2'!T11="","","【"&amp;ROUND(IFERROR(IF(ABS('様式C-1-2'!T11)&gt;=10,IF('様式C-1-2'!T11&gt;=0,'様式C-1-2'!T11*RANDBETWEEN(80,90)*0.01,'様式C-1-2'!T11*RANDBETWEEN(110,120)*0.01),'様式C-1-2'!T11-RANDBETWEEN(1,3)),0),0)&amp;"～"&amp;ROUND(IFERROR(IF(ABS('様式C-1-2'!T11)&gt;=10,IF('様式C-1-2'!T11&gt;=0,'様式C-1-2'!T11*RANDBETWEEN(110,120)*0.01,'様式C-1-2'!T11*RANDBETWEEN(80,90)*0.01),'様式C-1-2'!T11+RANDBETWEEN(1,3)),0),0)&amp;"】")</f>
        <v/>
      </c>
      <c r="U11" s="274" t="str">
        <f>IF('様式C-1-2'!U11="","",'様式C-1-2'!U11)</f>
        <v/>
      </c>
      <c r="V11" s="274" t="str">
        <f ca="1">IF('様式C-1-2'!V11="","","【"&amp;ROUND(IFERROR(IF(ABS('様式C-1-2'!V11)&gt;=10,IF('様式C-1-2'!V11&gt;=0,'様式C-1-2'!V11*RANDBETWEEN(80,90)*0.01,'様式C-1-2'!V11*RANDBETWEEN(110,120)*0.01),'様式C-1-2'!V11-RANDBETWEEN(1,3)),0),0)&amp;"～"&amp;ROUND(IFERROR(IF(ABS('様式C-1-2'!V11)&gt;=10,IF('様式C-1-2'!V11&gt;=0,'様式C-1-2'!V11*RANDBETWEEN(110,120)*0.01,'様式C-1-2'!V11*RANDBETWEEN(80,90)*0.01),'様式C-1-2'!V11+RANDBETWEEN(1,3)),0),0)&amp;"】")</f>
        <v/>
      </c>
      <c r="W11" s="325" t="str">
        <f ca="1">IF('様式C-1-2'!W11="","","【"&amp;ROUND(IFERROR(IF(ABS('様式C-1-2'!W11)&gt;=10,IF('様式C-1-2'!W11&gt;=0,'様式C-1-2'!W11*RANDBETWEEN(80,90)*0.01,'様式C-1-2'!W11*RANDBETWEEN(110,120)*0.01),'様式C-1-2'!W11-RANDBETWEEN(1,3)),0),0)&amp;"～"&amp;ROUND(IFERROR(IF(ABS('様式C-1-2'!W11)&gt;=10,IF('様式C-1-2'!W11&gt;=0,'様式C-1-2'!W11*RANDBETWEEN(110,120)*0.01,'様式C-1-2'!W11*RANDBETWEEN(80,90)*0.01),'様式C-1-2'!W11+RANDBETWEEN(1,3)),0),0)&amp;"】")</f>
        <v/>
      </c>
      <c r="X11" s="275" t="str">
        <f ca="1">IF('様式C-1-2'!X11="","","【"&amp;ROUND(IFERROR(IF(ABS('様式C-1-2'!X11)&gt;=10,IF('様式C-1-2'!X11&gt;=0,'様式C-1-2'!X11*RANDBETWEEN(80,90)*0.01,'様式C-1-2'!X11*RANDBETWEEN(110,120)*0.01),'様式C-1-2'!X11-RANDBETWEEN(1,3)),0),0)&amp;"～"&amp;ROUND(IFERROR(IF(ABS('様式C-1-2'!X11)&gt;=10,IF('様式C-1-2'!X11&gt;=0,'様式C-1-2'!X11*RANDBETWEEN(110,120)*0.01,'様式C-1-2'!X11*RANDBETWEEN(80,90)*0.01),'様式C-1-2'!X11+RANDBETWEEN(1,3)),0),0)&amp;"】")</f>
        <v/>
      </c>
    </row>
    <row r="12" spans="1:28" ht="26.15" customHeight="1" x14ac:dyDescent="0.2">
      <c r="B12" s="272">
        <v>5</v>
      </c>
      <c r="C12" s="273" t="str">
        <f>IF('様式C-1-2'!C12="","",'様式C-1-2'!C12)</f>
        <v/>
      </c>
      <c r="D12" s="392" t="str">
        <f>IF('様式C-1-2'!D12="","",'様式C-1-2'!D12)</f>
        <v/>
      </c>
      <c r="E12" s="273" t="str">
        <f>IF('様式C-1-2'!E12="","",'様式C-1-2'!E12)</f>
        <v/>
      </c>
      <c r="F12" s="440" t="str">
        <f>IF('様式C-1-2'!F12="","",'様式C-1-2'!F12)</f>
        <v/>
      </c>
      <c r="G12" s="440" t="str">
        <f>IF('様式C-1-2'!G12="","",'様式C-1-2'!G12)</f>
        <v/>
      </c>
      <c r="H12" s="440" t="str">
        <f>IF('様式C-1-2'!H12="","",'様式C-1-2'!H12)</f>
        <v/>
      </c>
      <c r="I12" s="440" t="str">
        <f>IF('様式C-1-2'!I12="","",'様式C-1-2'!I12)</f>
        <v/>
      </c>
      <c r="J12" s="440" t="str">
        <f>IF('様式C-1-2'!J12="","",'様式C-1-2'!J12)</f>
        <v/>
      </c>
      <c r="K12" s="440" t="str">
        <f>IF('様式C-1-2'!K12="","",'様式C-1-2'!K12)</f>
        <v/>
      </c>
      <c r="L12" s="440" t="str">
        <f>IF('様式C-1-2'!L12="","",'様式C-1-2'!L12)</f>
        <v/>
      </c>
      <c r="M12" s="440" t="str">
        <f>IF('様式C-1-2'!M12="","",'様式C-1-2'!M12)</f>
        <v/>
      </c>
      <c r="N12" s="440" t="str">
        <f>IF('様式C-1-2'!N12="","",'様式C-1-2'!N12)</f>
        <v/>
      </c>
      <c r="O12" s="440" t="str">
        <f>IF('様式C-1-2'!O12="","",'様式C-1-2'!O12)</f>
        <v/>
      </c>
      <c r="P12" s="440" t="str">
        <f>IF('様式C-1-2'!P12="","",'様式C-1-2'!P12)</f>
        <v/>
      </c>
      <c r="Q12" s="440" t="str">
        <f>IF('様式C-1-2'!Q12="","",'様式C-1-2'!Q12)</f>
        <v/>
      </c>
      <c r="R12" s="440" t="str">
        <f>IF('様式C-1-2'!R12="","",'様式C-1-2'!R12)</f>
        <v/>
      </c>
      <c r="S12" s="273" t="str">
        <f>IF('様式C-1-2'!S12="","",'様式C-1-2'!S12)</f>
        <v/>
      </c>
      <c r="T12" s="274" t="str">
        <f ca="1">IF('様式C-1-2'!T12="","","【"&amp;ROUND(IFERROR(IF(ABS('様式C-1-2'!T12)&gt;=10,IF('様式C-1-2'!T12&gt;=0,'様式C-1-2'!T12*RANDBETWEEN(80,90)*0.01,'様式C-1-2'!T12*RANDBETWEEN(110,120)*0.01),'様式C-1-2'!T12-RANDBETWEEN(1,3)),0),0)&amp;"～"&amp;ROUND(IFERROR(IF(ABS('様式C-1-2'!T12)&gt;=10,IF('様式C-1-2'!T12&gt;=0,'様式C-1-2'!T12*RANDBETWEEN(110,120)*0.01,'様式C-1-2'!T12*RANDBETWEEN(80,90)*0.01),'様式C-1-2'!T12+RANDBETWEEN(1,3)),0),0)&amp;"】")</f>
        <v/>
      </c>
      <c r="U12" s="274" t="str">
        <f>IF('様式C-1-2'!U12="","",'様式C-1-2'!U12)</f>
        <v/>
      </c>
      <c r="V12" s="274" t="str">
        <f ca="1">IF('様式C-1-2'!V12="","","【"&amp;ROUND(IFERROR(IF(ABS('様式C-1-2'!V12)&gt;=10,IF('様式C-1-2'!V12&gt;=0,'様式C-1-2'!V12*RANDBETWEEN(80,90)*0.01,'様式C-1-2'!V12*RANDBETWEEN(110,120)*0.01),'様式C-1-2'!V12-RANDBETWEEN(1,3)),0),0)&amp;"～"&amp;ROUND(IFERROR(IF(ABS('様式C-1-2'!V12)&gt;=10,IF('様式C-1-2'!V12&gt;=0,'様式C-1-2'!V12*RANDBETWEEN(110,120)*0.01,'様式C-1-2'!V12*RANDBETWEEN(80,90)*0.01),'様式C-1-2'!V12+RANDBETWEEN(1,3)),0),0)&amp;"】")</f>
        <v/>
      </c>
      <c r="W12" s="325" t="str">
        <f ca="1">IF('様式C-1-2'!W12="","","【"&amp;ROUND(IFERROR(IF(ABS('様式C-1-2'!W12)&gt;=10,IF('様式C-1-2'!W12&gt;=0,'様式C-1-2'!W12*RANDBETWEEN(80,90)*0.01,'様式C-1-2'!W12*RANDBETWEEN(110,120)*0.01),'様式C-1-2'!W12-RANDBETWEEN(1,3)),0),0)&amp;"～"&amp;ROUND(IFERROR(IF(ABS('様式C-1-2'!W12)&gt;=10,IF('様式C-1-2'!W12&gt;=0,'様式C-1-2'!W12*RANDBETWEEN(110,120)*0.01,'様式C-1-2'!W12*RANDBETWEEN(80,90)*0.01),'様式C-1-2'!W12+RANDBETWEEN(1,3)),0),0)&amp;"】")</f>
        <v/>
      </c>
      <c r="X12" s="275" t="str">
        <f ca="1">IF('様式C-1-2'!X12="","","【"&amp;ROUND(IFERROR(IF(ABS('様式C-1-2'!X12)&gt;=10,IF('様式C-1-2'!X12&gt;=0,'様式C-1-2'!X12*RANDBETWEEN(80,90)*0.01,'様式C-1-2'!X12*RANDBETWEEN(110,120)*0.01),'様式C-1-2'!X12-RANDBETWEEN(1,3)),0),0)&amp;"～"&amp;ROUND(IFERROR(IF(ABS('様式C-1-2'!X12)&gt;=10,IF('様式C-1-2'!X12&gt;=0,'様式C-1-2'!X12*RANDBETWEEN(110,120)*0.01,'様式C-1-2'!X12*RANDBETWEEN(80,90)*0.01),'様式C-1-2'!X12+RANDBETWEEN(1,3)),0),0)&amp;"】")</f>
        <v/>
      </c>
    </row>
    <row r="13" spans="1:28" ht="26.15" customHeight="1" x14ac:dyDescent="0.2">
      <c r="B13" s="272">
        <v>6</v>
      </c>
      <c r="C13" s="273" t="str">
        <f>IF('様式C-1-2'!C13="","",'様式C-1-2'!C13)</f>
        <v/>
      </c>
      <c r="D13" s="392" t="str">
        <f>IF('様式C-1-2'!D13="","",'様式C-1-2'!D13)</f>
        <v/>
      </c>
      <c r="E13" s="273" t="str">
        <f>IF('様式C-1-2'!E13="","",'様式C-1-2'!E13)</f>
        <v/>
      </c>
      <c r="F13" s="440" t="str">
        <f>IF('様式C-1-2'!F13="","",'様式C-1-2'!F13)</f>
        <v/>
      </c>
      <c r="G13" s="440" t="str">
        <f>IF('様式C-1-2'!G13="","",'様式C-1-2'!G13)</f>
        <v/>
      </c>
      <c r="H13" s="440" t="str">
        <f>IF('様式C-1-2'!H13="","",'様式C-1-2'!H13)</f>
        <v/>
      </c>
      <c r="I13" s="440" t="str">
        <f>IF('様式C-1-2'!I13="","",'様式C-1-2'!I13)</f>
        <v/>
      </c>
      <c r="J13" s="440" t="str">
        <f>IF('様式C-1-2'!J13="","",'様式C-1-2'!J13)</f>
        <v/>
      </c>
      <c r="K13" s="440" t="str">
        <f>IF('様式C-1-2'!K13="","",'様式C-1-2'!K13)</f>
        <v/>
      </c>
      <c r="L13" s="440" t="str">
        <f>IF('様式C-1-2'!L13="","",'様式C-1-2'!L13)</f>
        <v/>
      </c>
      <c r="M13" s="440" t="str">
        <f>IF('様式C-1-2'!M13="","",'様式C-1-2'!M13)</f>
        <v/>
      </c>
      <c r="N13" s="440" t="str">
        <f>IF('様式C-1-2'!N13="","",'様式C-1-2'!N13)</f>
        <v/>
      </c>
      <c r="O13" s="440" t="str">
        <f>IF('様式C-1-2'!O13="","",'様式C-1-2'!O13)</f>
        <v/>
      </c>
      <c r="P13" s="440" t="str">
        <f>IF('様式C-1-2'!P13="","",'様式C-1-2'!P13)</f>
        <v/>
      </c>
      <c r="Q13" s="440" t="str">
        <f>IF('様式C-1-2'!Q13="","",'様式C-1-2'!Q13)</f>
        <v/>
      </c>
      <c r="R13" s="440" t="str">
        <f>IF('様式C-1-2'!R13="","",'様式C-1-2'!R13)</f>
        <v/>
      </c>
      <c r="S13" s="273" t="str">
        <f>IF('様式C-1-2'!S13="","",'様式C-1-2'!S13)</f>
        <v/>
      </c>
      <c r="T13" s="274" t="str">
        <f ca="1">IF('様式C-1-2'!T13="","","【"&amp;ROUND(IFERROR(IF(ABS('様式C-1-2'!T13)&gt;=10,IF('様式C-1-2'!T13&gt;=0,'様式C-1-2'!T13*RANDBETWEEN(80,90)*0.01,'様式C-1-2'!T13*RANDBETWEEN(110,120)*0.01),'様式C-1-2'!T13-RANDBETWEEN(1,3)),0),0)&amp;"～"&amp;ROUND(IFERROR(IF(ABS('様式C-1-2'!T13)&gt;=10,IF('様式C-1-2'!T13&gt;=0,'様式C-1-2'!T13*RANDBETWEEN(110,120)*0.01,'様式C-1-2'!T13*RANDBETWEEN(80,90)*0.01),'様式C-1-2'!T13+RANDBETWEEN(1,3)),0),0)&amp;"】")</f>
        <v/>
      </c>
      <c r="U13" s="274" t="str">
        <f>IF('様式C-1-2'!U13="","",'様式C-1-2'!U13)</f>
        <v/>
      </c>
      <c r="V13" s="274" t="str">
        <f ca="1">IF('様式C-1-2'!V13="","","【"&amp;ROUND(IFERROR(IF(ABS('様式C-1-2'!V13)&gt;=10,IF('様式C-1-2'!V13&gt;=0,'様式C-1-2'!V13*RANDBETWEEN(80,90)*0.01,'様式C-1-2'!V13*RANDBETWEEN(110,120)*0.01),'様式C-1-2'!V13-RANDBETWEEN(1,3)),0),0)&amp;"～"&amp;ROUND(IFERROR(IF(ABS('様式C-1-2'!V13)&gt;=10,IF('様式C-1-2'!V13&gt;=0,'様式C-1-2'!V13*RANDBETWEEN(110,120)*0.01,'様式C-1-2'!V13*RANDBETWEEN(80,90)*0.01),'様式C-1-2'!V13+RANDBETWEEN(1,3)),0),0)&amp;"】")</f>
        <v/>
      </c>
      <c r="W13" s="325" t="str">
        <f ca="1">IF('様式C-1-2'!W13="","","【"&amp;ROUND(IFERROR(IF(ABS('様式C-1-2'!W13)&gt;=10,IF('様式C-1-2'!W13&gt;=0,'様式C-1-2'!W13*RANDBETWEEN(80,90)*0.01,'様式C-1-2'!W13*RANDBETWEEN(110,120)*0.01),'様式C-1-2'!W13-RANDBETWEEN(1,3)),0),0)&amp;"～"&amp;ROUND(IFERROR(IF(ABS('様式C-1-2'!W13)&gt;=10,IF('様式C-1-2'!W13&gt;=0,'様式C-1-2'!W13*RANDBETWEEN(110,120)*0.01,'様式C-1-2'!W13*RANDBETWEEN(80,90)*0.01),'様式C-1-2'!W13+RANDBETWEEN(1,3)),0),0)&amp;"】")</f>
        <v/>
      </c>
      <c r="X13" s="275" t="str">
        <f ca="1">IF('様式C-1-2'!X13="","","【"&amp;ROUND(IFERROR(IF(ABS('様式C-1-2'!X13)&gt;=10,IF('様式C-1-2'!X13&gt;=0,'様式C-1-2'!X13*RANDBETWEEN(80,90)*0.01,'様式C-1-2'!X13*RANDBETWEEN(110,120)*0.01),'様式C-1-2'!X13-RANDBETWEEN(1,3)),0),0)&amp;"～"&amp;ROUND(IFERROR(IF(ABS('様式C-1-2'!X13)&gt;=10,IF('様式C-1-2'!X13&gt;=0,'様式C-1-2'!X13*RANDBETWEEN(110,120)*0.01,'様式C-1-2'!X13*RANDBETWEEN(80,90)*0.01),'様式C-1-2'!X13+RANDBETWEEN(1,3)),0),0)&amp;"】")</f>
        <v/>
      </c>
    </row>
    <row r="14" spans="1:28" ht="26.15" customHeight="1" x14ac:dyDescent="0.2">
      <c r="B14" s="272">
        <v>7</v>
      </c>
      <c r="C14" s="273" t="str">
        <f>IF('様式C-1-2'!C14="","",'様式C-1-2'!C14)</f>
        <v/>
      </c>
      <c r="D14" s="392" t="str">
        <f>IF('様式C-1-2'!D14="","",'様式C-1-2'!D14)</f>
        <v/>
      </c>
      <c r="E14" s="273" t="str">
        <f>IF('様式C-1-2'!E14="","",'様式C-1-2'!E14)</f>
        <v/>
      </c>
      <c r="F14" s="440" t="str">
        <f>IF('様式C-1-2'!F14="","",'様式C-1-2'!F14)</f>
        <v/>
      </c>
      <c r="G14" s="440" t="str">
        <f>IF('様式C-1-2'!G14="","",'様式C-1-2'!G14)</f>
        <v/>
      </c>
      <c r="H14" s="440" t="str">
        <f>IF('様式C-1-2'!H14="","",'様式C-1-2'!H14)</f>
        <v/>
      </c>
      <c r="I14" s="440" t="str">
        <f>IF('様式C-1-2'!I14="","",'様式C-1-2'!I14)</f>
        <v/>
      </c>
      <c r="J14" s="440" t="str">
        <f>IF('様式C-1-2'!J14="","",'様式C-1-2'!J14)</f>
        <v/>
      </c>
      <c r="K14" s="440" t="str">
        <f>IF('様式C-1-2'!K14="","",'様式C-1-2'!K14)</f>
        <v/>
      </c>
      <c r="L14" s="440" t="str">
        <f>IF('様式C-1-2'!L14="","",'様式C-1-2'!L14)</f>
        <v/>
      </c>
      <c r="M14" s="440" t="str">
        <f>IF('様式C-1-2'!M14="","",'様式C-1-2'!M14)</f>
        <v/>
      </c>
      <c r="N14" s="440" t="str">
        <f>IF('様式C-1-2'!N14="","",'様式C-1-2'!N14)</f>
        <v/>
      </c>
      <c r="O14" s="440" t="str">
        <f>IF('様式C-1-2'!O14="","",'様式C-1-2'!O14)</f>
        <v/>
      </c>
      <c r="P14" s="440" t="str">
        <f>IF('様式C-1-2'!P14="","",'様式C-1-2'!P14)</f>
        <v/>
      </c>
      <c r="Q14" s="440" t="str">
        <f>IF('様式C-1-2'!Q14="","",'様式C-1-2'!Q14)</f>
        <v/>
      </c>
      <c r="R14" s="440" t="str">
        <f>IF('様式C-1-2'!R14="","",'様式C-1-2'!R14)</f>
        <v/>
      </c>
      <c r="S14" s="273" t="str">
        <f>IF('様式C-1-2'!S14="","",'様式C-1-2'!S14)</f>
        <v/>
      </c>
      <c r="T14" s="274" t="str">
        <f ca="1">IF('様式C-1-2'!T14="","","【"&amp;ROUND(IFERROR(IF(ABS('様式C-1-2'!T14)&gt;=10,IF('様式C-1-2'!T14&gt;=0,'様式C-1-2'!T14*RANDBETWEEN(80,90)*0.01,'様式C-1-2'!T14*RANDBETWEEN(110,120)*0.01),'様式C-1-2'!T14-RANDBETWEEN(1,3)),0),0)&amp;"～"&amp;ROUND(IFERROR(IF(ABS('様式C-1-2'!T14)&gt;=10,IF('様式C-1-2'!T14&gt;=0,'様式C-1-2'!T14*RANDBETWEEN(110,120)*0.01,'様式C-1-2'!T14*RANDBETWEEN(80,90)*0.01),'様式C-1-2'!T14+RANDBETWEEN(1,3)),0),0)&amp;"】")</f>
        <v/>
      </c>
      <c r="U14" s="274" t="str">
        <f>IF('様式C-1-2'!U14="","",'様式C-1-2'!U14)</f>
        <v/>
      </c>
      <c r="V14" s="274" t="str">
        <f ca="1">IF('様式C-1-2'!V14="","","【"&amp;ROUND(IFERROR(IF(ABS('様式C-1-2'!V14)&gt;=10,IF('様式C-1-2'!V14&gt;=0,'様式C-1-2'!V14*RANDBETWEEN(80,90)*0.01,'様式C-1-2'!V14*RANDBETWEEN(110,120)*0.01),'様式C-1-2'!V14-RANDBETWEEN(1,3)),0),0)&amp;"～"&amp;ROUND(IFERROR(IF(ABS('様式C-1-2'!V14)&gt;=10,IF('様式C-1-2'!V14&gt;=0,'様式C-1-2'!V14*RANDBETWEEN(110,120)*0.01,'様式C-1-2'!V14*RANDBETWEEN(80,90)*0.01),'様式C-1-2'!V14+RANDBETWEEN(1,3)),0),0)&amp;"】")</f>
        <v/>
      </c>
      <c r="W14" s="325" t="str">
        <f ca="1">IF('様式C-1-2'!W14="","","【"&amp;ROUND(IFERROR(IF(ABS('様式C-1-2'!W14)&gt;=10,IF('様式C-1-2'!W14&gt;=0,'様式C-1-2'!W14*RANDBETWEEN(80,90)*0.01,'様式C-1-2'!W14*RANDBETWEEN(110,120)*0.01),'様式C-1-2'!W14-RANDBETWEEN(1,3)),0),0)&amp;"～"&amp;ROUND(IFERROR(IF(ABS('様式C-1-2'!W14)&gt;=10,IF('様式C-1-2'!W14&gt;=0,'様式C-1-2'!W14*RANDBETWEEN(110,120)*0.01,'様式C-1-2'!W14*RANDBETWEEN(80,90)*0.01),'様式C-1-2'!W14+RANDBETWEEN(1,3)),0),0)&amp;"】")</f>
        <v/>
      </c>
      <c r="X14" s="275" t="str">
        <f ca="1">IF('様式C-1-2'!X14="","","【"&amp;ROUND(IFERROR(IF(ABS('様式C-1-2'!X14)&gt;=10,IF('様式C-1-2'!X14&gt;=0,'様式C-1-2'!X14*RANDBETWEEN(80,90)*0.01,'様式C-1-2'!X14*RANDBETWEEN(110,120)*0.01),'様式C-1-2'!X14-RANDBETWEEN(1,3)),0),0)&amp;"～"&amp;ROUND(IFERROR(IF(ABS('様式C-1-2'!X14)&gt;=10,IF('様式C-1-2'!X14&gt;=0,'様式C-1-2'!X14*RANDBETWEEN(110,120)*0.01,'様式C-1-2'!X14*RANDBETWEEN(80,90)*0.01),'様式C-1-2'!X14+RANDBETWEEN(1,3)),0),0)&amp;"】")</f>
        <v/>
      </c>
    </row>
    <row r="15" spans="1:28" ht="26.15" customHeight="1" x14ac:dyDescent="0.2">
      <c r="B15" s="272">
        <v>8</v>
      </c>
      <c r="C15" s="273" t="str">
        <f>IF('様式C-1-2'!C15="","",'様式C-1-2'!C15)</f>
        <v/>
      </c>
      <c r="D15" s="392" t="str">
        <f>IF('様式C-1-2'!D15="","",'様式C-1-2'!D15)</f>
        <v/>
      </c>
      <c r="E15" s="273" t="str">
        <f>IF('様式C-1-2'!E15="","",'様式C-1-2'!E15)</f>
        <v/>
      </c>
      <c r="F15" s="440" t="str">
        <f>IF('様式C-1-2'!F15="","",'様式C-1-2'!F15)</f>
        <v/>
      </c>
      <c r="G15" s="440" t="str">
        <f>IF('様式C-1-2'!G15="","",'様式C-1-2'!G15)</f>
        <v/>
      </c>
      <c r="H15" s="440" t="str">
        <f>IF('様式C-1-2'!H15="","",'様式C-1-2'!H15)</f>
        <v/>
      </c>
      <c r="I15" s="440" t="str">
        <f>IF('様式C-1-2'!I15="","",'様式C-1-2'!I15)</f>
        <v/>
      </c>
      <c r="J15" s="440" t="str">
        <f>IF('様式C-1-2'!J15="","",'様式C-1-2'!J15)</f>
        <v/>
      </c>
      <c r="K15" s="440" t="str">
        <f>IF('様式C-1-2'!K15="","",'様式C-1-2'!K15)</f>
        <v/>
      </c>
      <c r="L15" s="440" t="str">
        <f>IF('様式C-1-2'!L15="","",'様式C-1-2'!L15)</f>
        <v/>
      </c>
      <c r="M15" s="440" t="str">
        <f>IF('様式C-1-2'!M15="","",'様式C-1-2'!M15)</f>
        <v/>
      </c>
      <c r="N15" s="440" t="str">
        <f>IF('様式C-1-2'!N15="","",'様式C-1-2'!N15)</f>
        <v/>
      </c>
      <c r="O15" s="440" t="str">
        <f>IF('様式C-1-2'!O15="","",'様式C-1-2'!O15)</f>
        <v/>
      </c>
      <c r="P15" s="440" t="str">
        <f>IF('様式C-1-2'!P15="","",'様式C-1-2'!P15)</f>
        <v/>
      </c>
      <c r="Q15" s="440" t="str">
        <f>IF('様式C-1-2'!Q15="","",'様式C-1-2'!Q15)</f>
        <v/>
      </c>
      <c r="R15" s="440" t="str">
        <f>IF('様式C-1-2'!R15="","",'様式C-1-2'!R15)</f>
        <v/>
      </c>
      <c r="S15" s="273" t="str">
        <f>IF('様式C-1-2'!S15="","",'様式C-1-2'!S15)</f>
        <v/>
      </c>
      <c r="T15" s="274" t="str">
        <f ca="1">IF('様式C-1-2'!T15="","","【"&amp;ROUND(IFERROR(IF(ABS('様式C-1-2'!T15)&gt;=10,IF('様式C-1-2'!T15&gt;=0,'様式C-1-2'!T15*RANDBETWEEN(80,90)*0.01,'様式C-1-2'!T15*RANDBETWEEN(110,120)*0.01),'様式C-1-2'!T15-RANDBETWEEN(1,3)),0),0)&amp;"～"&amp;ROUND(IFERROR(IF(ABS('様式C-1-2'!T15)&gt;=10,IF('様式C-1-2'!T15&gt;=0,'様式C-1-2'!T15*RANDBETWEEN(110,120)*0.01,'様式C-1-2'!T15*RANDBETWEEN(80,90)*0.01),'様式C-1-2'!T15+RANDBETWEEN(1,3)),0),0)&amp;"】")</f>
        <v/>
      </c>
      <c r="U15" s="274" t="str">
        <f>IF('様式C-1-2'!U15="","",'様式C-1-2'!U15)</f>
        <v/>
      </c>
      <c r="V15" s="274" t="str">
        <f ca="1">IF('様式C-1-2'!V15="","","【"&amp;ROUND(IFERROR(IF(ABS('様式C-1-2'!V15)&gt;=10,IF('様式C-1-2'!V15&gt;=0,'様式C-1-2'!V15*RANDBETWEEN(80,90)*0.01,'様式C-1-2'!V15*RANDBETWEEN(110,120)*0.01),'様式C-1-2'!V15-RANDBETWEEN(1,3)),0),0)&amp;"～"&amp;ROUND(IFERROR(IF(ABS('様式C-1-2'!V15)&gt;=10,IF('様式C-1-2'!V15&gt;=0,'様式C-1-2'!V15*RANDBETWEEN(110,120)*0.01,'様式C-1-2'!V15*RANDBETWEEN(80,90)*0.01),'様式C-1-2'!V15+RANDBETWEEN(1,3)),0),0)&amp;"】")</f>
        <v/>
      </c>
      <c r="W15" s="325" t="str">
        <f ca="1">IF('様式C-1-2'!W15="","","【"&amp;ROUND(IFERROR(IF(ABS('様式C-1-2'!W15)&gt;=10,IF('様式C-1-2'!W15&gt;=0,'様式C-1-2'!W15*RANDBETWEEN(80,90)*0.01,'様式C-1-2'!W15*RANDBETWEEN(110,120)*0.01),'様式C-1-2'!W15-RANDBETWEEN(1,3)),0),0)&amp;"～"&amp;ROUND(IFERROR(IF(ABS('様式C-1-2'!W15)&gt;=10,IF('様式C-1-2'!W15&gt;=0,'様式C-1-2'!W15*RANDBETWEEN(110,120)*0.01,'様式C-1-2'!W15*RANDBETWEEN(80,90)*0.01),'様式C-1-2'!W15+RANDBETWEEN(1,3)),0),0)&amp;"】")</f>
        <v/>
      </c>
      <c r="X15" s="275" t="str">
        <f ca="1">IF('様式C-1-2'!X15="","","【"&amp;ROUND(IFERROR(IF(ABS('様式C-1-2'!X15)&gt;=10,IF('様式C-1-2'!X15&gt;=0,'様式C-1-2'!X15*RANDBETWEEN(80,90)*0.01,'様式C-1-2'!X15*RANDBETWEEN(110,120)*0.01),'様式C-1-2'!X15-RANDBETWEEN(1,3)),0),0)&amp;"～"&amp;ROUND(IFERROR(IF(ABS('様式C-1-2'!X15)&gt;=10,IF('様式C-1-2'!X15&gt;=0,'様式C-1-2'!X15*RANDBETWEEN(110,120)*0.01,'様式C-1-2'!X15*RANDBETWEEN(80,90)*0.01),'様式C-1-2'!X15+RANDBETWEEN(1,3)),0),0)&amp;"】")</f>
        <v/>
      </c>
    </row>
    <row r="16" spans="1:28" ht="26.15" customHeight="1" x14ac:dyDescent="0.2">
      <c r="B16" s="272">
        <v>9</v>
      </c>
      <c r="C16" s="273" t="str">
        <f>IF('様式C-1-2'!C16="","",'様式C-1-2'!C16)</f>
        <v/>
      </c>
      <c r="D16" s="392" t="str">
        <f>IF('様式C-1-2'!D16="","",'様式C-1-2'!D16)</f>
        <v/>
      </c>
      <c r="E16" s="273" t="str">
        <f>IF('様式C-1-2'!E16="","",'様式C-1-2'!E16)</f>
        <v/>
      </c>
      <c r="F16" s="440" t="str">
        <f>IF('様式C-1-2'!F16="","",'様式C-1-2'!F16)</f>
        <v/>
      </c>
      <c r="G16" s="440" t="str">
        <f>IF('様式C-1-2'!G16="","",'様式C-1-2'!G16)</f>
        <v/>
      </c>
      <c r="H16" s="440" t="str">
        <f>IF('様式C-1-2'!H16="","",'様式C-1-2'!H16)</f>
        <v/>
      </c>
      <c r="I16" s="440" t="str">
        <f>IF('様式C-1-2'!I16="","",'様式C-1-2'!I16)</f>
        <v/>
      </c>
      <c r="J16" s="440" t="str">
        <f>IF('様式C-1-2'!J16="","",'様式C-1-2'!J16)</f>
        <v/>
      </c>
      <c r="K16" s="440" t="str">
        <f>IF('様式C-1-2'!K16="","",'様式C-1-2'!K16)</f>
        <v/>
      </c>
      <c r="L16" s="440" t="str">
        <f>IF('様式C-1-2'!L16="","",'様式C-1-2'!L16)</f>
        <v/>
      </c>
      <c r="M16" s="440" t="str">
        <f>IF('様式C-1-2'!M16="","",'様式C-1-2'!M16)</f>
        <v/>
      </c>
      <c r="N16" s="440" t="str">
        <f>IF('様式C-1-2'!N16="","",'様式C-1-2'!N16)</f>
        <v/>
      </c>
      <c r="O16" s="440" t="str">
        <f>IF('様式C-1-2'!O16="","",'様式C-1-2'!O16)</f>
        <v/>
      </c>
      <c r="P16" s="440" t="str">
        <f>IF('様式C-1-2'!P16="","",'様式C-1-2'!P16)</f>
        <v/>
      </c>
      <c r="Q16" s="440" t="str">
        <f>IF('様式C-1-2'!Q16="","",'様式C-1-2'!Q16)</f>
        <v/>
      </c>
      <c r="R16" s="440" t="str">
        <f>IF('様式C-1-2'!R16="","",'様式C-1-2'!R16)</f>
        <v/>
      </c>
      <c r="S16" s="273" t="str">
        <f>IF('様式C-1-2'!S16="","",'様式C-1-2'!S16)</f>
        <v/>
      </c>
      <c r="T16" s="274" t="str">
        <f ca="1">IF('様式C-1-2'!T16="","","【"&amp;ROUND(IFERROR(IF(ABS('様式C-1-2'!T16)&gt;=10,IF('様式C-1-2'!T16&gt;=0,'様式C-1-2'!T16*RANDBETWEEN(80,90)*0.01,'様式C-1-2'!T16*RANDBETWEEN(110,120)*0.01),'様式C-1-2'!T16-RANDBETWEEN(1,3)),0),0)&amp;"～"&amp;ROUND(IFERROR(IF(ABS('様式C-1-2'!T16)&gt;=10,IF('様式C-1-2'!T16&gt;=0,'様式C-1-2'!T16*RANDBETWEEN(110,120)*0.01,'様式C-1-2'!T16*RANDBETWEEN(80,90)*0.01),'様式C-1-2'!T16+RANDBETWEEN(1,3)),0),0)&amp;"】")</f>
        <v/>
      </c>
      <c r="U16" s="274" t="str">
        <f>IF('様式C-1-2'!U16="","",'様式C-1-2'!U16)</f>
        <v/>
      </c>
      <c r="V16" s="274" t="str">
        <f ca="1">IF('様式C-1-2'!V16="","","【"&amp;ROUND(IFERROR(IF(ABS('様式C-1-2'!V16)&gt;=10,IF('様式C-1-2'!V16&gt;=0,'様式C-1-2'!V16*RANDBETWEEN(80,90)*0.01,'様式C-1-2'!V16*RANDBETWEEN(110,120)*0.01),'様式C-1-2'!V16-RANDBETWEEN(1,3)),0),0)&amp;"～"&amp;ROUND(IFERROR(IF(ABS('様式C-1-2'!V16)&gt;=10,IF('様式C-1-2'!V16&gt;=0,'様式C-1-2'!V16*RANDBETWEEN(110,120)*0.01,'様式C-1-2'!V16*RANDBETWEEN(80,90)*0.01),'様式C-1-2'!V16+RANDBETWEEN(1,3)),0),0)&amp;"】")</f>
        <v/>
      </c>
      <c r="W16" s="325" t="str">
        <f ca="1">IF('様式C-1-2'!W16="","","【"&amp;ROUND(IFERROR(IF(ABS('様式C-1-2'!W16)&gt;=10,IF('様式C-1-2'!W16&gt;=0,'様式C-1-2'!W16*RANDBETWEEN(80,90)*0.01,'様式C-1-2'!W16*RANDBETWEEN(110,120)*0.01),'様式C-1-2'!W16-RANDBETWEEN(1,3)),0),0)&amp;"～"&amp;ROUND(IFERROR(IF(ABS('様式C-1-2'!W16)&gt;=10,IF('様式C-1-2'!W16&gt;=0,'様式C-1-2'!W16*RANDBETWEEN(110,120)*0.01,'様式C-1-2'!W16*RANDBETWEEN(80,90)*0.01),'様式C-1-2'!W16+RANDBETWEEN(1,3)),0),0)&amp;"】")</f>
        <v/>
      </c>
      <c r="X16" s="275" t="str">
        <f ca="1">IF('様式C-1-2'!X16="","","【"&amp;ROUND(IFERROR(IF(ABS('様式C-1-2'!X16)&gt;=10,IF('様式C-1-2'!X16&gt;=0,'様式C-1-2'!X16*RANDBETWEEN(80,90)*0.01,'様式C-1-2'!X16*RANDBETWEEN(110,120)*0.01),'様式C-1-2'!X16-RANDBETWEEN(1,3)),0),0)&amp;"～"&amp;ROUND(IFERROR(IF(ABS('様式C-1-2'!X16)&gt;=10,IF('様式C-1-2'!X16&gt;=0,'様式C-1-2'!X16*RANDBETWEEN(110,120)*0.01,'様式C-1-2'!X16*RANDBETWEEN(80,90)*0.01),'様式C-1-2'!X16+RANDBETWEEN(1,3)),0),0)&amp;"】")</f>
        <v/>
      </c>
    </row>
    <row r="17" spans="2:24" ht="26.15" customHeight="1" x14ac:dyDescent="0.2">
      <c r="B17" s="272">
        <v>10</v>
      </c>
      <c r="C17" s="273" t="str">
        <f>IF('様式C-1-2'!C17="","",'様式C-1-2'!C17)</f>
        <v/>
      </c>
      <c r="D17" s="392" t="str">
        <f>IF('様式C-1-2'!D17="","",'様式C-1-2'!D17)</f>
        <v/>
      </c>
      <c r="E17" s="273" t="str">
        <f>IF('様式C-1-2'!E17="","",'様式C-1-2'!E17)</f>
        <v/>
      </c>
      <c r="F17" s="440" t="str">
        <f>IF('様式C-1-2'!F17="","",'様式C-1-2'!F17)</f>
        <v/>
      </c>
      <c r="G17" s="440" t="str">
        <f>IF('様式C-1-2'!G17="","",'様式C-1-2'!G17)</f>
        <v/>
      </c>
      <c r="H17" s="440" t="str">
        <f>IF('様式C-1-2'!H17="","",'様式C-1-2'!H17)</f>
        <v/>
      </c>
      <c r="I17" s="440" t="str">
        <f>IF('様式C-1-2'!I17="","",'様式C-1-2'!I17)</f>
        <v/>
      </c>
      <c r="J17" s="440" t="str">
        <f>IF('様式C-1-2'!J17="","",'様式C-1-2'!J17)</f>
        <v/>
      </c>
      <c r="K17" s="440" t="str">
        <f>IF('様式C-1-2'!K17="","",'様式C-1-2'!K17)</f>
        <v/>
      </c>
      <c r="L17" s="440" t="str">
        <f>IF('様式C-1-2'!L17="","",'様式C-1-2'!L17)</f>
        <v/>
      </c>
      <c r="M17" s="440" t="str">
        <f>IF('様式C-1-2'!M17="","",'様式C-1-2'!M17)</f>
        <v/>
      </c>
      <c r="N17" s="440" t="str">
        <f>IF('様式C-1-2'!N17="","",'様式C-1-2'!N17)</f>
        <v/>
      </c>
      <c r="O17" s="440" t="str">
        <f>IF('様式C-1-2'!O17="","",'様式C-1-2'!O17)</f>
        <v/>
      </c>
      <c r="P17" s="440" t="str">
        <f>IF('様式C-1-2'!P17="","",'様式C-1-2'!P17)</f>
        <v/>
      </c>
      <c r="Q17" s="440" t="str">
        <f>IF('様式C-1-2'!Q17="","",'様式C-1-2'!Q17)</f>
        <v/>
      </c>
      <c r="R17" s="440" t="str">
        <f>IF('様式C-1-2'!R17="","",'様式C-1-2'!R17)</f>
        <v/>
      </c>
      <c r="S17" s="273" t="str">
        <f>IF('様式C-1-2'!S17="","",'様式C-1-2'!S17)</f>
        <v/>
      </c>
      <c r="T17" s="274" t="str">
        <f ca="1">IF('様式C-1-2'!T17="","","【"&amp;ROUND(IFERROR(IF(ABS('様式C-1-2'!T17)&gt;=10,IF('様式C-1-2'!T17&gt;=0,'様式C-1-2'!T17*RANDBETWEEN(80,90)*0.01,'様式C-1-2'!T17*RANDBETWEEN(110,120)*0.01),'様式C-1-2'!T17-RANDBETWEEN(1,3)),0),0)&amp;"～"&amp;ROUND(IFERROR(IF(ABS('様式C-1-2'!T17)&gt;=10,IF('様式C-1-2'!T17&gt;=0,'様式C-1-2'!T17*RANDBETWEEN(110,120)*0.01,'様式C-1-2'!T17*RANDBETWEEN(80,90)*0.01),'様式C-1-2'!T17+RANDBETWEEN(1,3)),0),0)&amp;"】")</f>
        <v/>
      </c>
      <c r="U17" s="274" t="str">
        <f>IF('様式C-1-2'!U17="","",'様式C-1-2'!U17)</f>
        <v/>
      </c>
      <c r="V17" s="274" t="str">
        <f ca="1">IF('様式C-1-2'!V17="","","【"&amp;ROUND(IFERROR(IF(ABS('様式C-1-2'!V17)&gt;=10,IF('様式C-1-2'!V17&gt;=0,'様式C-1-2'!V17*RANDBETWEEN(80,90)*0.01,'様式C-1-2'!V17*RANDBETWEEN(110,120)*0.01),'様式C-1-2'!V17-RANDBETWEEN(1,3)),0),0)&amp;"～"&amp;ROUND(IFERROR(IF(ABS('様式C-1-2'!V17)&gt;=10,IF('様式C-1-2'!V17&gt;=0,'様式C-1-2'!V17*RANDBETWEEN(110,120)*0.01,'様式C-1-2'!V17*RANDBETWEEN(80,90)*0.01),'様式C-1-2'!V17+RANDBETWEEN(1,3)),0),0)&amp;"】")</f>
        <v/>
      </c>
      <c r="W17" s="325" t="str">
        <f ca="1">IF('様式C-1-2'!W17="","","【"&amp;ROUND(IFERROR(IF(ABS('様式C-1-2'!W17)&gt;=10,IF('様式C-1-2'!W17&gt;=0,'様式C-1-2'!W17*RANDBETWEEN(80,90)*0.01,'様式C-1-2'!W17*RANDBETWEEN(110,120)*0.01),'様式C-1-2'!W17-RANDBETWEEN(1,3)),0),0)&amp;"～"&amp;ROUND(IFERROR(IF(ABS('様式C-1-2'!W17)&gt;=10,IF('様式C-1-2'!W17&gt;=0,'様式C-1-2'!W17*RANDBETWEEN(110,120)*0.01,'様式C-1-2'!W17*RANDBETWEEN(80,90)*0.01),'様式C-1-2'!W17+RANDBETWEEN(1,3)),0),0)&amp;"】")</f>
        <v/>
      </c>
      <c r="X17" s="275" t="str">
        <f ca="1">IF('様式C-1-2'!X17="","","【"&amp;ROUND(IFERROR(IF(ABS('様式C-1-2'!X17)&gt;=10,IF('様式C-1-2'!X17&gt;=0,'様式C-1-2'!X17*RANDBETWEEN(80,90)*0.01,'様式C-1-2'!X17*RANDBETWEEN(110,120)*0.01),'様式C-1-2'!X17-RANDBETWEEN(1,3)),0),0)&amp;"～"&amp;ROUND(IFERROR(IF(ABS('様式C-1-2'!X17)&gt;=10,IF('様式C-1-2'!X17&gt;=0,'様式C-1-2'!X17*RANDBETWEEN(110,120)*0.01,'様式C-1-2'!X17*RANDBETWEEN(80,90)*0.01),'様式C-1-2'!X17+RANDBETWEEN(1,3)),0),0)&amp;"】")</f>
        <v/>
      </c>
    </row>
    <row r="18" spans="2:24" ht="26.15" customHeight="1" x14ac:dyDescent="0.2">
      <c r="B18" s="272">
        <v>11</v>
      </c>
      <c r="C18" s="273" t="str">
        <f>IF('様式C-1-2'!C18="","",'様式C-1-2'!C18)</f>
        <v/>
      </c>
      <c r="D18" s="392" t="str">
        <f>IF('様式C-1-2'!D18="","",'様式C-1-2'!D18)</f>
        <v/>
      </c>
      <c r="E18" s="273" t="str">
        <f>IF('様式C-1-2'!E18="","",'様式C-1-2'!E18)</f>
        <v/>
      </c>
      <c r="F18" s="440" t="str">
        <f>IF('様式C-1-2'!F18="","",'様式C-1-2'!F18)</f>
        <v/>
      </c>
      <c r="G18" s="440" t="str">
        <f>IF('様式C-1-2'!G18="","",'様式C-1-2'!G18)</f>
        <v/>
      </c>
      <c r="H18" s="440" t="str">
        <f>IF('様式C-1-2'!H18="","",'様式C-1-2'!H18)</f>
        <v/>
      </c>
      <c r="I18" s="440" t="str">
        <f>IF('様式C-1-2'!I18="","",'様式C-1-2'!I18)</f>
        <v/>
      </c>
      <c r="J18" s="440" t="str">
        <f>IF('様式C-1-2'!J18="","",'様式C-1-2'!J18)</f>
        <v/>
      </c>
      <c r="K18" s="440" t="str">
        <f>IF('様式C-1-2'!K18="","",'様式C-1-2'!K18)</f>
        <v/>
      </c>
      <c r="L18" s="440" t="str">
        <f>IF('様式C-1-2'!L18="","",'様式C-1-2'!L18)</f>
        <v/>
      </c>
      <c r="M18" s="440" t="str">
        <f>IF('様式C-1-2'!M18="","",'様式C-1-2'!M18)</f>
        <v/>
      </c>
      <c r="N18" s="440" t="str">
        <f>IF('様式C-1-2'!N18="","",'様式C-1-2'!N18)</f>
        <v/>
      </c>
      <c r="O18" s="440" t="str">
        <f>IF('様式C-1-2'!O18="","",'様式C-1-2'!O18)</f>
        <v/>
      </c>
      <c r="P18" s="440" t="str">
        <f>IF('様式C-1-2'!P18="","",'様式C-1-2'!P18)</f>
        <v/>
      </c>
      <c r="Q18" s="440" t="str">
        <f>IF('様式C-1-2'!Q18="","",'様式C-1-2'!Q18)</f>
        <v/>
      </c>
      <c r="R18" s="440" t="str">
        <f>IF('様式C-1-2'!R18="","",'様式C-1-2'!R18)</f>
        <v/>
      </c>
      <c r="S18" s="273" t="str">
        <f>IF('様式C-1-2'!S18="","",'様式C-1-2'!S18)</f>
        <v/>
      </c>
      <c r="T18" s="274" t="str">
        <f ca="1">IF('様式C-1-2'!T18="","","【"&amp;ROUND(IFERROR(IF(ABS('様式C-1-2'!T18)&gt;=10,IF('様式C-1-2'!T18&gt;=0,'様式C-1-2'!T18*RANDBETWEEN(80,90)*0.01,'様式C-1-2'!T18*RANDBETWEEN(110,120)*0.01),'様式C-1-2'!T18-RANDBETWEEN(1,3)),0),0)&amp;"～"&amp;ROUND(IFERROR(IF(ABS('様式C-1-2'!T18)&gt;=10,IF('様式C-1-2'!T18&gt;=0,'様式C-1-2'!T18*RANDBETWEEN(110,120)*0.01,'様式C-1-2'!T18*RANDBETWEEN(80,90)*0.01),'様式C-1-2'!T18+RANDBETWEEN(1,3)),0),0)&amp;"】")</f>
        <v/>
      </c>
      <c r="U18" s="274" t="str">
        <f>IF('様式C-1-2'!U18="","",'様式C-1-2'!U18)</f>
        <v/>
      </c>
      <c r="V18" s="274" t="str">
        <f ca="1">IF('様式C-1-2'!V18="","","【"&amp;ROUND(IFERROR(IF(ABS('様式C-1-2'!V18)&gt;=10,IF('様式C-1-2'!V18&gt;=0,'様式C-1-2'!V18*RANDBETWEEN(80,90)*0.01,'様式C-1-2'!V18*RANDBETWEEN(110,120)*0.01),'様式C-1-2'!V18-RANDBETWEEN(1,3)),0),0)&amp;"～"&amp;ROUND(IFERROR(IF(ABS('様式C-1-2'!V18)&gt;=10,IF('様式C-1-2'!V18&gt;=0,'様式C-1-2'!V18*RANDBETWEEN(110,120)*0.01,'様式C-1-2'!V18*RANDBETWEEN(80,90)*0.01),'様式C-1-2'!V18+RANDBETWEEN(1,3)),0),0)&amp;"】")</f>
        <v/>
      </c>
      <c r="W18" s="325" t="str">
        <f ca="1">IF('様式C-1-2'!W18="","","【"&amp;ROUND(IFERROR(IF(ABS('様式C-1-2'!W18)&gt;=10,IF('様式C-1-2'!W18&gt;=0,'様式C-1-2'!W18*RANDBETWEEN(80,90)*0.01,'様式C-1-2'!W18*RANDBETWEEN(110,120)*0.01),'様式C-1-2'!W18-RANDBETWEEN(1,3)),0),0)&amp;"～"&amp;ROUND(IFERROR(IF(ABS('様式C-1-2'!W18)&gt;=10,IF('様式C-1-2'!W18&gt;=0,'様式C-1-2'!W18*RANDBETWEEN(110,120)*0.01,'様式C-1-2'!W18*RANDBETWEEN(80,90)*0.01),'様式C-1-2'!W18+RANDBETWEEN(1,3)),0),0)&amp;"】")</f>
        <v/>
      </c>
      <c r="X18" s="275" t="str">
        <f ca="1">IF('様式C-1-2'!X18="","","【"&amp;ROUND(IFERROR(IF(ABS('様式C-1-2'!X18)&gt;=10,IF('様式C-1-2'!X18&gt;=0,'様式C-1-2'!X18*RANDBETWEEN(80,90)*0.01,'様式C-1-2'!X18*RANDBETWEEN(110,120)*0.01),'様式C-1-2'!X18-RANDBETWEEN(1,3)),0),0)&amp;"～"&amp;ROUND(IFERROR(IF(ABS('様式C-1-2'!X18)&gt;=10,IF('様式C-1-2'!X18&gt;=0,'様式C-1-2'!X18*RANDBETWEEN(110,120)*0.01,'様式C-1-2'!X18*RANDBETWEEN(80,90)*0.01),'様式C-1-2'!X18+RANDBETWEEN(1,3)),0),0)&amp;"】")</f>
        <v/>
      </c>
    </row>
    <row r="19" spans="2:24" ht="26.15" customHeight="1" x14ac:dyDescent="0.2">
      <c r="B19" s="272">
        <v>12</v>
      </c>
      <c r="C19" s="273" t="str">
        <f>IF('様式C-1-2'!C19="","",'様式C-1-2'!C19)</f>
        <v/>
      </c>
      <c r="D19" s="392" t="str">
        <f>IF('様式C-1-2'!D19="","",'様式C-1-2'!D19)</f>
        <v/>
      </c>
      <c r="E19" s="273" t="str">
        <f>IF('様式C-1-2'!E19="","",'様式C-1-2'!E19)</f>
        <v/>
      </c>
      <c r="F19" s="440" t="str">
        <f>IF('様式C-1-2'!F19="","",'様式C-1-2'!F19)</f>
        <v/>
      </c>
      <c r="G19" s="440" t="str">
        <f>IF('様式C-1-2'!G19="","",'様式C-1-2'!G19)</f>
        <v/>
      </c>
      <c r="H19" s="440" t="str">
        <f>IF('様式C-1-2'!H19="","",'様式C-1-2'!H19)</f>
        <v/>
      </c>
      <c r="I19" s="440" t="str">
        <f>IF('様式C-1-2'!I19="","",'様式C-1-2'!I19)</f>
        <v/>
      </c>
      <c r="J19" s="440" t="str">
        <f>IF('様式C-1-2'!J19="","",'様式C-1-2'!J19)</f>
        <v/>
      </c>
      <c r="K19" s="440" t="str">
        <f>IF('様式C-1-2'!K19="","",'様式C-1-2'!K19)</f>
        <v/>
      </c>
      <c r="L19" s="440" t="str">
        <f>IF('様式C-1-2'!L19="","",'様式C-1-2'!L19)</f>
        <v/>
      </c>
      <c r="M19" s="440" t="str">
        <f>IF('様式C-1-2'!M19="","",'様式C-1-2'!M19)</f>
        <v/>
      </c>
      <c r="N19" s="440" t="str">
        <f>IF('様式C-1-2'!N19="","",'様式C-1-2'!N19)</f>
        <v/>
      </c>
      <c r="O19" s="440" t="str">
        <f>IF('様式C-1-2'!O19="","",'様式C-1-2'!O19)</f>
        <v/>
      </c>
      <c r="P19" s="440" t="str">
        <f>IF('様式C-1-2'!P19="","",'様式C-1-2'!P19)</f>
        <v/>
      </c>
      <c r="Q19" s="440" t="str">
        <f>IF('様式C-1-2'!Q19="","",'様式C-1-2'!Q19)</f>
        <v/>
      </c>
      <c r="R19" s="440" t="str">
        <f>IF('様式C-1-2'!R19="","",'様式C-1-2'!R19)</f>
        <v/>
      </c>
      <c r="S19" s="273" t="str">
        <f>IF('様式C-1-2'!S19="","",'様式C-1-2'!S19)</f>
        <v/>
      </c>
      <c r="T19" s="274" t="str">
        <f ca="1">IF('様式C-1-2'!T19="","","【"&amp;ROUND(IFERROR(IF(ABS('様式C-1-2'!T19)&gt;=10,IF('様式C-1-2'!T19&gt;=0,'様式C-1-2'!T19*RANDBETWEEN(80,90)*0.01,'様式C-1-2'!T19*RANDBETWEEN(110,120)*0.01),'様式C-1-2'!T19-RANDBETWEEN(1,3)),0),0)&amp;"～"&amp;ROUND(IFERROR(IF(ABS('様式C-1-2'!T19)&gt;=10,IF('様式C-1-2'!T19&gt;=0,'様式C-1-2'!T19*RANDBETWEEN(110,120)*0.01,'様式C-1-2'!T19*RANDBETWEEN(80,90)*0.01),'様式C-1-2'!T19+RANDBETWEEN(1,3)),0),0)&amp;"】")</f>
        <v/>
      </c>
      <c r="U19" s="274" t="str">
        <f>IF('様式C-1-2'!U19="","",'様式C-1-2'!U19)</f>
        <v/>
      </c>
      <c r="V19" s="274" t="str">
        <f ca="1">IF('様式C-1-2'!V19="","","【"&amp;ROUND(IFERROR(IF(ABS('様式C-1-2'!V19)&gt;=10,IF('様式C-1-2'!V19&gt;=0,'様式C-1-2'!V19*RANDBETWEEN(80,90)*0.01,'様式C-1-2'!V19*RANDBETWEEN(110,120)*0.01),'様式C-1-2'!V19-RANDBETWEEN(1,3)),0),0)&amp;"～"&amp;ROUND(IFERROR(IF(ABS('様式C-1-2'!V19)&gt;=10,IF('様式C-1-2'!V19&gt;=0,'様式C-1-2'!V19*RANDBETWEEN(110,120)*0.01,'様式C-1-2'!V19*RANDBETWEEN(80,90)*0.01),'様式C-1-2'!V19+RANDBETWEEN(1,3)),0),0)&amp;"】")</f>
        <v/>
      </c>
      <c r="W19" s="325" t="str">
        <f ca="1">IF('様式C-1-2'!W19="","","【"&amp;ROUND(IFERROR(IF(ABS('様式C-1-2'!W19)&gt;=10,IF('様式C-1-2'!W19&gt;=0,'様式C-1-2'!W19*RANDBETWEEN(80,90)*0.01,'様式C-1-2'!W19*RANDBETWEEN(110,120)*0.01),'様式C-1-2'!W19-RANDBETWEEN(1,3)),0),0)&amp;"～"&amp;ROUND(IFERROR(IF(ABS('様式C-1-2'!W19)&gt;=10,IF('様式C-1-2'!W19&gt;=0,'様式C-1-2'!W19*RANDBETWEEN(110,120)*0.01,'様式C-1-2'!W19*RANDBETWEEN(80,90)*0.01),'様式C-1-2'!W19+RANDBETWEEN(1,3)),0),0)&amp;"】")</f>
        <v/>
      </c>
      <c r="X19" s="275" t="str">
        <f ca="1">IF('様式C-1-2'!X19="","","【"&amp;ROUND(IFERROR(IF(ABS('様式C-1-2'!X19)&gt;=10,IF('様式C-1-2'!X19&gt;=0,'様式C-1-2'!X19*RANDBETWEEN(80,90)*0.01,'様式C-1-2'!X19*RANDBETWEEN(110,120)*0.01),'様式C-1-2'!X19-RANDBETWEEN(1,3)),0),0)&amp;"～"&amp;ROUND(IFERROR(IF(ABS('様式C-1-2'!X19)&gt;=10,IF('様式C-1-2'!X19&gt;=0,'様式C-1-2'!X19*RANDBETWEEN(110,120)*0.01,'様式C-1-2'!X19*RANDBETWEEN(80,90)*0.01),'様式C-1-2'!X19+RANDBETWEEN(1,3)),0),0)&amp;"】")</f>
        <v/>
      </c>
    </row>
    <row r="20" spans="2:24" ht="26.15" customHeight="1" x14ac:dyDescent="0.2">
      <c r="B20" s="272">
        <v>13</v>
      </c>
      <c r="C20" s="273" t="str">
        <f>IF('様式C-1-2'!C20="","",'様式C-1-2'!C20)</f>
        <v/>
      </c>
      <c r="D20" s="392" t="str">
        <f>IF('様式C-1-2'!D20="","",'様式C-1-2'!D20)</f>
        <v/>
      </c>
      <c r="E20" s="273" t="str">
        <f>IF('様式C-1-2'!E20="","",'様式C-1-2'!E20)</f>
        <v/>
      </c>
      <c r="F20" s="440" t="str">
        <f>IF('様式C-1-2'!F20="","",'様式C-1-2'!F20)</f>
        <v/>
      </c>
      <c r="G20" s="440" t="str">
        <f>IF('様式C-1-2'!G20="","",'様式C-1-2'!G20)</f>
        <v/>
      </c>
      <c r="H20" s="440" t="str">
        <f>IF('様式C-1-2'!H20="","",'様式C-1-2'!H20)</f>
        <v/>
      </c>
      <c r="I20" s="440" t="str">
        <f>IF('様式C-1-2'!I20="","",'様式C-1-2'!I20)</f>
        <v/>
      </c>
      <c r="J20" s="440" t="str">
        <f>IF('様式C-1-2'!J20="","",'様式C-1-2'!J20)</f>
        <v/>
      </c>
      <c r="K20" s="440" t="str">
        <f>IF('様式C-1-2'!K20="","",'様式C-1-2'!K20)</f>
        <v/>
      </c>
      <c r="L20" s="440" t="str">
        <f>IF('様式C-1-2'!L20="","",'様式C-1-2'!L20)</f>
        <v/>
      </c>
      <c r="M20" s="440" t="str">
        <f>IF('様式C-1-2'!M20="","",'様式C-1-2'!M20)</f>
        <v/>
      </c>
      <c r="N20" s="440" t="str">
        <f>IF('様式C-1-2'!N20="","",'様式C-1-2'!N20)</f>
        <v/>
      </c>
      <c r="O20" s="440" t="str">
        <f>IF('様式C-1-2'!O20="","",'様式C-1-2'!O20)</f>
        <v/>
      </c>
      <c r="P20" s="440" t="str">
        <f>IF('様式C-1-2'!P20="","",'様式C-1-2'!P20)</f>
        <v/>
      </c>
      <c r="Q20" s="440" t="str">
        <f>IF('様式C-1-2'!Q20="","",'様式C-1-2'!Q20)</f>
        <v/>
      </c>
      <c r="R20" s="440" t="str">
        <f>IF('様式C-1-2'!R20="","",'様式C-1-2'!R20)</f>
        <v/>
      </c>
      <c r="S20" s="273" t="str">
        <f>IF('様式C-1-2'!S20="","",'様式C-1-2'!S20)</f>
        <v/>
      </c>
      <c r="T20" s="274" t="str">
        <f ca="1">IF('様式C-1-2'!T20="","","【"&amp;ROUND(IFERROR(IF(ABS('様式C-1-2'!T20)&gt;=10,IF('様式C-1-2'!T20&gt;=0,'様式C-1-2'!T20*RANDBETWEEN(80,90)*0.01,'様式C-1-2'!T20*RANDBETWEEN(110,120)*0.01),'様式C-1-2'!T20-RANDBETWEEN(1,3)),0),0)&amp;"～"&amp;ROUND(IFERROR(IF(ABS('様式C-1-2'!T20)&gt;=10,IF('様式C-1-2'!T20&gt;=0,'様式C-1-2'!T20*RANDBETWEEN(110,120)*0.01,'様式C-1-2'!T20*RANDBETWEEN(80,90)*0.01),'様式C-1-2'!T20+RANDBETWEEN(1,3)),0),0)&amp;"】")</f>
        <v/>
      </c>
      <c r="U20" s="274" t="str">
        <f>IF('様式C-1-2'!U20="","",'様式C-1-2'!U20)</f>
        <v/>
      </c>
      <c r="V20" s="274" t="str">
        <f ca="1">IF('様式C-1-2'!V20="","","【"&amp;ROUND(IFERROR(IF(ABS('様式C-1-2'!V20)&gt;=10,IF('様式C-1-2'!V20&gt;=0,'様式C-1-2'!V20*RANDBETWEEN(80,90)*0.01,'様式C-1-2'!V20*RANDBETWEEN(110,120)*0.01),'様式C-1-2'!V20-RANDBETWEEN(1,3)),0),0)&amp;"～"&amp;ROUND(IFERROR(IF(ABS('様式C-1-2'!V20)&gt;=10,IF('様式C-1-2'!V20&gt;=0,'様式C-1-2'!V20*RANDBETWEEN(110,120)*0.01,'様式C-1-2'!V20*RANDBETWEEN(80,90)*0.01),'様式C-1-2'!V20+RANDBETWEEN(1,3)),0),0)&amp;"】")</f>
        <v/>
      </c>
      <c r="W20" s="325" t="str">
        <f ca="1">IF('様式C-1-2'!W20="","","【"&amp;ROUND(IFERROR(IF(ABS('様式C-1-2'!W20)&gt;=10,IF('様式C-1-2'!W20&gt;=0,'様式C-1-2'!W20*RANDBETWEEN(80,90)*0.01,'様式C-1-2'!W20*RANDBETWEEN(110,120)*0.01),'様式C-1-2'!W20-RANDBETWEEN(1,3)),0),0)&amp;"～"&amp;ROUND(IFERROR(IF(ABS('様式C-1-2'!W20)&gt;=10,IF('様式C-1-2'!W20&gt;=0,'様式C-1-2'!W20*RANDBETWEEN(110,120)*0.01,'様式C-1-2'!W20*RANDBETWEEN(80,90)*0.01),'様式C-1-2'!W20+RANDBETWEEN(1,3)),0),0)&amp;"】")</f>
        <v/>
      </c>
      <c r="X20" s="275" t="str">
        <f ca="1">IF('様式C-1-2'!X20="","","【"&amp;ROUND(IFERROR(IF(ABS('様式C-1-2'!X20)&gt;=10,IF('様式C-1-2'!X20&gt;=0,'様式C-1-2'!X20*RANDBETWEEN(80,90)*0.01,'様式C-1-2'!X20*RANDBETWEEN(110,120)*0.01),'様式C-1-2'!X20-RANDBETWEEN(1,3)),0),0)&amp;"～"&amp;ROUND(IFERROR(IF(ABS('様式C-1-2'!X20)&gt;=10,IF('様式C-1-2'!X20&gt;=0,'様式C-1-2'!X20*RANDBETWEEN(110,120)*0.01,'様式C-1-2'!X20*RANDBETWEEN(80,90)*0.01),'様式C-1-2'!X20+RANDBETWEEN(1,3)),0),0)&amp;"】")</f>
        <v/>
      </c>
    </row>
    <row r="21" spans="2:24" ht="26.15" customHeight="1" thickBot="1" x14ac:dyDescent="0.25">
      <c r="B21" s="272">
        <v>14</v>
      </c>
      <c r="C21" s="276" t="str">
        <f>IF('様式C-1-2'!C21="","",'様式C-1-2'!C21)</f>
        <v/>
      </c>
      <c r="D21" s="393" t="str">
        <f>IF('様式C-1-2'!D21="","",'様式C-1-2'!D21)</f>
        <v/>
      </c>
      <c r="E21" s="276" t="str">
        <f>IF('様式C-1-2'!E21="","",'様式C-1-2'!E21)</f>
        <v/>
      </c>
      <c r="F21" s="441" t="str">
        <f>IF('様式C-1-2'!F21="","",'様式C-1-2'!F21)</f>
        <v/>
      </c>
      <c r="G21" s="441" t="str">
        <f>IF('様式C-1-2'!G21="","",'様式C-1-2'!G21)</f>
        <v/>
      </c>
      <c r="H21" s="441" t="str">
        <f>IF('様式C-1-2'!H21="","",'様式C-1-2'!H21)</f>
        <v/>
      </c>
      <c r="I21" s="441" t="str">
        <f>IF('様式C-1-2'!I21="","",'様式C-1-2'!I21)</f>
        <v/>
      </c>
      <c r="J21" s="441" t="str">
        <f>IF('様式C-1-2'!J21="","",'様式C-1-2'!J21)</f>
        <v/>
      </c>
      <c r="K21" s="441" t="str">
        <f>IF('様式C-1-2'!K21="","",'様式C-1-2'!K21)</f>
        <v/>
      </c>
      <c r="L21" s="441" t="str">
        <f>IF('様式C-1-2'!L21="","",'様式C-1-2'!L21)</f>
        <v/>
      </c>
      <c r="M21" s="441" t="str">
        <f>IF('様式C-1-2'!M21="","",'様式C-1-2'!M21)</f>
        <v/>
      </c>
      <c r="N21" s="440" t="str">
        <f>IF('様式C-1-2'!N21="","",'様式C-1-2'!N21)</f>
        <v/>
      </c>
      <c r="O21" s="440" t="str">
        <f>IF('様式C-1-2'!O21="","",'様式C-1-2'!O21)</f>
        <v/>
      </c>
      <c r="P21" s="440" t="str">
        <f>IF('様式C-1-2'!P21="","",'様式C-1-2'!P21)</f>
        <v/>
      </c>
      <c r="Q21" s="440" t="str">
        <f>IF('様式C-1-2'!Q21="","",'様式C-1-2'!Q21)</f>
        <v/>
      </c>
      <c r="R21" s="441" t="str">
        <f>IF('様式C-1-2'!R21="","",'様式C-1-2'!R21)</f>
        <v/>
      </c>
      <c r="S21" s="276" t="str">
        <f>IF('様式C-1-2'!S21="","",'様式C-1-2'!S21)</f>
        <v/>
      </c>
      <c r="T21" s="277" t="str">
        <f ca="1">IF('様式C-1-2'!T21="","","【"&amp;ROUND(IFERROR(IF(ABS('様式C-1-2'!T21)&gt;=10,IF('様式C-1-2'!T21&gt;=0,'様式C-1-2'!T21*RANDBETWEEN(80,90)*0.01,'様式C-1-2'!T21*RANDBETWEEN(110,120)*0.01),'様式C-1-2'!T21-RANDBETWEEN(1,3)),0),0)&amp;"～"&amp;ROUND(IFERROR(IF(ABS('様式C-1-2'!T21)&gt;=10,IF('様式C-1-2'!T21&gt;=0,'様式C-1-2'!T21*RANDBETWEEN(110,120)*0.01,'様式C-1-2'!T21*RANDBETWEEN(80,90)*0.01),'様式C-1-2'!T21+RANDBETWEEN(1,3)),0),0)&amp;"】")</f>
        <v/>
      </c>
      <c r="U21" s="277" t="str">
        <f>IF('様式C-1-2'!U21="","",'様式C-1-2'!U21)</f>
        <v/>
      </c>
      <c r="V21" s="277" t="str">
        <f ca="1">IF('様式C-1-2'!V21="","","【"&amp;ROUND(IFERROR(IF(ABS('様式C-1-2'!V21)&gt;=10,IF('様式C-1-2'!V21&gt;=0,'様式C-1-2'!V21*RANDBETWEEN(80,90)*0.01,'様式C-1-2'!V21*RANDBETWEEN(110,120)*0.01),'様式C-1-2'!V21-RANDBETWEEN(1,3)),0),0)&amp;"～"&amp;ROUND(IFERROR(IF(ABS('様式C-1-2'!V21)&gt;=10,IF('様式C-1-2'!V21&gt;=0,'様式C-1-2'!V21*RANDBETWEEN(110,120)*0.01,'様式C-1-2'!V21*RANDBETWEEN(80,90)*0.01),'様式C-1-2'!V21+RANDBETWEEN(1,3)),0),0)&amp;"】")</f>
        <v/>
      </c>
      <c r="W21" s="326" t="str">
        <f ca="1">IF('様式C-1-2'!W21="","","【"&amp;ROUND(IFERROR(IF(ABS('様式C-1-2'!W21)&gt;=10,IF('様式C-1-2'!W21&gt;=0,'様式C-1-2'!W21*RANDBETWEEN(80,90)*0.01,'様式C-1-2'!W21*RANDBETWEEN(110,120)*0.01),'様式C-1-2'!W21-RANDBETWEEN(1,3)),0),0)&amp;"～"&amp;ROUND(IFERROR(IF(ABS('様式C-1-2'!W21)&gt;=10,IF('様式C-1-2'!W21&gt;=0,'様式C-1-2'!W21*RANDBETWEEN(110,120)*0.01,'様式C-1-2'!W21*RANDBETWEEN(80,90)*0.01),'様式C-1-2'!W21+RANDBETWEEN(1,3)),0),0)&amp;"】")</f>
        <v/>
      </c>
      <c r="X21" s="278" t="str">
        <f ca="1">IF('様式C-1-2'!X21="","","【"&amp;ROUND(IFERROR(IF(ABS('様式C-1-2'!X21)&gt;=10,IF('様式C-1-2'!X21&gt;=0,'様式C-1-2'!X21*RANDBETWEEN(80,90)*0.01,'様式C-1-2'!X21*RANDBETWEEN(110,120)*0.01),'様式C-1-2'!X21-RANDBETWEEN(1,3)),0),0)&amp;"～"&amp;ROUND(IFERROR(IF(ABS('様式C-1-2'!X21)&gt;=10,IF('様式C-1-2'!X21&gt;=0,'様式C-1-2'!X21*RANDBETWEEN(110,120)*0.01,'様式C-1-2'!X21*RANDBETWEEN(80,90)*0.01),'様式C-1-2'!X21+RANDBETWEEN(1,3)),0),0)&amp;"】")</f>
        <v/>
      </c>
    </row>
    <row r="22" spans="2:24" ht="23.25" customHeight="1" thickTop="1" thickBot="1" x14ac:dyDescent="0.25">
      <c r="B22" s="279" t="s">
        <v>115</v>
      </c>
      <c r="C22" s="321" t="s">
        <v>116</v>
      </c>
      <c r="D22" s="321" t="s">
        <v>116</v>
      </c>
      <c r="E22" s="321" t="s">
        <v>116</v>
      </c>
      <c r="F22" s="321" t="s">
        <v>116</v>
      </c>
      <c r="G22" s="321" t="s">
        <v>116</v>
      </c>
      <c r="H22" s="321" t="s">
        <v>116</v>
      </c>
      <c r="I22" s="321" t="s">
        <v>116</v>
      </c>
      <c r="J22" s="321" t="s">
        <v>116</v>
      </c>
      <c r="K22" s="321" t="s">
        <v>116</v>
      </c>
      <c r="L22" s="321" t="s">
        <v>116</v>
      </c>
      <c r="M22" s="321" t="s">
        <v>116</v>
      </c>
      <c r="N22" s="321" t="s">
        <v>116</v>
      </c>
      <c r="O22" s="321" t="s">
        <v>116</v>
      </c>
      <c r="P22" s="321" t="s">
        <v>116</v>
      </c>
      <c r="Q22" s="321" t="s">
        <v>116</v>
      </c>
      <c r="R22" s="321" t="s">
        <v>116</v>
      </c>
      <c r="S22" s="321" t="s">
        <v>116</v>
      </c>
      <c r="T22" s="322" t="str">
        <f ca="1">IF('様式C-1-2'!T22="","","【"&amp;ROUND(IFERROR(IF(ABS('様式C-1-2'!T22)&gt;=10,IF('様式C-1-2'!T22&gt;=0,'様式C-1-2'!T22*RANDBETWEEN(80,90)*0.01,'様式C-1-2'!T22*RANDBETWEEN(110,120)*0.01),'様式C-1-2'!T22-RANDBETWEEN(1,3)),0),0)&amp;"～"&amp;ROUND(IFERROR(IF(ABS('様式C-1-2'!T22)&gt;=10,IF('様式C-1-2'!T22&gt;=0,'様式C-1-2'!T22*RANDBETWEEN(110,120)*0.01,'様式C-1-2'!T22*RANDBETWEEN(80,90)*0.01),'様式C-1-2'!T22+RANDBETWEEN(1,3)),0),0)&amp;"】")</f>
        <v/>
      </c>
      <c r="U22" s="321" t="s">
        <v>116</v>
      </c>
      <c r="V22" s="322" t="str">
        <f ca="1">IF('様式C-1-2'!V22="","","【"&amp;ROUND(IFERROR(IF(ABS('様式C-1-2'!V22)&gt;=10,IF('様式C-1-2'!V22&gt;=0,'様式C-1-2'!V22*RANDBETWEEN(80,90)*0.01,'様式C-1-2'!V22*RANDBETWEEN(110,120)*0.01),'様式C-1-2'!V22-RANDBETWEEN(1,3)),0),0)&amp;"～"&amp;ROUND(IFERROR(IF(ABS('様式C-1-2'!V22)&gt;=10,IF('様式C-1-2'!V22&gt;=0,'様式C-1-2'!V22*RANDBETWEEN(110,120)*0.01,'様式C-1-2'!V22*RANDBETWEEN(80,90)*0.01),'様式C-1-2'!V22+RANDBETWEEN(1,3)),0),0)&amp;"】")</f>
        <v/>
      </c>
      <c r="W22" s="323" t="e">
        <f ca="1">IF('様式C-1-2'!W22="","","【"&amp;ROUND(IFERROR(IF(ABS('様式C-1-2'!W22)&gt;=10,IF('様式C-1-2'!W22&gt;=0,'様式C-1-2'!W22*RANDBETWEEN(80,90)*0.01,'様式C-1-2'!W22*RANDBETWEEN(110,120)*0.01),'様式C-1-2'!W22-RANDBETWEEN(1,3)),0),0)&amp;"～"&amp;ROUND(IFERROR(IF(ABS('様式C-1-2'!W22)&gt;=10,IF('様式C-1-2'!W22&gt;=0,'様式C-1-2'!W22*RANDBETWEEN(110,120)*0.01,'様式C-1-2'!W22*RANDBETWEEN(80,90)*0.01),'様式C-1-2'!W22+RANDBETWEEN(1,3)),0),0)&amp;"】")</f>
        <v>#VALUE!</v>
      </c>
      <c r="X22" s="324" t="str">
        <f ca="1">IF('様式C-1-2'!X22="","","【"&amp;ROUND(IFERROR(IF(ABS('様式C-1-2'!X22)&gt;=10,IF('様式C-1-2'!X22&gt;=0,'様式C-1-2'!X22*RANDBETWEEN(80,90)*0.01,'様式C-1-2'!X22*RANDBETWEEN(110,120)*0.01),'様式C-1-2'!X22-RANDBETWEEN(1,3)),0),0)&amp;"～"&amp;ROUND(IFERROR(IF(ABS('様式C-1-2'!X22)&gt;=10,IF('様式C-1-2'!X22&gt;=0,'様式C-1-2'!X22*RANDBETWEEN(110,120)*0.01,'様式C-1-2'!X22*RANDBETWEEN(80,90)*0.01),'様式C-1-2'!X22+RANDBETWEEN(1,3)),0),0)&amp;"】")</f>
        <v/>
      </c>
    </row>
  </sheetData>
  <mergeCells count="2">
    <mergeCell ref="B5:C5"/>
    <mergeCell ref="D5:K5"/>
  </mergeCells>
  <phoneticPr fontId="16"/>
  <printOptions horizontalCentered="1"/>
  <pageMargins left="0.23622047244094491" right="0.70866141732283472" top="0.55118110236220474" bottom="0.74803149606299213" header="0.31496062992125984" footer="0.31496062992125984"/>
  <pageSetup paperSize="9" scale="37" fitToHeight="0"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7"/>
  <sheetViews>
    <sheetView view="pageBreakPreview" zoomScale="55" zoomScaleNormal="90" zoomScaleSheetLayoutView="55" workbookViewId="0">
      <selection activeCell="H20" sqref="H20"/>
    </sheetView>
  </sheetViews>
  <sheetFormatPr defaultColWidth="9" defaultRowHeight="13" x14ac:dyDescent="0.2"/>
  <cols>
    <col min="1" max="1" width="2.453125" style="14" customWidth="1"/>
    <col min="2" max="3" width="2.54296875" style="14" customWidth="1"/>
    <col min="4" max="4" width="4.26953125" style="14" customWidth="1"/>
    <col min="5" max="5" width="11.453125" style="14" customWidth="1"/>
    <col min="6" max="6" width="40.453125" style="14" customWidth="1"/>
    <col min="7" max="10" width="23.453125" style="14" customWidth="1"/>
    <col min="11" max="11" width="2.453125" style="14" customWidth="1"/>
    <col min="12" max="16384" width="9" style="14"/>
  </cols>
  <sheetData>
    <row r="1" spans="1:10" ht="22.5" customHeight="1" x14ac:dyDescent="0.2">
      <c r="A1" s="69"/>
      <c r="B1" s="137" t="str">
        <f>'コード '!$A$1</f>
        <v>溶融亜鉛めっき鋼帯及び鋼板（海外供給者）</v>
      </c>
      <c r="C1" s="69"/>
      <c r="D1" s="69"/>
    </row>
    <row r="2" spans="1:10" ht="17.25" customHeight="1" x14ac:dyDescent="0.2">
      <c r="A2" s="13"/>
      <c r="B2" s="13" t="s">
        <v>118</v>
      </c>
      <c r="C2" s="13"/>
      <c r="D2" s="13"/>
    </row>
    <row r="3" spans="1:10" ht="21.75" customHeight="1" x14ac:dyDescent="0.2">
      <c r="A3" s="13"/>
      <c r="B3" s="15" t="s">
        <v>119</v>
      </c>
      <c r="C3" s="15"/>
      <c r="D3" s="15"/>
      <c r="E3" s="15"/>
      <c r="F3" s="15"/>
    </row>
    <row r="4" spans="1:10" s="16" customFormat="1" ht="6.65" customHeight="1" thickBot="1" x14ac:dyDescent="0.25">
      <c r="B4" s="17"/>
      <c r="C4" s="17"/>
      <c r="D4" s="17"/>
      <c r="E4" s="18"/>
      <c r="F4" s="18"/>
      <c r="G4" s="18"/>
      <c r="H4" s="18"/>
      <c r="I4" s="18"/>
    </row>
    <row r="5" spans="1:10" s="16" customFormat="1" ht="19.5" customHeight="1" thickBot="1" x14ac:dyDescent="0.25">
      <c r="B5" s="577" t="s">
        <v>120</v>
      </c>
      <c r="C5" s="578"/>
      <c r="D5" s="578"/>
      <c r="E5" s="578"/>
      <c r="F5" s="579"/>
      <c r="G5" s="571" t="str">
        <f>IF(様式一覧表C!D5="","",様式一覧表C!D5)</f>
        <v/>
      </c>
      <c r="H5" s="572"/>
      <c r="I5" s="573"/>
      <c r="J5" s="14"/>
    </row>
    <row r="6" spans="1:10" s="16" customFormat="1" ht="9" customHeight="1" thickBot="1" x14ac:dyDescent="0.25">
      <c r="A6" s="18"/>
      <c r="B6" s="18"/>
      <c r="C6" s="18"/>
      <c r="D6" s="18"/>
      <c r="E6" s="18"/>
      <c r="F6" s="18"/>
      <c r="G6" s="18"/>
      <c r="H6" s="18"/>
      <c r="I6" s="18"/>
    </row>
    <row r="7" spans="1:10" ht="20.25" customHeight="1" x14ac:dyDescent="0.2">
      <c r="B7" s="574" t="s">
        <v>121</v>
      </c>
      <c r="C7" s="575"/>
      <c r="D7" s="575"/>
      <c r="E7" s="575"/>
      <c r="F7" s="576"/>
      <c r="G7" s="217"/>
      <c r="H7" s="84"/>
      <c r="I7" s="84"/>
      <c r="J7" s="85"/>
    </row>
    <row r="8" spans="1:10" ht="20.25" customHeight="1" x14ac:dyDescent="0.2">
      <c r="B8" s="580" t="s">
        <v>122</v>
      </c>
      <c r="C8" s="581"/>
      <c r="D8" s="581"/>
      <c r="E8" s="581"/>
      <c r="F8" s="582"/>
      <c r="G8" s="218"/>
      <c r="H8" s="219"/>
      <c r="I8" s="219"/>
      <c r="J8" s="220"/>
    </row>
    <row r="9" spans="1:10" s="130" customFormat="1" ht="21" customHeight="1" x14ac:dyDescent="0.2">
      <c r="B9" s="19"/>
      <c r="C9" s="586" t="s">
        <v>123</v>
      </c>
      <c r="D9" s="587"/>
      <c r="E9" s="587"/>
      <c r="F9" s="588"/>
      <c r="G9" s="312"/>
      <c r="H9" s="219"/>
      <c r="I9" s="219"/>
      <c r="J9" s="220"/>
    </row>
    <row r="10" spans="1:10" s="130" customFormat="1" ht="21" customHeight="1" x14ac:dyDescent="0.2">
      <c r="B10" s="19"/>
      <c r="C10" s="239"/>
      <c r="D10" s="317" t="s">
        <v>107</v>
      </c>
      <c r="E10" s="318"/>
      <c r="F10" s="319"/>
      <c r="G10" s="237"/>
      <c r="H10" s="88"/>
      <c r="I10" s="238"/>
      <c r="J10" s="89"/>
    </row>
    <row r="11" spans="1:10" s="130" customFormat="1" ht="21" customHeight="1" x14ac:dyDescent="0.2">
      <c r="B11" s="19"/>
      <c r="C11" s="243"/>
      <c r="D11" s="504" t="str">
        <f>'コード '!$B$5</f>
        <v>品種コード①（製品の形状）</v>
      </c>
      <c r="E11" s="505"/>
      <c r="F11" s="506"/>
      <c r="G11" s="426"/>
      <c r="H11" s="240"/>
      <c r="I11" s="242"/>
      <c r="J11" s="241"/>
    </row>
    <row r="12" spans="1:10" s="130" customFormat="1" ht="21" customHeight="1" x14ac:dyDescent="0.2">
      <c r="B12" s="19"/>
      <c r="C12" s="239"/>
      <c r="D12" s="504" t="str">
        <f>'コード '!$B$11</f>
        <v>品種コード②（エッジの状態）</v>
      </c>
      <c r="E12" s="505"/>
      <c r="F12" s="506"/>
      <c r="G12" s="426"/>
      <c r="H12" s="426"/>
      <c r="I12" s="432"/>
      <c r="J12" s="433"/>
    </row>
    <row r="13" spans="1:10" s="130" customFormat="1" ht="21" customHeight="1" x14ac:dyDescent="0.2">
      <c r="B13" s="19"/>
      <c r="C13" s="239"/>
      <c r="D13" s="504" t="str">
        <f>'コード '!$B$15</f>
        <v>品種コード③（原板の圧延方法）</v>
      </c>
      <c r="E13" s="505"/>
      <c r="F13" s="506"/>
      <c r="G13" s="426"/>
      <c r="H13" s="240"/>
      <c r="I13" s="242"/>
      <c r="J13" s="241"/>
    </row>
    <row r="14" spans="1:10" s="130" customFormat="1" ht="21" customHeight="1" x14ac:dyDescent="0.2">
      <c r="B14" s="19"/>
      <c r="C14" s="239"/>
      <c r="D14" s="504" t="str">
        <f>'コード '!$B$19</f>
        <v>品種コード④（原板の厚み）</v>
      </c>
      <c r="E14" s="505"/>
      <c r="F14" s="506"/>
      <c r="G14" s="426"/>
      <c r="H14" s="240"/>
      <c r="I14" s="242"/>
      <c r="J14" s="241"/>
    </row>
    <row r="15" spans="1:10" s="130" customFormat="1" ht="21" customHeight="1" x14ac:dyDescent="0.2">
      <c r="B15" s="19"/>
      <c r="C15" s="239"/>
      <c r="D15" s="504" t="str">
        <f>'コード '!$B$50</f>
        <v>品種コード⑤(原板の幅)</v>
      </c>
      <c r="E15" s="505"/>
      <c r="F15" s="506"/>
      <c r="G15" s="426"/>
      <c r="H15" s="240"/>
      <c r="I15" s="242"/>
      <c r="J15" s="241"/>
    </row>
    <row r="16" spans="1:10" s="130" customFormat="1" ht="21" customHeight="1" x14ac:dyDescent="0.2">
      <c r="B16" s="19"/>
      <c r="C16" s="243"/>
      <c r="D16" s="504" t="str">
        <f>'コード '!$B$59</f>
        <v>品種コード⑥（原板の化学成分ⅰ）</v>
      </c>
      <c r="E16" s="505"/>
      <c r="F16" s="506"/>
      <c r="G16" s="426"/>
      <c r="H16" s="240"/>
      <c r="I16" s="242"/>
      <c r="J16" s="241"/>
    </row>
    <row r="17" spans="2:10" s="130" customFormat="1" ht="21" customHeight="1" x14ac:dyDescent="0.2">
      <c r="B17" s="19"/>
      <c r="C17" s="243"/>
      <c r="D17" s="504" t="str">
        <f>'コード '!$B$72</f>
        <v>品種コード⑦（原板の化学成分ⅱ）</v>
      </c>
      <c r="E17" s="505"/>
      <c r="F17" s="506"/>
      <c r="G17" s="438"/>
      <c r="H17" s="418"/>
      <c r="I17" s="419"/>
      <c r="J17" s="420"/>
    </row>
    <row r="18" spans="2:10" s="130" customFormat="1" ht="21" customHeight="1" x14ac:dyDescent="0.2">
      <c r="B18" s="19"/>
      <c r="C18" s="243"/>
      <c r="D18" s="504" t="str">
        <f>'コード '!$B$77</f>
        <v>品種コード⑧（原板の化学成分ⅲ）</v>
      </c>
      <c r="E18" s="505"/>
      <c r="F18" s="506"/>
      <c r="G18" s="431"/>
      <c r="H18" s="426"/>
      <c r="I18" s="426"/>
      <c r="J18" s="433"/>
    </row>
    <row r="19" spans="2:10" s="130" customFormat="1" ht="21" customHeight="1" x14ac:dyDescent="0.2">
      <c r="B19" s="19"/>
      <c r="C19" s="243"/>
      <c r="D19" s="504" t="str">
        <f>'コード '!$B$83</f>
        <v>品種コード⑨（めっき付着量（両面の合計））</v>
      </c>
      <c r="E19" s="505"/>
      <c r="F19" s="506"/>
      <c r="G19" s="431"/>
      <c r="H19" s="426"/>
      <c r="I19" s="426"/>
      <c r="J19" s="433"/>
    </row>
    <row r="20" spans="2:10" s="130" customFormat="1" ht="21" customHeight="1" x14ac:dyDescent="0.2">
      <c r="B20" s="19"/>
      <c r="C20" s="243"/>
      <c r="D20" s="504" t="str">
        <f>'コード '!$B$100</f>
        <v>品種コード⑩（めっき層の成分）</v>
      </c>
      <c r="E20" s="505"/>
      <c r="F20" s="506"/>
      <c r="G20" s="431"/>
      <c r="H20" s="426"/>
      <c r="I20" s="426"/>
      <c r="J20" s="433"/>
    </row>
    <row r="21" spans="2:10" s="130" customFormat="1" ht="21" customHeight="1" x14ac:dyDescent="0.2">
      <c r="B21" s="19"/>
      <c r="C21" s="243"/>
      <c r="D21" s="504" t="str">
        <f>'コード '!$B$104</f>
        <v>品種コード⑪（化成処理）</v>
      </c>
      <c r="E21" s="505"/>
      <c r="F21" s="506"/>
      <c r="G21" s="431"/>
      <c r="H21" s="426"/>
      <c r="I21" s="426"/>
      <c r="J21" s="433"/>
    </row>
    <row r="22" spans="2:10" s="130" customFormat="1" ht="21" customHeight="1" x14ac:dyDescent="0.2">
      <c r="B22" s="19"/>
      <c r="C22" s="243"/>
      <c r="D22" s="504" t="str">
        <f>'コード '!$B$111</f>
        <v>品種コード⑫（塗油）</v>
      </c>
      <c r="E22" s="505"/>
      <c r="F22" s="507"/>
      <c r="G22" s="431"/>
      <c r="H22" s="426"/>
      <c r="I22" s="426"/>
      <c r="J22" s="433"/>
    </row>
    <row r="23" spans="2:10" ht="21" customHeight="1" x14ac:dyDescent="0.2">
      <c r="B23" s="221"/>
      <c r="C23" s="583" t="s">
        <v>124</v>
      </c>
      <c r="D23" s="584"/>
      <c r="E23" s="584"/>
      <c r="F23" s="585"/>
      <c r="G23" s="421"/>
      <c r="H23" s="422"/>
      <c r="I23" s="422"/>
      <c r="J23" s="423"/>
    </row>
    <row r="24" spans="2:10" ht="21" customHeight="1" x14ac:dyDescent="0.2">
      <c r="B24" s="222"/>
      <c r="C24" s="583" t="s">
        <v>125</v>
      </c>
      <c r="D24" s="584"/>
      <c r="E24" s="584"/>
      <c r="F24" s="585"/>
      <c r="G24" s="215"/>
      <c r="H24" s="88"/>
      <c r="I24" s="88"/>
      <c r="J24" s="89"/>
    </row>
    <row r="25" spans="2:10" ht="21" customHeight="1" x14ac:dyDescent="0.2">
      <c r="B25" s="221"/>
      <c r="C25" s="583" t="s">
        <v>126</v>
      </c>
      <c r="D25" s="584"/>
      <c r="E25" s="584"/>
      <c r="F25" s="585"/>
      <c r="G25" s="215"/>
      <c r="H25" s="88"/>
      <c r="I25" s="88"/>
      <c r="J25" s="89"/>
    </row>
    <row r="26" spans="2:10" ht="21" customHeight="1" x14ac:dyDescent="0.2">
      <c r="B26" s="221"/>
      <c r="C26" s="583" t="s">
        <v>127</v>
      </c>
      <c r="D26" s="584"/>
      <c r="E26" s="584"/>
      <c r="F26" s="585"/>
      <c r="G26" s="215"/>
      <c r="H26" s="88"/>
      <c r="I26" s="88"/>
      <c r="J26" s="89"/>
    </row>
    <row r="27" spans="2:10" ht="21" customHeight="1" x14ac:dyDescent="0.2">
      <c r="B27" s="221"/>
      <c r="C27" s="583" t="s">
        <v>128</v>
      </c>
      <c r="D27" s="584"/>
      <c r="E27" s="584"/>
      <c r="F27" s="585"/>
      <c r="G27" s="215"/>
      <c r="H27" s="88"/>
      <c r="I27" s="88"/>
      <c r="J27" s="89"/>
    </row>
    <row r="28" spans="2:10" ht="21" customHeight="1" x14ac:dyDescent="0.2">
      <c r="B28" s="221"/>
      <c r="C28" s="583" t="s">
        <v>129</v>
      </c>
      <c r="D28" s="584"/>
      <c r="E28" s="584"/>
      <c r="F28" s="585"/>
      <c r="G28" s="215"/>
      <c r="H28" s="88"/>
      <c r="I28" s="88"/>
      <c r="J28" s="89"/>
    </row>
    <row r="29" spans="2:10" ht="32.15" customHeight="1" x14ac:dyDescent="0.2">
      <c r="B29" s="222"/>
      <c r="C29" s="583" t="s">
        <v>130</v>
      </c>
      <c r="D29" s="584"/>
      <c r="E29" s="584"/>
      <c r="F29" s="585"/>
      <c r="G29" s="215"/>
      <c r="H29" s="88"/>
      <c r="I29" s="88"/>
      <c r="J29" s="89"/>
    </row>
    <row r="30" spans="2:10" ht="21" customHeight="1" x14ac:dyDescent="0.2">
      <c r="B30" s="221"/>
      <c r="C30" s="583" t="s">
        <v>131</v>
      </c>
      <c r="D30" s="584"/>
      <c r="E30" s="584"/>
      <c r="F30" s="585"/>
      <c r="G30" s="215"/>
      <c r="H30" s="88"/>
      <c r="I30" s="88"/>
      <c r="J30" s="89"/>
    </row>
    <row r="31" spans="2:10" ht="21" customHeight="1" x14ac:dyDescent="0.2">
      <c r="B31" s="222"/>
      <c r="C31" s="583" t="s">
        <v>132</v>
      </c>
      <c r="D31" s="584"/>
      <c r="E31" s="584"/>
      <c r="F31" s="585"/>
      <c r="G31" s="215"/>
      <c r="H31" s="88"/>
      <c r="I31" s="88"/>
      <c r="J31" s="89"/>
    </row>
    <row r="32" spans="2:10" ht="21" customHeight="1" x14ac:dyDescent="0.2">
      <c r="B32" s="221"/>
      <c r="C32" s="583" t="s">
        <v>133</v>
      </c>
      <c r="D32" s="584"/>
      <c r="E32" s="584"/>
      <c r="F32" s="585"/>
      <c r="G32" s="215"/>
      <c r="H32" s="88"/>
      <c r="I32" s="88"/>
      <c r="J32" s="89"/>
    </row>
    <row r="33" spans="2:10" ht="21" customHeight="1" x14ac:dyDescent="0.2">
      <c r="B33" s="221"/>
      <c r="C33" s="583" t="s">
        <v>134</v>
      </c>
      <c r="D33" s="584"/>
      <c r="E33" s="584"/>
      <c r="F33" s="585"/>
      <c r="G33" s="215"/>
      <c r="H33" s="88"/>
      <c r="I33" s="88"/>
      <c r="J33" s="89"/>
    </row>
    <row r="34" spans="2:10" ht="28.5" customHeight="1" x14ac:dyDescent="0.2">
      <c r="B34" s="221"/>
      <c r="C34" s="583" t="s">
        <v>135</v>
      </c>
      <c r="D34" s="584"/>
      <c r="E34" s="584"/>
      <c r="F34" s="585"/>
      <c r="G34" s="215"/>
      <c r="H34" s="88"/>
      <c r="I34" s="88"/>
      <c r="J34" s="89"/>
    </row>
    <row r="35" spans="2:10" ht="21" customHeight="1" x14ac:dyDescent="0.2">
      <c r="B35" s="222"/>
      <c r="C35" s="583" t="s">
        <v>136</v>
      </c>
      <c r="D35" s="584"/>
      <c r="E35" s="584"/>
      <c r="F35" s="585"/>
      <c r="G35" s="215"/>
      <c r="H35" s="88"/>
      <c r="I35" s="88"/>
      <c r="J35" s="89"/>
    </row>
    <row r="36" spans="2:10" ht="40.5" customHeight="1" thickBot="1" x14ac:dyDescent="0.25">
      <c r="B36" s="223"/>
      <c r="C36" s="590" t="s">
        <v>137</v>
      </c>
      <c r="D36" s="590"/>
      <c r="E36" s="590"/>
      <c r="F36" s="591"/>
      <c r="G36" s="216"/>
      <c r="H36" s="90"/>
      <c r="I36" s="90"/>
      <c r="J36" s="91"/>
    </row>
    <row r="37" spans="2:10" ht="17.25" customHeight="1" x14ac:dyDescent="0.2">
      <c r="B37" s="589" t="s">
        <v>138</v>
      </c>
      <c r="C37" s="589"/>
      <c r="D37" s="589"/>
      <c r="E37" s="589"/>
      <c r="F37" s="589"/>
      <c r="G37" s="589"/>
      <c r="H37" s="589"/>
      <c r="I37" s="589"/>
      <c r="J37" s="589"/>
    </row>
  </sheetData>
  <mergeCells count="20">
    <mergeCell ref="B37:J37"/>
    <mergeCell ref="C27:F27"/>
    <mergeCell ref="C28:F28"/>
    <mergeCell ref="C29:F29"/>
    <mergeCell ref="C30:F30"/>
    <mergeCell ref="C31:F31"/>
    <mergeCell ref="C32:F32"/>
    <mergeCell ref="C33:F33"/>
    <mergeCell ref="C34:F34"/>
    <mergeCell ref="C35:F35"/>
    <mergeCell ref="C36:F36"/>
    <mergeCell ref="G5:I5"/>
    <mergeCell ref="B7:F7"/>
    <mergeCell ref="B5:F5"/>
    <mergeCell ref="B8:F8"/>
    <mergeCell ref="C26:F26"/>
    <mergeCell ref="C23:F23"/>
    <mergeCell ref="C24:F24"/>
    <mergeCell ref="C25:F25"/>
    <mergeCell ref="C9:F9"/>
  </mergeCells>
  <phoneticPr fontId="16"/>
  <printOptions horizontalCentered="1"/>
  <pageMargins left="0.70866141732283472" right="0.70866141732283472" top="0.74803149606299213" bottom="0.74803149606299213" header="0.31496062992125984" footer="0.31496062992125984"/>
  <pageSetup paperSize="9" scale="67" fitToWidth="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400-000001000000}">
          <x14:formula1>
            <xm:f>'コード '!$B$12:$B$13</xm:f>
          </x14:formula1>
          <xm:sqref>G12:J12</xm:sqref>
        </x14:dataValidation>
        <x14:dataValidation type="list" allowBlank="1" showInputMessage="1" showErrorMessage="1" xr:uid="{00000000-0002-0000-0400-000000000000}">
          <x14:formula1>
            <xm:f>'コード '!$B$20:$B$48</xm:f>
          </x14:formula1>
          <xm:sqref>G14:J14</xm:sqref>
        </x14:dataValidation>
        <x14:dataValidation type="list" allowBlank="1" showInputMessage="1" showErrorMessage="1" xr:uid="{26E802E7-7D6A-4E6C-8DC9-A80973C2EC87}">
          <x14:formula1>
            <xm:f>'コード '!$B$84:$B$98</xm:f>
          </x14:formula1>
          <xm:sqref>G19:J19</xm:sqref>
        </x14:dataValidation>
        <x14:dataValidation type="list" allowBlank="1" showInputMessage="1" showErrorMessage="1" xr:uid="{00000000-0002-0000-0400-000005000000}">
          <x14:formula1>
            <xm:f>'コード '!$B$51:$B$57</xm:f>
          </x14:formula1>
          <xm:sqref>G15:J15</xm:sqref>
        </x14:dataValidation>
        <x14:dataValidation type="list" allowBlank="1" showInputMessage="1" showErrorMessage="1" xr:uid="{00000000-0002-0000-0400-000003000000}">
          <x14:formula1>
            <xm:f>'コード '!$B$60:$B$70</xm:f>
          </x14:formula1>
          <xm:sqref>G16:J16</xm:sqref>
        </x14:dataValidation>
        <x14:dataValidation type="list" allowBlank="1" showInputMessage="1" showErrorMessage="1" xr:uid="{1B4877F8-2B2D-4762-98A6-C43D264A1185}">
          <x14:formula1>
            <xm:f>'コード '!$B$112:$B$113</xm:f>
          </x14:formula1>
          <xm:sqref>G22:J22</xm:sqref>
        </x14:dataValidation>
        <x14:dataValidation type="list" allowBlank="1" showInputMessage="1" showErrorMessage="1" xr:uid="{00000000-0002-0000-0400-000004000000}">
          <x14:formula1>
            <xm:f>'コード '!$B$6:$B$9</xm:f>
          </x14:formula1>
          <xm:sqref>G11:J11</xm:sqref>
        </x14:dataValidation>
        <x14:dataValidation type="list" allowBlank="1" showInputMessage="1" showErrorMessage="1" xr:uid="{00000000-0002-0000-0400-000002000000}">
          <x14:formula1>
            <xm:f>'コード '!$B$16:$B$17</xm:f>
          </x14:formula1>
          <xm:sqref>G13:J13</xm:sqref>
        </x14:dataValidation>
        <x14:dataValidation type="list" allowBlank="1" showInputMessage="1" showErrorMessage="1" xr:uid="{9C3DAA17-8118-4A45-8E9A-59E6FF7F7D80}">
          <x14:formula1>
            <xm:f>'コード '!$B$73:$B$75</xm:f>
          </x14:formula1>
          <xm:sqref>G17:J17</xm:sqref>
        </x14:dataValidation>
        <x14:dataValidation type="list" allowBlank="1" showInputMessage="1" showErrorMessage="1" xr:uid="{654E4A59-39A3-457C-BA6E-22A924104D69}">
          <x14:formula1>
            <xm:f>'コード '!$B$78:$B$81</xm:f>
          </x14:formula1>
          <xm:sqref>G18:J18</xm:sqref>
        </x14:dataValidation>
        <x14:dataValidation type="list" allowBlank="1" showInputMessage="1" showErrorMessage="1" xr:uid="{81413C18-B3C2-4E0E-8E8F-053AC996ED76}">
          <x14:formula1>
            <xm:f>'コード '!$B$101:$B$102</xm:f>
          </x14:formula1>
          <xm:sqref>G20:J20</xm:sqref>
        </x14:dataValidation>
        <x14:dataValidation type="list" allowBlank="1" showInputMessage="1" showErrorMessage="1" xr:uid="{1349325C-A75D-42AD-91EB-9F228E09CA1E}">
          <x14:formula1>
            <xm:f>'コード '!$B$105:$B$109</xm:f>
          </x14:formula1>
          <xm:sqref>G21:J21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S18"/>
  <sheetViews>
    <sheetView showGridLines="0" view="pageBreakPreview" zoomScale="85" zoomScaleNormal="100" zoomScaleSheetLayoutView="85" workbookViewId="0">
      <selection activeCell="H4" sqref="H4"/>
    </sheetView>
  </sheetViews>
  <sheetFormatPr defaultColWidth="8.7265625" defaultRowHeight="13" x14ac:dyDescent="0.2"/>
  <cols>
    <col min="1" max="1" width="2.26953125" style="104" customWidth="1"/>
    <col min="2" max="2" width="2.81640625" style="104" customWidth="1"/>
    <col min="3" max="6" width="33.453125" style="104" customWidth="1"/>
    <col min="7" max="7" width="1.7265625" style="104" customWidth="1"/>
    <col min="8" max="16384" width="8.7265625" style="104"/>
  </cols>
  <sheetData>
    <row r="1" spans="2:19" ht="18.649999999999999" customHeight="1" x14ac:dyDescent="0.2">
      <c r="B1" s="137" t="str">
        <f>'コード '!$A$1</f>
        <v>溶融亜鉛めっき鋼帯及び鋼板（海外供給者）</v>
      </c>
    </row>
    <row r="2" spans="2:19" ht="14" x14ac:dyDescent="0.2">
      <c r="B2" s="104" t="s">
        <v>139</v>
      </c>
    </row>
    <row r="3" spans="2:19" ht="7.15" customHeight="1" x14ac:dyDescent="0.2"/>
    <row r="4" spans="2:19" ht="30.75" customHeight="1" x14ac:dyDescent="0.2">
      <c r="B4" s="592" t="s">
        <v>140</v>
      </c>
      <c r="C4" s="592"/>
      <c r="D4" s="592"/>
      <c r="E4" s="592"/>
      <c r="F4" s="592"/>
      <c r="G4" s="105"/>
      <c r="H4" s="105"/>
      <c r="I4" s="106"/>
      <c r="J4" s="106"/>
      <c r="K4" s="106"/>
      <c r="L4" s="106"/>
      <c r="M4" s="106"/>
      <c r="N4" s="106"/>
      <c r="O4" s="106"/>
      <c r="P4" s="106"/>
      <c r="Q4" s="106"/>
      <c r="R4" s="106"/>
      <c r="S4" s="106"/>
    </row>
    <row r="5" spans="2:19" ht="5.65" customHeight="1" thickBot="1" x14ac:dyDescent="0.25">
      <c r="B5" s="105"/>
      <c r="C5" s="105"/>
      <c r="D5" s="105"/>
      <c r="E5" s="105"/>
      <c r="F5" s="105"/>
      <c r="G5" s="105"/>
      <c r="H5" s="105"/>
      <c r="I5" s="106"/>
      <c r="J5" s="106"/>
      <c r="K5" s="106"/>
      <c r="L5" s="106"/>
      <c r="M5" s="106"/>
      <c r="N5" s="106"/>
      <c r="O5" s="106"/>
      <c r="P5" s="106"/>
      <c r="Q5" s="106"/>
      <c r="R5" s="106"/>
      <c r="S5" s="106"/>
    </row>
    <row r="6" spans="2:19" ht="21" customHeight="1" thickBot="1" x14ac:dyDescent="0.25">
      <c r="B6" s="564" t="s">
        <v>95</v>
      </c>
      <c r="C6" s="593"/>
      <c r="D6" s="568" t="str">
        <f>IF(様式一覧表C!D5="","",様式一覧表C!D5)</f>
        <v/>
      </c>
      <c r="E6" s="570"/>
      <c r="F6" s="107"/>
      <c r="G6" s="107"/>
      <c r="H6" s="107"/>
      <c r="I6" s="106"/>
      <c r="J6" s="106"/>
      <c r="K6" s="106"/>
      <c r="L6" s="106"/>
      <c r="M6" s="106"/>
      <c r="N6" s="106"/>
      <c r="O6" s="106"/>
      <c r="P6" s="106"/>
      <c r="Q6" s="106"/>
      <c r="R6" s="106"/>
      <c r="S6" s="106"/>
    </row>
    <row r="7" spans="2:19" ht="7.15" customHeight="1" thickBot="1" x14ac:dyDescent="0.25"/>
    <row r="8" spans="2:19" ht="40.15" customHeight="1" x14ac:dyDescent="0.2">
      <c r="B8" s="594"/>
      <c r="C8" s="292" t="s">
        <v>141</v>
      </c>
      <c r="D8" s="293" t="s">
        <v>142</v>
      </c>
      <c r="E8" s="294" t="s">
        <v>143</v>
      </c>
      <c r="F8" s="295" t="s">
        <v>144</v>
      </c>
    </row>
    <row r="9" spans="2:19" ht="12.65" customHeight="1" x14ac:dyDescent="0.2">
      <c r="B9" s="595"/>
      <c r="C9" s="194" t="s">
        <v>145</v>
      </c>
      <c r="D9" s="195"/>
      <c r="E9" s="110"/>
      <c r="F9" s="111"/>
    </row>
    <row r="10" spans="2:19" ht="28.15" customHeight="1" thickBot="1" x14ac:dyDescent="0.25">
      <c r="B10" s="596"/>
      <c r="C10" s="196" t="s">
        <v>146</v>
      </c>
      <c r="D10" s="197" t="s">
        <v>147</v>
      </c>
      <c r="E10" s="112" t="s">
        <v>148</v>
      </c>
      <c r="F10" s="113" t="s">
        <v>149</v>
      </c>
    </row>
    <row r="11" spans="2:19" ht="21" customHeight="1" x14ac:dyDescent="0.2">
      <c r="B11" s="114">
        <v>1</v>
      </c>
      <c r="C11" s="115"/>
      <c r="D11" s="116"/>
      <c r="E11" s="117"/>
      <c r="F11" s="118"/>
    </row>
    <row r="12" spans="2:19" ht="21" customHeight="1" x14ac:dyDescent="0.2">
      <c r="B12" s="114">
        <v>2</v>
      </c>
      <c r="C12" s="115"/>
      <c r="D12" s="116"/>
      <c r="E12" s="117"/>
      <c r="F12" s="118"/>
    </row>
    <row r="13" spans="2:19" ht="21" customHeight="1" x14ac:dyDescent="0.2">
      <c r="B13" s="114">
        <v>3</v>
      </c>
      <c r="C13" s="115"/>
      <c r="D13" s="116"/>
      <c r="E13" s="117"/>
      <c r="F13" s="118"/>
    </row>
    <row r="14" spans="2:19" ht="21" customHeight="1" x14ac:dyDescent="0.2">
      <c r="B14" s="114">
        <v>4</v>
      </c>
      <c r="C14" s="115"/>
      <c r="D14" s="116"/>
      <c r="E14" s="117"/>
      <c r="F14" s="118"/>
    </row>
    <row r="15" spans="2:19" ht="21" customHeight="1" x14ac:dyDescent="0.2">
      <c r="B15" s="114">
        <v>5</v>
      </c>
      <c r="C15" s="115"/>
      <c r="D15" s="116"/>
      <c r="E15" s="117"/>
      <c r="F15" s="118"/>
    </row>
    <row r="16" spans="2:19" ht="21" customHeight="1" x14ac:dyDescent="0.2">
      <c r="B16" s="114">
        <v>6</v>
      </c>
      <c r="C16" s="115"/>
      <c r="D16" s="116"/>
      <c r="E16" s="117"/>
      <c r="F16" s="118"/>
    </row>
    <row r="17" spans="2:6" ht="21" customHeight="1" thickBot="1" x14ac:dyDescent="0.25">
      <c r="B17" s="119">
        <v>7</v>
      </c>
      <c r="C17" s="120"/>
      <c r="D17" s="121"/>
      <c r="E17" s="122"/>
      <c r="F17" s="123"/>
    </row>
    <row r="18" spans="2:6" ht="9" customHeight="1" x14ac:dyDescent="0.2">
      <c r="C18" s="124"/>
      <c r="D18"/>
      <c r="E18"/>
      <c r="F18"/>
    </row>
  </sheetData>
  <mergeCells count="4">
    <mergeCell ref="B4:F4"/>
    <mergeCell ref="B6:C6"/>
    <mergeCell ref="D6:E6"/>
    <mergeCell ref="B8:B10"/>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5"/>
  <sheetViews>
    <sheetView view="pageBreakPreview" zoomScale="85" zoomScaleNormal="70" zoomScaleSheetLayoutView="85" workbookViewId="0">
      <selection activeCell="N4" sqref="N4"/>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9" width="20.1796875" style="23" customWidth="1"/>
    <col min="10" max="10" width="18.1796875" style="23" customWidth="1"/>
    <col min="11" max="11" width="17.453125" style="23" customWidth="1"/>
    <col min="12" max="12" width="19.453125" style="23" customWidth="1"/>
    <col min="13" max="13" width="3.26953125" style="23" customWidth="1"/>
    <col min="14" max="16384" width="9" style="23"/>
  </cols>
  <sheetData>
    <row r="1" spans="1:12" ht="22.5" customHeight="1" x14ac:dyDescent="0.2">
      <c r="A1" s="71"/>
      <c r="B1" s="137" t="str">
        <f>'コード '!$A$1</f>
        <v>溶融亜鉛めっき鋼帯及び鋼板（海外供給者）</v>
      </c>
    </row>
    <row r="2" spans="1:12" ht="16.5" customHeight="1" x14ac:dyDescent="0.2">
      <c r="B2" s="225" t="s">
        <v>150</v>
      </c>
      <c r="C2" s="22"/>
      <c r="D2" s="22"/>
      <c r="E2" s="22"/>
      <c r="F2" s="22"/>
    </row>
    <row r="3" spans="1:12" ht="6.65" customHeight="1" x14ac:dyDescent="0.2">
      <c r="B3" s="21"/>
      <c r="C3" s="22"/>
      <c r="D3" s="22"/>
      <c r="E3" s="22"/>
      <c r="F3" s="22"/>
    </row>
    <row r="4" spans="1:12" ht="33" customHeight="1" x14ac:dyDescent="0.2">
      <c r="B4" s="597" t="s">
        <v>151</v>
      </c>
      <c r="C4" s="597"/>
      <c r="D4" s="597"/>
      <c r="E4" s="597"/>
      <c r="F4" s="597"/>
      <c r="G4" s="597"/>
      <c r="H4" s="597"/>
      <c r="I4" s="597"/>
      <c r="J4" s="597"/>
      <c r="K4" s="597"/>
      <c r="L4" s="597"/>
    </row>
    <row r="5" spans="1:12" ht="7.5" customHeight="1" thickBot="1" x14ac:dyDescent="0.25">
      <c r="C5" s="24"/>
      <c r="D5" s="24"/>
      <c r="E5" s="24"/>
      <c r="F5" s="24"/>
      <c r="G5" s="24"/>
      <c r="H5" s="24"/>
      <c r="I5" s="24"/>
      <c r="J5" s="24"/>
      <c r="K5" s="24"/>
      <c r="L5" s="24"/>
    </row>
    <row r="6" spans="1:12" s="25" customFormat="1" ht="19.5" customHeight="1" thickBot="1" x14ac:dyDescent="0.25">
      <c r="B6" s="609" t="s">
        <v>95</v>
      </c>
      <c r="C6" s="610" t="s">
        <v>96</v>
      </c>
      <c r="D6" s="604" t="str">
        <f>IF(様式一覧表C!D5="","",様式一覧表C!D5)</f>
        <v/>
      </c>
      <c r="E6" s="605"/>
      <c r="F6" s="605"/>
      <c r="G6" s="606"/>
    </row>
    <row r="7" spans="1:12" s="25" customFormat="1" ht="9.75" customHeight="1" thickBot="1" x14ac:dyDescent="0.25">
      <c r="B7" s="27"/>
      <c r="C7" s="27"/>
      <c r="D7" s="28"/>
      <c r="E7" s="28"/>
      <c r="F7" s="28"/>
      <c r="G7" s="26"/>
    </row>
    <row r="8" spans="1:12" ht="22.5" customHeight="1" thickBot="1" x14ac:dyDescent="0.25">
      <c r="B8" s="611" t="s">
        <v>152</v>
      </c>
      <c r="C8" s="612"/>
      <c r="D8" s="602" t="s">
        <v>153</v>
      </c>
      <c r="E8" s="602"/>
      <c r="F8" s="603"/>
    </row>
    <row r="9" spans="1:12" ht="48" customHeight="1" x14ac:dyDescent="0.2">
      <c r="B9" s="608" t="s">
        <v>97</v>
      </c>
      <c r="C9" s="29" t="s">
        <v>154</v>
      </c>
      <c r="D9" s="30" t="s">
        <v>155</v>
      </c>
      <c r="E9" s="30" t="s">
        <v>156</v>
      </c>
      <c r="F9" s="31" t="s">
        <v>157</v>
      </c>
      <c r="G9" s="31" t="s">
        <v>158</v>
      </c>
      <c r="H9" s="31" t="s">
        <v>159</v>
      </c>
      <c r="I9" s="30" t="s">
        <v>160</v>
      </c>
      <c r="J9" s="31" t="s">
        <v>161</v>
      </c>
      <c r="K9" s="31" t="s">
        <v>162</v>
      </c>
      <c r="L9" s="32" t="s">
        <v>163</v>
      </c>
    </row>
    <row r="10" spans="1:12" s="37" customFormat="1" ht="22.5" customHeight="1" x14ac:dyDescent="0.2">
      <c r="B10" s="600"/>
      <c r="C10" s="33" t="s">
        <v>164</v>
      </c>
      <c r="D10" s="34" t="s">
        <v>165</v>
      </c>
      <c r="E10" s="34" t="s">
        <v>166</v>
      </c>
      <c r="F10" s="35" t="s">
        <v>167</v>
      </c>
      <c r="G10" s="35" t="s">
        <v>168</v>
      </c>
      <c r="H10" s="34" t="s">
        <v>165</v>
      </c>
      <c r="I10" s="34" t="s">
        <v>169</v>
      </c>
      <c r="J10" s="35" t="s">
        <v>170</v>
      </c>
      <c r="K10" s="35" t="s">
        <v>171</v>
      </c>
      <c r="L10" s="36" t="s">
        <v>165</v>
      </c>
    </row>
    <row r="11" spans="1:12" s="37" customFormat="1" ht="28.5" customHeight="1" x14ac:dyDescent="0.2">
      <c r="B11" s="598">
        <v>1</v>
      </c>
      <c r="C11" s="38" t="s">
        <v>172</v>
      </c>
      <c r="D11" s="131" t="s">
        <v>173</v>
      </c>
      <c r="E11" s="132"/>
      <c r="F11" s="327"/>
      <c r="G11" s="327"/>
      <c r="H11" s="328"/>
      <c r="I11" s="328"/>
      <c r="J11" s="327"/>
      <c r="K11" s="327"/>
      <c r="L11" s="329"/>
    </row>
    <row r="12" spans="1:12" s="37" customFormat="1" ht="28.5" customHeight="1" x14ac:dyDescent="0.2">
      <c r="B12" s="599"/>
      <c r="C12" s="133"/>
      <c r="D12" s="133"/>
      <c r="E12" s="234" t="s">
        <v>174</v>
      </c>
      <c r="F12" s="39"/>
      <c r="G12" s="40"/>
      <c r="H12" s="41"/>
      <c r="I12" s="41"/>
      <c r="J12" s="40"/>
      <c r="K12" s="40"/>
      <c r="L12" s="42"/>
    </row>
    <row r="13" spans="1:12" ht="28.5" customHeight="1" x14ac:dyDescent="0.2">
      <c r="A13" s="601"/>
      <c r="B13" s="599"/>
      <c r="C13" s="43" t="s">
        <v>175</v>
      </c>
      <c r="D13" s="39"/>
      <c r="E13" s="40"/>
      <c r="F13" s="327"/>
      <c r="G13" s="327"/>
      <c r="H13" s="328"/>
      <c r="I13" s="328"/>
      <c r="J13" s="327"/>
      <c r="K13" s="327"/>
      <c r="L13" s="329"/>
    </row>
    <row r="14" spans="1:12" s="37" customFormat="1" ht="28.5" customHeight="1" x14ac:dyDescent="0.2">
      <c r="A14" s="601"/>
      <c r="B14" s="599"/>
      <c r="C14" s="133"/>
      <c r="D14" s="133"/>
      <c r="E14" s="234" t="s">
        <v>174</v>
      </c>
      <c r="F14" s="39"/>
      <c r="G14" s="40"/>
      <c r="H14" s="41"/>
      <c r="I14" s="41"/>
      <c r="J14" s="40"/>
      <c r="K14" s="40"/>
      <c r="L14" s="42"/>
    </row>
    <row r="15" spans="1:12" ht="28.5" customHeight="1" x14ac:dyDescent="0.2">
      <c r="A15" s="601"/>
      <c r="B15" s="600"/>
      <c r="C15" s="46" t="s">
        <v>176</v>
      </c>
      <c r="D15" s="47"/>
      <c r="E15" s="48"/>
      <c r="F15" s="327"/>
      <c r="G15" s="327"/>
      <c r="H15" s="328"/>
      <c r="I15" s="328"/>
      <c r="J15" s="327"/>
      <c r="K15" s="327"/>
      <c r="L15" s="329"/>
    </row>
    <row r="16" spans="1:12" s="37" customFormat="1" ht="28.5" customHeight="1" x14ac:dyDescent="0.2">
      <c r="B16" s="598">
        <v>2</v>
      </c>
      <c r="C16" s="38" t="s">
        <v>172</v>
      </c>
      <c r="D16" s="131" t="s">
        <v>173</v>
      </c>
      <c r="E16" s="132"/>
      <c r="F16" s="327"/>
      <c r="G16" s="327"/>
      <c r="H16" s="328"/>
      <c r="I16" s="328"/>
      <c r="J16" s="327"/>
      <c r="K16" s="327"/>
      <c r="L16" s="329"/>
    </row>
    <row r="17" spans="1:12" s="37" customFormat="1" ht="28.5" customHeight="1" x14ac:dyDescent="0.2">
      <c r="B17" s="599"/>
      <c r="C17" s="133"/>
      <c r="D17" s="133"/>
      <c r="E17" s="234" t="s">
        <v>174</v>
      </c>
      <c r="F17" s="39"/>
      <c r="G17" s="40"/>
      <c r="H17" s="41"/>
      <c r="I17" s="41"/>
      <c r="J17" s="40"/>
      <c r="K17" s="40"/>
      <c r="L17" s="42"/>
    </row>
    <row r="18" spans="1:12" ht="28.5" customHeight="1" x14ac:dyDescent="0.2">
      <c r="A18" s="601"/>
      <c r="B18" s="599"/>
      <c r="C18" s="43" t="s">
        <v>175</v>
      </c>
      <c r="D18" s="39"/>
      <c r="E18" s="40"/>
      <c r="F18" s="327"/>
      <c r="G18" s="327"/>
      <c r="H18" s="328"/>
      <c r="I18" s="328"/>
      <c r="J18" s="327"/>
      <c r="K18" s="327"/>
      <c r="L18" s="329"/>
    </row>
    <row r="19" spans="1:12" ht="28.5" customHeight="1" x14ac:dyDescent="0.2">
      <c r="A19" s="601"/>
      <c r="B19" s="599"/>
      <c r="C19" s="133"/>
      <c r="D19" s="133"/>
      <c r="E19" s="234" t="s">
        <v>174</v>
      </c>
      <c r="F19" s="39"/>
      <c r="G19" s="40"/>
      <c r="H19" s="41"/>
      <c r="I19" s="40"/>
      <c r="J19" s="40"/>
      <c r="K19" s="40"/>
      <c r="L19" s="45"/>
    </row>
    <row r="20" spans="1:12" ht="28.5" customHeight="1" x14ac:dyDescent="0.2">
      <c r="A20" s="601"/>
      <c r="B20" s="600"/>
      <c r="C20" s="46" t="s">
        <v>176</v>
      </c>
      <c r="D20" s="47"/>
      <c r="E20" s="48"/>
      <c r="F20" s="327"/>
      <c r="G20" s="327"/>
      <c r="H20" s="328"/>
      <c r="I20" s="328"/>
      <c r="J20" s="327"/>
      <c r="K20" s="327"/>
      <c r="L20" s="329"/>
    </row>
    <row r="21" spans="1:12" s="37" customFormat="1" ht="28.5" customHeight="1" x14ac:dyDescent="0.2">
      <c r="B21" s="599">
        <v>3</v>
      </c>
      <c r="C21" s="38" t="s">
        <v>172</v>
      </c>
      <c r="D21" s="131" t="s">
        <v>173</v>
      </c>
      <c r="E21" s="132"/>
      <c r="F21" s="327"/>
      <c r="G21" s="327"/>
      <c r="H21" s="328"/>
      <c r="I21" s="328"/>
      <c r="J21" s="327"/>
      <c r="K21" s="327"/>
      <c r="L21" s="329"/>
    </row>
    <row r="22" spans="1:12" s="37" customFormat="1" ht="28.5" customHeight="1" x14ac:dyDescent="0.2">
      <c r="B22" s="599"/>
      <c r="C22" s="133"/>
      <c r="D22" s="133"/>
      <c r="E22" s="234" t="s">
        <v>174</v>
      </c>
      <c r="F22" s="39"/>
      <c r="G22" s="40"/>
      <c r="H22" s="41"/>
      <c r="I22" s="41"/>
      <c r="J22" s="40"/>
      <c r="K22" s="40"/>
      <c r="L22" s="42"/>
    </row>
    <row r="23" spans="1:12" ht="28.5" customHeight="1" x14ac:dyDescent="0.2">
      <c r="A23" s="601"/>
      <c r="B23" s="599"/>
      <c r="C23" s="43" t="s">
        <v>175</v>
      </c>
      <c r="D23" s="39"/>
      <c r="E23" s="40"/>
      <c r="F23" s="327"/>
      <c r="G23" s="327"/>
      <c r="H23" s="328"/>
      <c r="I23" s="328"/>
      <c r="J23" s="327"/>
      <c r="K23" s="327"/>
      <c r="L23" s="329"/>
    </row>
    <row r="24" spans="1:12" ht="28.5" customHeight="1" x14ac:dyDescent="0.2">
      <c r="A24" s="601"/>
      <c r="B24" s="599"/>
      <c r="C24" s="133"/>
      <c r="D24" s="133"/>
      <c r="E24" s="234" t="s">
        <v>174</v>
      </c>
      <c r="F24" s="39"/>
      <c r="G24" s="40"/>
      <c r="H24" s="41"/>
      <c r="I24" s="40"/>
      <c r="J24" s="40"/>
      <c r="K24" s="40"/>
      <c r="L24" s="45"/>
    </row>
    <row r="25" spans="1:12" ht="28.5" customHeight="1" thickBot="1" x14ac:dyDescent="0.25">
      <c r="A25" s="601"/>
      <c r="B25" s="607"/>
      <c r="C25" s="66" t="s">
        <v>176</v>
      </c>
      <c r="D25" s="67"/>
      <c r="E25" s="68"/>
      <c r="F25" s="330"/>
      <c r="G25" s="330"/>
      <c r="H25" s="331"/>
      <c r="I25" s="331"/>
      <c r="J25" s="330"/>
      <c r="K25" s="330"/>
      <c r="L25" s="332"/>
    </row>
  </sheetData>
  <mergeCells count="12">
    <mergeCell ref="B21:B25"/>
    <mergeCell ref="A23:A25"/>
    <mergeCell ref="B9:B10"/>
    <mergeCell ref="B6:C6"/>
    <mergeCell ref="B8:C8"/>
    <mergeCell ref="B4:L4"/>
    <mergeCell ref="B11:B15"/>
    <mergeCell ref="A13:A15"/>
    <mergeCell ref="B16:B20"/>
    <mergeCell ref="A18:A20"/>
    <mergeCell ref="D8:F8"/>
    <mergeCell ref="D6:G6"/>
  </mergeCells>
  <phoneticPr fontId="16"/>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EB3C280-B5AB-482E-8431-7EFCF3A87E84}"/>
</file>

<file path=customXml/itemProps2.xml><?xml version="1.0" encoding="utf-8"?>
<ds:datastoreItem xmlns:ds="http://schemas.openxmlformats.org/officeDocument/2006/customXml" ds:itemID="{DD3EEE42-058F-477C-BA64-FE69A31E407F}"/>
</file>

<file path=customXml/itemProps3.xml><?xml version="1.0" encoding="utf-8"?>
<ds:datastoreItem xmlns:ds="http://schemas.openxmlformats.org/officeDocument/2006/customXml" ds:itemID="{3669BA1B-85F1-4A88-ADCF-6CF56B90C23A}"/>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2025-08-06T10:16:54Z</dcterms:modified>
  <dc:description/>
  <cp:keywords/>
  <dc:subject/>
  <dc:title/>
  <cp:lastModifiedBy/>
  <dcterms:created xsi:type="dcterms:W3CDTF">2025-08-06T10:16:51Z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