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<sst xmlns="http://schemas.openxmlformats.org/spreadsheetml/2006/main" count="132" uniqueCount="61">
  <si>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</si>
  <si>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</si>
  <si>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</si>
  <si>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</si>
  <si>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</si>
  <si>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</si>
  <si>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</si>
  <si>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</si>
  <si>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</si>
  <si>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</si>
  <si>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</si>
  <si>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</si>
  <si>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</si>
  <si>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</si>
  <si>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</si>
  <si>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</si>
  <si>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</si>
  <si>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</si>
  <si>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</si>
  <si>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</si>
  <si>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</si>
  <si>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</si>
  <si>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</si>
  <si>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</si>
  <si>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</si>
  <si>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</si>
  <si>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</si>
  <si>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</si>
  <si>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</si>
  <si>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</si>
  <si>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</si>
  <si>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</si>
  <si>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</si>
  <si>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</si>
  <si>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</si>
  <si>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</si>
  <si>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</si>
  <si>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</si>
  <si>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</si>
  <si>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支出負担行為担当官
横浜税関総務部長
矢幅　直彦
神奈川県横浜市中区海岸通１－１</t>
  </si>
  <si>
    <t>一般競争入札</t>
  </si>
  <si>
    <t>―</t>
  </si>
  <si>
    <t>同種の他の契約の予定価格を類推されるおそれがあるため公表しない</t>
  </si>
  <si>
    <t>一般競争入札</t>
  </si>
  <si>
    <t>監視艇「たいかい」中間検査に係る船体維持修繕</t>
  </si>
  <si>
    <t>有限会社根本造船所
神奈川県川崎市川崎区小島町９－１</t>
  </si>
  <si>
    <t>デジタルサイネージ等の購入契約
９台</t>
  </si>
  <si>
    <t>株式会社マルハチ
神奈川県横浜市鶴見区鶴見中央４－２－１４</t>
  </si>
  <si>
    <t>人事院規則に係る分析装置等及び検糖計の点検等請負契約</t>
  </si>
  <si>
    <t>株式会社江田商会
神奈川県横浜市港北区新羽町２８４</t>
  </si>
  <si>
    <t>出力固定式２方向Ｘ線貨物検査装置の移設に係る請負契約</t>
  </si>
  <si>
    <t>イービストレード株式会社
東京都千代田区神田多町２－１</t>
  </si>
  <si>
    <t>不正薬物・爆発物探知装置（ＴＤＳ）の点検・校正等に係る請負契約</t>
  </si>
  <si>
    <t>株式会社日立ハイテクソリューションズ
東京都中央区晴海１－８－１０</t>
  </si>
  <si>
    <t>川崎東郵便局郵便事務室内諸設備改修工事に関する委託契約</t>
  </si>
  <si>
    <t>支出負担行為担当官
横浜税関総務部長
矢幅　直彦
神奈川県横浜市中区海岸通１－１</t>
  </si>
  <si>
    <t>日本郵便株式会社
東京都千代田区大手町２－３－１</t>
  </si>
  <si>
    <t>公募を実施した結果、業務履行可能な者が1者しかなく競争を許さないことから会計法第29条の3第4項に該当するため。</t>
  </si>
  <si>
    <t>本工事については、横浜税関が別途調達する税関検査装置設置に伴い生じる川崎東郵便局内の諸設備改修工事に関する業務委託契約であり、その施行対象物は日本郵便㈱の所有する川崎東郵便局の施設となる。
本業務を実施できるのは当該施設所有者に限られることから、業務委託契約を締結するものであり、競争を許さないことから会計法第29条の3第4項に該当する。
（根拠区分：ロ）</t>
  </si>
  <si>
    <t>6,853,000
＠20,600円ほか</t>
  </si>
  <si>
    <t>一部単価契約
予定調達総額
7,068,039円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</si>
</sst>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6">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6" xfId="0" applyFont="1" applyFill="1" applyBorder="1" applyAlignment="1">
      <alignment horizontal="center" vertical="center" wrapText="1"/>
    </xf>
    <xf numFmtId="0" fontId="4" fillId="0" borderId="11" xfId="66" applyFont="1" applyFill="1" applyBorder="1" applyAlignment="1">
      <alignment vertical="center" wrapText="1"/>
      <protection/>
    </xf>
    <xf numFmtId="186" fontId="47" fillId="0" borderId="10" xfId="0" applyNumberFormat="1" applyFont="1" applyFill="1" applyBorder="1" applyAlignment="1">
      <alignment horizontal="center" vertical="center" wrapText="1"/>
    </xf>
    <xf numFmtId="189" fontId="47" fillId="0" borderId="11" xfId="64" applyNumberFormat="1" applyFont="1" applyFill="1" applyBorder="1" applyAlignment="1">
      <alignment horizontal="left" vertical="center" wrapText="1"/>
      <protection/>
    </xf>
    <xf numFmtId="189" fontId="4" fillId="0" borderId="11" xfId="51" applyNumberFormat="1" applyFont="1" applyFill="1" applyBorder="1" applyAlignment="1" quotePrefix="1">
      <alignment horizontal="center" vertical="center"/>
    </xf>
    <xf numFmtId="182" fontId="4" fillId="0" borderId="11" xfId="51" applyNumberFormat="1" applyFont="1" applyFill="1" applyBorder="1" applyAlignment="1" quotePrefix="1">
      <alignment horizontal="righ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189" fontId="4" fillId="0" borderId="11" xfId="51" applyNumberFormat="1" applyFont="1" applyFill="1" applyBorder="1" applyAlignment="1" quotePrefix="1">
      <alignment horizontal="center" vertical="center" wrapText="1"/>
    </xf>
    <xf numFmtId="189" fontId="47" fillId="0" borderId="10" xfId="0" applyNumberFormat="1" applyFont="1" applyFill="1" applyBorder="1" applyAlignment="1">
      <alignment horizontal="center" vertical="center" wrapText="1"/>
    </xf>
    <xf numFmtId="0" fontId="55" fillId="0" borderId="10" xfId="64" applyFont="1" applyFill="1" applyBorder="1" applyAlignment="1">
      <alignment horizontal="left" vertical="center" wrapText="1"/>
      <protection/>
    </xf>
    <xf numFmtId="182" fontId="47" fillId="0" borderId="11" xfId="64" applyNumberFormat="1" applyFont="1" applyFill="1" applyBorder="1" applyAlignment="1">
      <alignment horizontal="center" vertical="center" wrapText="1"/>
      <protection/>
    </xf>
    <xf numFmtId="186" fontId="47" fillId="0" borderId="16"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7</xdr:row>
      <xdr:rowOff>466725</xdr:rowOff>
    </xdr:from>
    <xdr:to>
      <xdr:col>4</xdr:col>
      <xdr:colOff>2028825</xdr:colOff>
      <xdr:row>7</xdr:row>
      <xdr:rowOff>466725</xdr:rowOff>
    </xdr:to>
    <xdr:sp>
      <xdr:nvSpPr>
        <xdr:cNvPr id="1" name="テキスト ボックス 1"/>
        <xdr:cNvSpPr txBox="1">
          <a:spLocks noChangeArrowheads="1"/>
        </xdr:cNvSpPr>
      </xdr:nvSpPr>
      <xdr:spPr>
        <a:xfrm>
          <a:off x="5219700" y="3181350"/>
          <a:ext cx="184785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85" zoomScaleSheetLayoutView="85" zoomScalePageLayoutView="0" workbookViewId="0" topLeftCell="A1">
      <selection activeCell="F9" sqref="F9"/>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8" t="s">
        <v>34</v>
      </c>
      <c r="C3" s="89"/>
      <c r="D3" s="89"/>
      <c r="E3" s="89"/>
      <c r="F3" s="89"/>
      <c r="G3" s="89"/>
      <c r="H3" s="89"/>
      <c r="I3" s="89"/>
      <c r="J3" s="89"/>
      <c r="K3" s="89"/>
      <c r="L3" s="89"/>
      <c r="M3" s="89"/>
      <c r="N3" s="89"/>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4" t="s">
        <v>7</v>
      </c>
      <c r="C6" s="84" t="s">
        <v>0</v>
      </c>
      <c r="D6" s="84" t="s">
        <v>2</v>
      </c>
      <c r="E6" s="84" t="s">
        <v>4</v>
      </c>
      <c r="F6" s="84" t="s">
        <v>15</v>
      </c>
      <c r="G6" s="84" t="s">
        <v>8</v>
      </c>
      <c r="H6" s="84" t="s">
        <v>5</v>
      </c>
      <c r="I6" s="84" t="s">
        <v>1</v>
      </c>
      <c r="J6" s="93" t="s">
        <v>6</v>
      </c>
      <c r="K6" s="90" t="s">
        <v>11</v>
      </c>
      <c r="L6" s="90"/>
      <c r="M6" s="90"/>
      <c r="N6" s="91" t="s">
        <v>30</v>
      </c>
      <c r="O6" s="13"/>
      <c r="P6" s="13"/>
    </row>
    <row r="7" spans="1:16" s="14" customFormat="1" ht="36" customHeight="1">
      <c r="A7" s="10"/>
      <c r="B7" s="85"/>
      <c r="C7" s="85"/>
      <c r="D7" s="85"/>
      <c r="E7" s="85"/>
      <c r="F7" s="85"/>
      <c r="G7" s="85"/>
      <c r="H7" s="85"/>
      <c r="I7" s="85"/>
      <c r="J7" s="94"/>
      <c r="K7" s="15" t="s">
        <v>12</v>
      </c>
      <c r="L7" s="15" t="s">
        <v>37</v>
      </c>
      <c r="M7" s="15" t="s">
        <v>13</v>
      </c>
      <c r="N7" s="92"/>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86"/>
      <c r="C15" s="86"/>
      <c r="D15" s="86"/>
      <c r="E15" s="86"/>
      <c r="F15" s="86"/>
      <c r="G15" s="86"/>
      <c r="H15" s="86"/>
      <c r="I15" s="86"/>
      <c r="J15" s="86"/>
      <c r="K15" s="86"/>
      <c r="L15" s="86"/>
      <c r="M15" s="86"/>
      <c r="N15" s="86"/>
      <c r="O15" s="87"/>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85" zoomScaleSheetLayoutView="85" zoomScalePageLayoutView="0" workbookViewId="0" topLeftCell="A1">
      <selection activeCell="H8" sqref="H8"/>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8" t="s">
        <v>35</v>
      </c>
      <c r="C3" s="89"/>
      <c r="D3" s="89"/>
      <c r="E3" s="89"/>
      <c r="F3" s="89"/>
      <c r="G3" s="89"/>
      <c r="H3" s="89"/>
      <c r="I3" s="89"/>
      <c r="J3" s="89"/>
      <c r="K3" s="89"/>
      <c r="L3" s="89"/>
      <c r="M3" s="89"/>
      <c r="N3" s="89"/>
      <c r="O3" s="95"/>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4" t="s">
        <v>7</v>
      </c>
      <c r="C6" s="84" t="s">
        <v>0</v>
      </c>
      <c r="D6" s="84" t="s">
        <v>2</v>
      </c>
      <c r="E6" s="84" t="s">
        <v>4</v>
      </c>
      <c r="F6" s="84" t="s">
        <v>15</v>
      </c>
      <c r="G6" s="84" t="s">
        <v>9</v>
      </c>
      <c r="H6" s="84" t="s">
        <v>5</v>
      </c>
      <c r="I6" s="84" t="s">
        <v>1</v>
      </c>
      <c r="J6" s="84" t="s">
        <v>6</v>
      </c>
      <c r="K6" s="93" t="s">
        <v>10</v>
      </c>
      <c r="L6" s="90" t="s">
        <v>11</v>
      </c>
      <c r="M6" s="90"/>
      <c r="N6" s="90"/>
      <c r="O6" s="91" t="s">
        <v>30</v>
      </c>
      <c r="P6" s="13"/>
      <c r="Q6" s="13"/>
    </row>
    <row r="7" spans="1:17" s="14" customFormat="1" ht="32.25" customHeight="1">
      <c r="A7" s="10"/>
      <c r="B7" s="85"/>
      <c r="C7" s="85"/>
      <c r="D7" s="85"/>
      <c r="E7" s="85"/>
      <c r="F7" s="85"/>
      <c r="G7" s="85"/>
      <c r="H7" s="85"/>
      <c r="I7" s="85"/>
      <c r="J7" s="85"/>
      <c r="K7" s="94"/>
      <c r="L7" s="15" t="s">
        <v>12</v>
      </c>
      <c r="M7" s="15" t="s">
        <v>37</v>
      </c>
      <c r="N7" s="15" t="s">
        <v>13</v>
      </c>
      <c r="O7" s="92"/>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tabSelected="1" view="pageBreakPreview" zoomScale="85" zoomScaleSheetLayoutView="85" zoomScalePageLayoutView="0" workbookViewId="0" topLeftCell="A1">
      <pane ySplit="7" topLeftCell="A8" activePane="bottomLeft" state="frozen"/>
      <selection pane="topLeft" activeCell="H27" sqref="H27"/>
      <selection pane="bottomLeft" activeCell="Q13" sqref="Q13"/>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8" t="s">
        <v>33</v>
      </c>
      <c r="C3" s="89"/>
      <c r="D3" s="89"/>
      <c r="E3" s="89"/>
      <c r="F3" s="89"/>
      <c r="G3" s="89"/>
      <c r="H3" s="89"/>
      <c r="I3" s="89"/>
      <c r="J3" s="89"/>
      <c r="K3" s="89"/>
      <c r="L3" s="89"/>
      <c r="M3" s="89"/>
      <c r="N3" s="89"/>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4" t="s">
        <v>3</v>
      </c>
      <c r="C6" s="84" t="s">
        <v>0</v>
      </c>
      <c r="D6" s="84" t="s">
        <v>2</v>
      </c>
      <c r="E6" s="84" t="s">
        <v>4</v>
      </c>
      <c r="F6" s="84" t="s">
        <v>15</v>
      </c>
      <c r="G6" s="84" t="s">
        <v>8</v>
      </c>
      <c r="H6" s="84" t="s">
        <v>5</v>
      </c>
      <c r="I6" s="84" t="s">
        <v>1</v>
      </c>
      <c r="J6" s="93" t="s">
        <v>6</v>
      </c>
      <c r="K6" s="90" t="s">
        <v>11</v>
      </c>
      <c r="L6" s="90"/>
      <c r="M6" s="90"/>
      <c r="N6" s="91" t="s">
        <v>30</v>
      </c>
      <c r="O6" s="13"/>
    </row>
    <row r="7" spans="1:15" s="14" customFormat="1" ht="31.5" customHeight="1">
      <c r="A7" s="10"/>
      <c r="B7" s="85"/>
      <c r="C7" s="85"/>
      <c r="D7" s="85"/>
      <c r="E7" s="85"/>
      <c r="F7" s="85"/>
      <c r="G7" s="85"/>
      <c r="H7" s="85"/>
      <c r="I7" s="85"/>
      <c r="J7" s="94"/>
      <c r="K7" s="15" t="s">
        <v>12</v>
      </c>
      <c r="L7" s="15" t="s">
        <v>37</v>
      </c>
      <c r="M7" s="15" t="s">
        <v>13</v>
      </c>
      <c r="N7" s="92"/>
      <c r="O7" s="13"/>
    </row>
    <row r="8" spans="1:15" s="14" customFormat="1" ht="78" customHeight="1">
      <c r="A8" s="10"/>
      <c r="B8" s="51" t="s">
        <v>44</v>
      </c>
      <c r="C8" s="51" t="s">
        <v>39</v>
      </c>
      <c r="D8" s="52">
        <v>43839</v>
      </c>
      <c r="E8" s="51" t="s">
        <v>45</v>
      </c>
      <c r="F8" s="53">
        <v>2020002098541</v>
      </c>
      <c r="G8" s="58" t="s">
        <v>40</v>
      </c>
      <c r="H8" s="73" t="s">
        <v>38</v>
      </c>
      <c r="I8" s="74">
        <v>16280000</v>
      </c>
      <c r="J8" s="72" t="s">
        <v>41</v>
      </c>
      <c r="K8" s="77"/>
      <c r="L8" s="77"/>
      <c r="M8" s="77"/>
      <c r="N8" s="78"/>
      <c r="O8" s="13"/>
    </row>
    <row r="9" spans="1:15" s="14" customFormat="1" ht="63.75" customHeight="1">
      <c r="A9" s="10"/>
      <c r="B9" s="51" t="s">
        <v>46</v>
      </c>
      <c r="C9" s="51" t="s">
        <v>39</v>
      </c>
      <c r="D9" s="52">
        <v>43845</v>
      </c>
      <c r="E9" s="51" t="s">
        <v>47</v>
      </c>
      <c r="F9" s="53">
        <v>4020001018845</v>
      </c>
      <c r="G9" s="58" t="s">
        <v>43</v>
      </c>
      <c r="H9" s="73" t="s">
        <v>42</v>
      </c>
      <c r="I9" s="74">
        <v>2912580</v>
      </c>
      <c r="J9" s="72" t="s">
        <v>41</v>
      </c>
      <c r="K9" s="55"/>
      <c r="L9" s="55"/>
      <c r="M9" s="55"/>
      <c r="N9" s="56"/>
      <c r="O9" s="13"/>
    </row>
    <row r="10" spans="1:15" s="14" customFormat="1" ht="63.75" customHeight="1">
      <c r="A10" s="10"/>
      <c r="B10" s="51" t="s">
        <v>48</v>
      </c>
      <c r="C10" s="51" t="s">
        <v>39</v>
      </c>
      <c r="D10" s="52">
        <v>43847</v>
      </c>
      <c r="E10" s="51" t="s">
        <v>49</v>
      </c>
      <c r="F10" s="53">
        <v>2020001012577</v>
      </c>
      <c r="G10" s="58" t="s">
        <v>43</v>
      </c>
      <c r="H10" s="73" t="s">
        <v>42</v>
      </c>
      <c r="I10" s="74">
        <v>1287000</v>
      </c>
      <c r="J10" s="72" t="s">
        <v>41</v>
      </c>
      <c r="K10" s="55"/>
      <c r="L10" s="55"/>
      <c r="M10" s="55"/>
      <c r="N10" s="56"/>
      <c r="O10" s="13"/>
    </row>
    <row r="11" spans="1:15" s="14" customFormat="1" ht="63.75" customHeight="1">
      <c r="A11" s="10"/>
      <c r="B11" s="60"/>
      <c r="C11" s="60"/>
      <c r="D11" s="52"/>
      <c r="E11" s="71"/>
      <c r="F11" s="53"/>
      <c r="G11" s="76"/>
      <c r="H11" s="73"/>
      <c r="I11" s="74"/>
      <c r="J11" s="72"/>
      <c r="K11" s="55"/>
      <c r="L11" s="55"/>
      <c r="M11" s="55"/>
      <c r="N11" s="56"/>
      <c r="O11" s="13"/>
    </row>
    <row r="12" spans="1:15" s="14" customFormat="1" ht="63.75" customHeight="1">
      <c r="A12" s="10"/>
      <c r="B12" s="60"/>
      <c r="C12" s="60"/>
      <c r="D12" s="52"/>
      <c r="E12" s="51"/>
      <c r="F12" s="62"/>
      <c r="G12" s="54"/>
      <c r="H12" s="8"/>
      <c r="I12" s="80"/>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9">
    <cfRule type="expression" priority="3" dxfId="0">
      <formula>AND(COUNTIF($AC9,"*分担契約*"),NOT(COUNTIF($D9,"*ほか*")))</formula>
    </cfRule>
  </conditionalFormatting>
  <conditionalFormatting sqref="C8">
    <cfRule type="expression" priority="2" dxfId="0">
      <formula>AND(COUNTIF($AC8,"*分担契約*"),NOT(COUNTIF($D8,"*ほか*")))</formula>
    </cfRule>
  </conditionalFormatting>
  <conditionalFormatting sqref="C10">
    <cfRule type="expression" priority="1" dxfId="0">
      <formula>AND(COUNTIF($AC10,"*分担契約*"),NOT(COUNTIF($D10,"*ほか*")))</formula>
    </cfRule>
  </conditionalFormatting>
  <dataValidations count="3">
    <dataValidation allowBlank="1" showInputMessage="1" showErrorMessage="1" imeMode="halfAlpha" sqref="F8:F11"/>
    <dataValidation allowBlank="1" showInputMessage="1" sqref="I8:I11"/>
    <dataValidation errorStyle="information" type="date" allowBlank="1" showInputMessage="1" showErrorMessage="1" prompt="平成30年4月1日の形式で入力する。" sqref="D11: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85" zoomScaleSheetLayoutView="85" zoomScalePageLayoutView="0" workbookViewId="0" topLeftCell="A1">
      <pane ySplit="7" topLeftCell="A8" activePane="bottomLeft" state="frozen"/>
      <selection pane="topLeft" activeCell="A1" sqref="A1"/>
      <selection pane="bottomLeft" activeCell="S9" sqref="S9"/>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4.50390625" style="12" customWidth="1"/>
    <col min="6" max="6" width="13.00390625" style="25" customWidth="1"/>
    <col min="7" max="7" width="37.875" style="12" customWidth="1"/>
    <col min="8" max="8" width="13.625" style="69"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6"/>
      <c r="I1" s="10"/>
      <c r="J1" s="10"/>
      <c r="K1" s="10"/>
      <c r="L1" s="10"/>
      <c r="M1" s="10"/>
      <c r="N1" s="10"/>
      <c r="O1" s="10"/>
      <c r="P1" s="11"/>
      <c r="Q1" s="25"/>
    </row>
    <row r="2" spans="1:16" ht="20.25" customHeight="1">
      <c r="A2" s="10"/>
      <c r="B2" s="10"/>
      <c r="C2" s="11"/>
      <c r="D2" s="10"/>
      <c r="E2" s="10"/>
      <c r="F2" s="11"/>
      <c r="G2" s="10"/>
      <c r="H2" s="66"/>
      <c r="I2" s="11"/>
      <c r="J2" s="11"/>
      <c r="K2" s="10"/>
      <c r="L2" s="10"/>
      <c r="M2" s="10"/>
      <c r="N2" s="10"/>
      <c r="O2" s="10"/>
      <c r="P2" s="10"/>
    </row>
    <row r="3" spans="1:16" ht="36.75" customHeight="1">
      <c r="A3" s="10"/>
      <c r="B3" s="88" t="s">
        <v>36</v>
      </c>
      <c r="C3" s="89"/>
      <c r="D3" s="89"/>
      <c r="E3" s="89"/>
      <c r="F3" s="89"/>
      <c r="G3" s="89"/>
      <c r="H3" s="89"/>
      <c r="I3" s="89"/>
      <c r="J3" s="89"/>
      <c r="K3" s="89"/>
      <c r="L3" s="89"/>
      <c r="M3" s="89"/>
      <c r="N3" s="89"/>
      <c r="O3" s="95"/>
      <c r="P3" s="10"/>
    </row>
    <row r="4" spans="1:16" ht="13.5" customHeight="1">
      <c r="A4" s="10"/>
      <c r="B4" s="10"/>
      <c r="C4" s="11"/>
      <c r="D4" s="10"/>
      <c r="E4" s="10"/>
      <c r="F4" s="11"/>
      <c r="G4" s="10"/>
      <c r="H4" s="66"/>
      <c r="I4" s="11"/>
      <c r="J4" s="11"/>
      <c r="K4" s="10"/>
      <c r="L4" s="10"/>
      <c r="M4" s="10"/>
      <c r="N4" s="10"/>
      <c r="O4" s="10"/>
      <c r="P4" s="10"/>
    </row>
    <row r="5" spans="1:16" ht="13.5" customHeight="1">
      <c r="A5" s="10"/>
      <c r="B5" s="10"/>
      <c r="C5" s="11"/>
      <c r="D5" s="10"/>
      <c r="E5" s="10"/>
      <c r="F5" s="11"/>
      <c r="G5" s="10"/>
      <c r="H5" s="66"/>
      <c r="I5" s="11"/>
      <c r="J5" s="11"/>
      <c r="K5" s="10"/>
      <c r="L5" s="10"/>
      <c r="M5" s="10"/>
      <c r="N5" s="10"/>
      <c r="O5" s="10"/>
      <c r="P5" s="10"/>
    </row>
    <row r="6" spans="1:16" ht="31.5" customHeight="1">
      <c r="A6" s="10"/>
      <c r="B6" s="84" t="s">
        <v>3</v>
      </c>
      <c r="C6" s="84" t="s">
        <v>0</v>
      </c>
      <c r="D6" s="84" t="s">
        <v>2</v>
      </c>
      <c r="E6" s="84" t="s">
        <v>4</v>
      </c>
      <c r="F6" s="84" t="s">
        <v>15</v>
      </c>
      <c r="G6" s="84" t="s">
        <v>9</v>
      </c>
      <c r="H6" s="84" t="s">
        <v>5</v>
      </c>
      <c r="I6" s="84" t="s">
        <v>1</v>
      </c>
      <c r="J6" s="84" t="s">
        <v>6</v>
      </c>
      <c r="K6" s="93" t="s">
        <v>10</v>
      </c>
      <c r="L6" s="90" t="s">
        <v>11</v>
      </c>
      <c r="M6" s="90"/>
      <c r="N6" s="90"/>
      <c r="O6" s="91" t="s">
        <v>30</v>
      </c>
      <c r="P6" s="10"/>
    </row>
    <row r="7" spans="1:16" s="14" customFormat="1" ht="31.5" customHeight="1">
      <c r="A7" s="10"/>
      <c r="B7" s="85"/>
      <c r="C7" s="85"/>
      <c r="D7" s="85"/>
      <c r="E7" s="85"/>
      <c r="F7" s="85"/>
      <c r="G7" s="85"/>
      <c r="H7" s="85"/>
      <c r="I7" s="85"/>
      <c r="J7" s="85"/>
      <c r="K7" s="94"/>
      <c r="L7" s="15" t="s">
        <v>12</v>
      </c>
      <c r="M7" s="15" t="s">
        <v>37</v>
      </c>
      <c r="N7" s="15" t="s">
        <v>13</v>
      </c>
      <c r="O7" s="92"/>
      <c r="P7" s="13"/>
    </row>
    <row r="8" spans="1:16" s="14" customFormat="1" ht="61.5" customHeight="1">
      <c r="A8" s="10"/>
      <c r="B8" s="51" t="s">
        <v>50</v>
      </c>
      <c r="C8" s="51" t="s">
        <v>39</v>
      </c>
      <c r="D8" s="52">
        <v>43838</v>
      </c>
      <c r="E8" s="51" t="s">
        <v>51</v>
      </c>
      <c r="F8" s="53">
        <v>6010001068278</v>
      </c>
      <c r="G8" s="64" t="s">
        <v>57</v>
      </c>
      <c r="H8" s="8" t="s">
        <v>38</v>
      </c>
      <c r="I8" s="74">
        <v>1282600</v>
      </c>
      <c r="J8" s="72" t="s">
        <v>41</v>
      </c>
      <c r="K8" s="57"/>
      <c r="L8" s="65"/>
      <c r="M8" s="65"/>
      <c r="N8" s="5"/>
      <c r="O8" s="58"/>
      <c r="P8" s="13"/>
    </row>
    <row r="9" spans="1:16" s="14" customFormat="1" ht="61.5" customHeight="1">
      <c r="A9" s="10"/>
      <c r="B9" s="61" t="s">
        <v>52</v>
      </c>
      <c r="C9" s="51" t="s">
        <v>39</v>
      </c>
      <c r="D9" s="52">
        <v>43853</v>
      </c>
      <c r="E9" s="51" t="s">
        <v>53</v>
      </c>
      <c r="F9" s="53">
        <v>3010401035434</v>
      </c>
      <c r="G9" s="64" t="s">
        <v>57</v>
      </c>
      <c r="H9" s="8" t="s">
        <v>38</v>
      </c>
      <c r="I9" s="79" t="s">
        <v>59</v>
      </c>
      <c r="J9" s="70" t="s">
        <v>41</v>
      </c>
      <c r="K9" s="57"/>
      <c r="L9" s="65"/>
      <c r="M9" s="65"/>
      <c r="N9" s="5"/>
      <c r="O9" s="58" t="s">
        <v>60</v>
      </c>
      <c r="P9" s="13"/>
    </row>
    <row r="10" spans="1:16" s="14" customFormat="1" ht="61.5" customHeight="1">
      <c r="A10" s="10"/>
      <c r="B10" s="61" t="s">
        <v>54</v>
      </c>
      <c r="C10" s="51" t="s">
        <v>55</v>
      </c>
      <c r="D10" s="52">
        <v>43854</v>
      </c>
      <c r="E10" s="51" t="s">
        <v>56</v>
      </c>
      <c r="F10" s="53">
        <v>1010001112577</v>
      </c>
      <c r="G10" s="81" t="s">
        <v>58</v>
      </c>
      <c r="H10" s="82">
        <v>30525000</v>
      </c>
      <c r="I10" s="79">
        <v>30525000</v>
      </c>
      <c r="J10" s="83">
        <v>1</v>
      </c>
      <c r="K10" s="57"/>
      <c r="L10" s="5"/>
      <c r="M10" s="5"/>
      <c r="N10" s="5"/>
      <c r="O10" s="58"/>
      <c r="P10" s="13"/>
    </row>
    <row r="11" spans="1:16" s="14" customFormat="1" ht="61.5" customHeight="1">
      <c r="A11" s="10"/>
      <c r="B11" s="61"/>
      <c r="C11" s="51"/>
      <c r="D11" s="52"/>
      <c r="E11" s="51"/>
      <c r="F11" s="53"/>
      <c r="G11" s="64"/>
      <c r="H11" s="67"/>
      <c r="I11" s="75"/>
      <c r="J11" s="59"/>
      <c r="K11" s="63"/>
      <c r="L11" s="5"/>
      <c r="M11" s="5"/>
      <c r="N11" s="5"/>
      <c r="O11" s="58"/>
      <c r="P11" s="13"/>
    </row>
    <row r="12" spans="1:16" s="14" customFormat="1" ht="61.5" customHeight="1">
      <c r="A12" s="10"/>
      <c r="B12" s="61"/>
      <c r="C12" s="51"/>
      <c r="D12" s="52"/>
      <c r="E12" s="51"/>
      <c r="F12" s="53"/>
      <c r="G12" s="64"/>
      <c r="H12" s="67"/>
      <c r="I12" s="75"/>
      <c r="J12" s="59"/>
      <c r="K12" s="63"/>
      <c r="L12" s="5"/>
      <c r="M12" s="5"/>
      <c r="N12" s="5"/>
      <c r="O12" s="58"/>
      <c r="P12" s="13"/>
    </row>
    <row r="13" spans="1:16" ht="13.5">
      <c r="A13" s="10"/>
      <c r="B13" s="10"/>
      <c r="C13" s="11"/>
      <c r="D13" s="10"/>
      <c r="E13" s="48"/>
      <c r="F13" s="11"/>
      <c r="G13" s="10"/>
      <c r="H13" s="66"/>
      <c r="I13" s="11"/>
      <c r="J13" s="11"/>
      <c r="K13" s="10"/>
      <c r="L13" s="19"/>
      <c r="M13" s="19"/>
      <c r="N13" s="19"/>
      <c r="O13" s="10"/>
      <c r="P13" s="10"/>
    </row>
    <row r="14" spans="1:15" ht="13.5">
      <c r="A14" s="10"/>
      <c r="B14" s="24" t="s">
        <v>32</v>
      </c>
      <c r="C14" s="21"/>
      <c r="D14" s="22"/>
      <c r="E14" s="22"/>
      <c r="F14" s="21"/>
      <c r="G14" s="22"/>
      <c r="H14" s="68"/>
      <c r="I14" s="22"/>
      <c r="J14" s="22"/>
      <c r="K14" s="23"/>
      <c r="L14" s="23"/>
      <c r="M14" s="23"/>
      <c r="N14" s="22"/>
      <c r="O14" s="10"/>
    </row>
    <row r="15" spans="1:15" ht="13.5">
      <c r="A15" s="10"/>
      <c r="B15" s="24" t="s">
        <v>16</v>
      </c>
      <c r="C15" s="21"/>
      <c r="D15" s="22"/>
      <c r="E15" s="22"/>
      <c r="F15" s="21"/>
      <c r="G15" s="22"/>
      <c r="H15" s="68"/>
      <c r="I15" s="22"/>
      <c r="J15" s="22"/>
      <c r="K15" s="23"/>
      <c r="L15" s="23"/>
      <c r="M15" s="23"/>
      <c r="N15" s="22"/>
      <c r="O15" s="10"/>
    </row>
    <row r="16" spans="1:15" ht="13.5">
      <c r="A16" s="10"/>
      <c r="B16" s="24" t="s">
        <v>17</v>
      </c>
      <c r="C16" s="21"/>
      <c r="D16" s="22"/>
      <c r="E16" s="22"/>
      <c r="F16" s="21"/>
      <c r="G16" s="22"/>
      <c r="H16" s="68"/>
      <c r="I16" s="22"/>
      <c r="J16" s="22"/>
      <c r="K16" s="23"/>
      <c r="L16" s="23"/>
      <c r="M16" s="23"/>
      <c r="N16" s="22"/>
      <c r="O16" s="10"/>
    </row>
    <row r="17" spans="1:15" ht="13.5">
      <c r="A17" s="10"/>
      <c r="B17" s="24" t="s">
        <v>18</v>
      </c>
      <c r="C17" s="21"/>
      <c r="D17" s="22"/>
      <c r="E17" s="22"/>
      <c r="F17" s="21"/>
      <c r="G17" s="22"/>
      <c r="H17" s="68"/>
      <c r="I17" s="22"/>
      <c r="J17" s="22"/>
      <c r="K17" s="23"/>
      <c r="L17" s="23"/>
      <c r="M17" s="23"/>
      <c r="N17" s="22"/>
      <c r="O17" s="10"/>
    </row>
    <row r="18" spans="1:15" ht="13.5">
      <c r="A18" s="10"/>
      <c r="B18" s="24" t="s">
        <v>19</v>
      </c>
      <c r="C18" s="21"/>
      <c r="D18" s="22"/>
      <c r="E18" s="22"/>
      <c r="F18" s="21"/>
      <c r="G18" s="22"/>
      <c r="H18" s="68"/>
      <c r="I18" s="22"/>
      <c r="J18" s="22"/>
      <c r="K18" s="23"/>
      <c r="L18" s="23"/>
      <c r="M18" s="23"/>
      <c r="N18" s="22"/>
      <c r="O18" s="10"/>
    </row>
    <row r="19" spans="1:15" ht="13.5">
      <c r="A19" s="10"/>
      <c r="B19" s="24" t="s">
        <v>20</v>
      </c>
      <c r="C19" s="21"/>
      <c r="D19" s="22"/>
      <c r="E19" s="22"/>
      <c r="F19" s="21"/>
      <c r="G19" s="22"/>
      <c r="H19" s="68"/>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66"/>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C12">
    <cfRule type="expression" priority="7" dxfId="0">
      <formula>AND(COUNTIF($AD9,"*分担契約*"),NOT(COUNTIF($E9,"*ほか*")))</formula>
    </cfRule>
  </conditionalFormatting>
  <conditionalFormatting sqref="G8:G12">
    <cfRule type="expression" priority="5" dxfId="0">
      <formula>AND(COUNTIF($I8,"*随意契約（企画競争無し）*"),$AC8="")</formula>
    </cfRule>
  </conditionalFormatting>
  <conditionalFormatting sqref="C8">
    <cfRule type="expression" priority="1" dxfId="0">
      <formula>AND(COUNTIF($AC8,"*分担契約*"),NOT(COUNTIF($D8,"*ほか*")))</formula>
    </cfRule>
  </conditionalFormatting>
  <dataValidations count="2">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2018-06-12T02:34:45Z</cp:lastPrinted>
  <dcterms:created xsi:type="dcterms:W3CDTF">2005-02-04T02:27:22Z</dcterms:created>
  <dcterms:modified xsi:type="dcterms:W3CDTF">2020-02-21T00:45:15Z</dcterms:modified>
  <cp:category/>
  <cp:version/>
  <cp:contentType/>
  <cp:contentStatus/>
</cp:coreProperties>
</file>