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yo21l20fsv01\会計課\02_参考資料フォルダ\用度その他\04システム２\2014年度(H26年度）から\30_東京税関ＨＰ\10　契約公表\R5年度受領分\"/>
    </mc:Choice>
  </mc:AlternateContent>
  <bookViews>
    <workbookView xWindow="-120" yWindow="-120" windowWidth="29040" windowHeight="15840"/>
  </bookViews>
  <sheets>
    <sheet name="別紙様式１" sheetId="2" r:id="rId1"/>
    <sheet name="別紙様式２" sheetId="3" r:id="rId2"/>
    <sheet name="別紙様式３" sheetId="4" r:id="rId3"/>
    <sheet name="別紙様式４" sheetId="5"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別紙様式１!$A$5:$N$8</definedName>
    <definedName name="_xlnm._FilterDatabase" localSheetId="1" hidden="1">別紙様式２!$A$5:$O$8</definedName>
    <definedName name="_xlnm._FilterDatabase" localSheetId="2" hidden="1">別紙様式３!$A$5:$N$9</definedName>
    <definedName name="_xlnm._FilterDatabase" localSheetId="3" hidden="1">別紙様式４!$A$5:$O$6</definedName>
    <definedName name="aaa">[1]契約状況コード表!$F$5:$F$9</definedName>
    <definedName name="aaaa">[1]契約状況コード表!$G$5:$G$6</definedName>
    <definedName name="_xlnm.Print_Area" localSheetId="0">別紙様式１!$B$1:$N$8</definedName>
    <definedName name="_xlnm.Print_Area" localSheetId="1">別紙様式２!$B$1:$O$8</definedName>
    <definedName name="_xlnm.Print_Area" localSheetId="2">別紙様式３!$B$1:$N$9</definedName>
    <definedName name="_xlnm.Print_Area" localSheetId="3">別紙様式４!$B$1:$O$8</definedName>
    <definedName name="_xlnm.Print_Titles" localSheetId="2">別紙様式３!$1:$5</definedName>
    <definedName name="Z_1818083D_9A69_4295_9221_76EC76D319BD_.wvu.FilterData" localSheetId="0" hidden="1">別紙様式１!$A$5:$N$8</definedName>
    <definedName name="Z_1818083D_9A69_4295_9221_76EC76D319BD_.wvu.FilterData" localSheetId="1" hidden="1">別紙様式２!$A$5:$O$8</definedName>
    <definedName name="Z_1818083D_9A69_4295_9221_76EC76D319BD_.wvu.FilterData" localSheetId="2" hidden="1">別紙様式３!$A$5:$N$9</definedName>
    <definedName name="Z_1818083D_9A69_4295_9221_76EC76D319BD_.wvu.FilterData" localSheetId="3" hidden="1">別紙様式４!$A$5:$O$6</definedName>
    <definedName name="Z_1818083D_9A69_4295_9221_76EC76D319BD_.wvu.PrintArea" localSheetId="0" hidden="1">別紙様式１!$B$1:$N$8</definedName>
    <definedName name="Z_1818083D_9A69_4295_9221_76EC76D319BD_.wvu.PrintArea" localSheetId="1" hidden="1">別紙様式２!$B$1:$O$8</definedName>
    <definedName name="Z_1818083D_9A69_4295_9221_76EC76D319BD_.wvu.PrintArea" localSheetId="2" hidden="1">別紙様式３!$B$1:$N$9</definedName>
    <definedName name="Z_1818083D_9A69_4295_9221_76EC76D319BD_.wvu.PrintArea" localSheetId="3" hidden="1">別紙様式４!$B$1:$O$6</definedName>
    <definedName name="Z_1818083D_9A69_4295_9221_76EC76D319BD_.wvu.PrintTitles" localSheetId="2" hidden="1">別紙様式３!$1:$5</definedName>
    <definedName name="Z_366DFB07_2BAF_467C_AAF4_5ADAA3616401_.wvu.FilterData" localSheetId="0" hidden="1">別紙様式１!$A$5:$N$8</definedName>
    <definedName name="Z_366DFB07_2BAF_467C_AAF4_5ADAA3616401_.wvu.FilterData" localSheetId="1" hidden="1">別紙様式２!$A$5:$O$8</definedName>
    <definedName name="Z_366DFB07_2BAF_467C_AAF4_5ADAA3616401_.wvu.FilterData" localSheetId="2" hidden="1">別紙様式３!$A$5:$N$9</definedName>
    <definedName name="Z_366DFB07_2BAF_467C_AAF4_5ADAA3616401_.wvu.FilterData" localSheetId="3" hidden="1">別紙様式４!$A$5:$O$6</definedName>
    <definedName name="Z_366DFB07_2BAF_467C_AAF4_5ADAA3616401_.wvu.PrintArea" localSheetId="0" hidden="1">別紙様式１!$B$1:$N$8</definedName>
    <definedName name="Z_366DFB07_2BAF_467C_AAF4_5ADAA3616401_.wvu.PrintArea" localSheetId="1" hidden="1">別紙様式２!$B$1:$O$8</definedName>
    <definedName name="Z_366DFB07_2BAF_467C_AAF4_5ADAA3616401_.wvu.PrintArea" localSheetId="2" hidden="1">別紙様式３!$B$1:$N$9</definedName>
    <definedName name="Z_366DFB07_2BAF_467C_AAF4_5ADAA3616401_.wvu.PrintArea" localSheetId="3" hidden="1">別紙様式４!$B$1:$O$6</definedName>
    <definedName name="Z_366DFB07_2BAF_467C_AAF4_5ADAA3616401_.wvu.PrintTitles" localSheetId="2" hidden="1">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customWorkbookViews>
    <customWorkbookView name="澤　真之介 - 個人用ビュー" guid="{366DFB07-2BAF-467C-AAF4-5ADAA3616401}" mergeInterval="0" personalView="1" xWindow="960" windowWidth="960" windowHeight="1040" activeSheetId="1"/>
    <customWorkbookView name="税関 - 個人用ビュー" guid="{1818083D-9A69-4295-9221-76EC76D319BD}" mergeInterval="0" personalView="1" maximized="1" xWindow="-9" yWindow="-9" windowWidth="1938" windowHeight="104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4" l="1"/>
  <c r="A7" i="4"/>
  <c r="A8" i="4"/>
  <c r="A9" i="4"/>
  <c r="A6" i="5" l="1"/>
</calcChain>
</file>

<file path=xl/sharedStrings.xml><?xml version="1.0" encoding="utf-8"?>
<sst xmlns="http://schemas.openxmlformats.org/spreadsheetml/2006/main" count="113" uniqueCount="64">
  <si>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</si>
  <si>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</si>
  <si>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</si>
  <si>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</si>
  <si>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</si>
  <si>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</si>
  <si>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</si>
  <si>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</si>
  <si>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</si>
  <si>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</si>
  <si>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</si>
  <si>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</si>
  <si>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</si>
  <si>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</si>
  <si>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</si>
  <si>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</si>
  <si>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</si>
  <si>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</si>
  <si>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</si>
  <si>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</si>
  <si>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</si>
  <si>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</si>
  <si>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</si>
  <si>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</si>
  <si>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</si>
  <si>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</si>
  <si>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</si>
  <si>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</si>
  <si>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</si>
  <si>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</si>
  <si>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</si>
  <si>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</si>
  <si>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</si>
  <si>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</si>
  <si>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</si>
  <si>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</si>
  <si>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エヌ・ティ・ティ・コミュニケーションズ株式会社
東京都千代田区大手町２－３－１</t>
  </si>
  <si>
    <t/>
  </si>
  <si>
    <t>支出負担行為担当官
東京税関総務部長
後藤　秀志
東京都江東区青海２－７－１１</t>
  </si>
  <si>
    <t>一般競争入札</t>
  </si>
  <si>
    <t>同種の他の契約の予定価格を類推されるおそれがあるため公表しない</t>
  </si>
  <si>
    <t>－</t>
  </si>
  <si>
    <t>公募を実施した結果、業務履行可能な者が契約相手方しかなく競争を許さないことから会計法29条の３第４項に該当するため。</t>
  </si>
  <si>
    <t>令和5年度中性能フィルター等の調達
塩害防止フィルター　60枚他</t>
  </si>
  <si>
    <t>支出負担行為担当官代理
東京税関総務次長
江口　司
東京都江東区青海２－７－１１
ほか8官署</t>
  </si>
  <si>
    <t>ケンブリッジフィルターサービス株式会社
東京都港区芝３－１４－２</t>
  </si>
  <si>
    <t>2,057,000円
(A)</t>
  </si>
  <si>
    <t>83.4%
(B/A×100)</t>
  </si>
  <si>
    <t>豪州から本邦への活犬運搬契約　一式</t>
  </si>
  <si>
    <t>インターナショナルエクスプレス株式会社　　　　　　　　　　　　東京都港区海岸2－1－17</t>
  </si>
  <si>
    <t>門型金属探知機の調達　18式</t>
  </si>
  <si>
    <t>全日空商事株式会社 
東京都港区東新橋１－５－２</t>
  </si>
  <si>
    <t>図書「輸出統計品目表2024年版」ほかの購入
輸出統計品目表2024年版1,676冊ほか3品目</t>
  </si>
  <si>
    <t>株式会社三省堂書店
東京都千代田区神田神保町１－１</t>
  </si>
  <si>
    <t>16,880,321円
(A)</t>
  </si>
  <si>
    <t>85.8%
(B/A×100)</t>
  </si>
  <si>
    <t>通関事務総合データ通信システムの拠点新設の調達（広島税関支署出島事務室（仮称））　一式</t>
  </si>
  <si>
    <t>通関事務総合データ通信システムの更改（ネットワーク基盤等）　一式</t>
  </si>
  <si>
    <t>サルの飼育管理業務（単価契約）　一式
飼育管理人（平日）43/人日
ほか3項目</t>
  </si>
  <si>
    <t>分任支出負担行為担当官
東京税関成田税関支署長
井田　直樹
千葉県成田市古込字古込１－１</t>
  </si>
  <si>
    <t>佐野運輸株式会社
兵庫県神戸市中央区海岸通３－１－１６</t>
  </si>
  <si>
    <t>農林水産省動物検疫所指定の隔離施設にて保管が必要となること及びサルの保管飼育業務の研修を受講した者に限り業務が履行でき、競争を許さないことから会計法第29条の３第４項に該当するため。（根拠区分：ロ）</t>
  </si>
  <si>
    <t>＠17,600円ほか</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</si>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</sst>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4"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8"/>
      <color indexed="11"/>
      <name val="ＭＳ Ｐ明朝"/>
      <family val="1"/>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73">
    <xf numFmtId="0" fontId="0" fillId="0" borderId="0" xfId="0"/>
    <xf numFmtId="0" fontId="6" fillId="0" borderId="5" xfId="1" applyFont="1" applyBorder="1" applyAlignment="1">
      <alignment vertical="center" wrapText="1"/>
    </xf>
    <xf numFmtId="0" fontId="8" fillId="0" borderId="0" xfId="6" applyFont="1">
      <alignment vertical="center"/>
    </xf>
    <xf numFmtId="0" fontId="8" fillId="0" borderId="0" xfId="6" applyFont="1" applyAlignment="1">
      <alignment horizontal="center" vertical="center"/>
    </xf>
    <xf numFmtId="0" fontId="10" fillId="0" borderId="0" xfId="6" applyFont="1" applyAlignment="1">
      <alignment horizontal="center" vertical="center"/>
    </xf>
    <xf numFmtId="0" fontId="10" fillId="0" borderId="0" xfId="6" applyFont="1">
      <alignment vertical="center"/>
    </xf>
    <xf numFmtId="38" fontId="10" fillId="0" borderId="0" xfId="3" applyFont="1" applyFill="1" applyAlignment="1">
      <alignment horizontal="center" vertical="center"/>
    </xf>
    <xf numFmtId="178" fontId="10" fillId="0" borderId="0" xfId="6" applyNumberFormat="1" applyFont="1">
      <alignment vertical="center"/>
    </xf>
    <xf numFmtId="0" fontId="10" fillId="0" borderId="0" xfId="2" applyFont="1"/>
    <xf numFmtId="0" fontId="10" fillId="0" borderId="0" xfId="2" applyFont="1" applyAlignment="1">
      <alignment horizontal="right" vertical="center"/>
    </xf>
    <xf numFmtId="0" fontId="6" fillId="0" borderId="2" xfId="2" applyFont="1" applyBorder="1" applyAlignment="1">
      <alignment vertical="center" wrapText="1"/>
    </xf>
    <xf numFmtId="178" fontId="6" fillId="0" borderId="2" xfId="2" applyNumberFormat="1" applyFont="1" applyBorder="1" applyAlignment="1">
      <alignment vertical="center" wrapText="1"/>
    </xf>
    <xf numFmtId="0" fontId="10" fillId="0" borderId="0" xfId="6" applyFont="1" applyAlignment="1">
      <alignment horizontal="center" vertical="center" wrapText="1"/>
    </xf>
    <xf numFmtId="0" fontId="8" fillId="0" borderId="2" xfId="6" applyFont="1" applyBorder="1" applyAlignment="1">
      <alignment horizontal="center" vertical="center" wrapText="1"/>
    </xf>
    <xf numFmtId="0" fontId="11" fillId="0" borderId="5" xfId="6" applyFont="1" applyBorder="1" applyAlignment="1">
      <alignment vertical="center" wrapText="1"/>
    </xf>
    <xf numFmtId="181" fontId="6" fillId="0" borderId="5" xfId="1" applyNumberFormat="1" applyFont="1" applyBorder="1" applyAlignment="1">
      <alignment horizontal="center" vertical="center" wrapText="1"/>
    </xf>
    <xf numFmtId="178" fontId="11" fillId="0" borderId="5" xfId="6" applyNumberFormat="1" applyFont="1" applyBorder="1" applyAlignment="1">
      <alignment horizontal="center" vertical="center" wrapText="1"/>
    </xf>
    <xf numFmtId="176" fontId="6" fillId="0" borderId="5" xfId="1" applyNumberFormat="1" applyFont="1" applyBorder="1" applyAlignment="1">
      <alignment horizontal="center" vertical="center" wrapText="1"/>
    </xf>
    <xf numFmtId="180" fontId="6" fillId="0" borderId="5" xfId="3" applyNumberFormat="1" applyFont="1" applyFill="1" applyBorder="1" applyAlignment="1">
      <alignment horizontal="center" vertical="center" wrapText="1" shrinkToFit="1"/>
    </xf>
    <xf numFmtId="179" fontId="6" fillId="0" borderId="5" xfId="3" applyNumberFormat="1" applyFont="1" applyFill="1" applyBorder="1" applyAlignment="1">
      <alignment horizontal="center" vertical="center" wrapText="1" shrinkToFit="1"/>
    </xf>
    <xf numFmtId="179" fontId="6" fillId="0" borderId="5" xfId="7" applyNumberFormat="1" applyFont="1" applyFill="1" applyBorder="1" applyAlignment="1">
      <alignment horizontal="center" vertical="center" wrapText="1"/>
    </xf>
    <xf numFmtId="178" fontId="6" fillId="0" borderId="5" xfId="7" applyNumberFormat="1" applyFont="1" applyFill="1" applyBorder="1" applyAlignment="1">
      <alignment horizontal="center" vertical="center" wrapText="1"/>
    </xf>
    <xf numFmtId="0" fontId="11" fillId="0" borderId="5" xfId="6" applyFont="1" applyBorder="1" applyAlignment="1">
      <alignment horizontal="left" vertical="center" wrapText="1"/>
    </xf>
    <xf numFmtId="0" fontId="11" fillId="0" borderId="0" xfId="6" applyFont="1">
      <alignment vertical="center"/>
    </xf>
    <xf numFmtId="0" fontId="11" fillId="0" borderId="0" xfId="6" applyFont="1" applyAlignment="1">
      <alignment horizontal="center" vertical="center"/>
    </xf>
    <xf numFmtId="0" fontId="11" fillId="0" borderId="0" xfId="6" applyFont="1" applyAlignment="1">
      <alignment horizontal="left" vertical="center"/>
    </xf>
    <xf numFmtId="38" fontId="11" fillId="0" borderId="0" xfId="3" applyFont="1" applyFill="1" applyAlignment="1">
      <alignment horizontal="center" vertical="center"/>
    </xf>
    <xf numFmtId="0" fontId="11" fillId="0" borderId="0" xfId="2" applyFont="1"/>
    <xf numFmtId="0" fontId="11" fillId="0" borderId="0" xfId="2" applyFont="1" applyAlignment="1">
      <alignment horizontal="right" vertical="center"/>
    </xf>
    <xf numFmtId="0" fontId="11" fillId="0" borderId="2" xfId="2" applyFont="1" applyBorder="1" applyAlignment="1">
      <alignment horizontal="right" vertical="center"/>
    </xf>
    <xf numFmtId="0" fontId="11" fillId="0" borderId="2" xfId="6" applyFont="1" applyBorder="1" applyAlignment="1">
      <alignment horizontal="center" vertical="center" wrapText="1"/>
    </xf>
    <xf numFmtId="0" fontId="11" fillId="0" borderId="0" xfId="6" applyFont="1" applyAlignment="1">
      <alignment horizontal="center" vertical="center" wrapText="1"/>
    </xf>
    <xf numFmtId="176" fontId="6" fillId="0" borderId="5" xfId="1" applyNumberFormat="1" applyFont="1" applyBorder="1" applyAlignment="1">
      <alignment horizontal="left" vertical="center" wrapText="1"/>
    </xf>
    <xf numFmtId="0" fontId="6" fillId="0" borderId="5" xfId="7" applyNumberFormat="1" applyFont="1" applyFill="1" applyBorder="1" applyAlignment="1">
      <alignment horizontal="center" vertical="center" wrapText="1"/>
    </xf>
    <xf numFmtId="38" fontId="11" fillId="0" borderId="0" xfId="3" applyFont="1" applyFill="1" applyAlignment="1">
      <alignment horizontal="left" vertical="center"/>
    </xf>
    <xf numFmtId="179" fontId="11" fillId="0" borderId="0" xfId="6" applyNumberFormat="1" applyFont="1">
      <alignment vertical="center"/>
    </xf>
    <xf numFmtId="178" fontId="11" fillId="0" borderId="0" xfId="6" applyNumberFormat="1" applyFont="1">
      <alignment vertical="center"/>
    </xf>
    <xf numFmtId="178" fontId="11" fillId="0" borderId="6" xfId="6" applyNumberFormat="1" applyFont="1" applyBorder="1" applyAlignment="1">
      <alignment horizontal="center" vertical="center" wrapText="1"/>
    </xf>
    <xf numFmtId="181" fontId="6" fillId="0" borderId="5" xfId="1" applyNumberFormat="1" applyFont="1" applyBorder="1" applyAlignment="1">
      <alignment horizontal="center" vertical="center" shrinkToFit="1"/>
    </xf>
    <xf numFmtId="0" fontId="10" fillId="0" borderId="0" xfId="6" applyFont="1" applyAlignment="1">
      <alignment horizontal="left" vertical="center"/>
    </xf>
    <xf numFmtId="9" fontId="10" fillId="0" borderId="0" xfId="6" applyNumberFormat="1" applyFont="1">
      <alignment vertical="center"/>
    </xf>
    <xf numFmtId="9" fontId="11" fillId="0" borderId="0" xfId="6" applyNumberFormat="1" applyFont="1">
      <alignment vertical="center"/>
    </xf>
    <xf numFmtId="178" fontId="11" fillId="0" borderId="2" xfId="6" applyNumberFormat="1" applyFont="1" applyBorder="1" applyAlignment="1">
      <alignment horizontal="center" vertical="center" wrapText="1"/>
    </xf>
    <xf numFmtId="177" fontId="6" fillId="0" borderId="5" xfId="1" applyNumberFormat="1" applyFont="1" applyBorder="1" applyAlignment="1">
      <alignment horizontal="center" vertical="center" wrapText="1"/>
    </xf>
    <xf numFmtId="0" fontId="11" fillId="0" borderId="2" xfId="6" applyFont="1" applyBorder="1" applyAlignment="1">
      <alignment horizontal="center" vertical="center" wrapText="1"/>
    </xf>
    <xf numFmtId="0" fontId="11" fillId="0" borderId="2" xfId="6" applyFont="1" applyBorder="1" applyAlignment="1">
      <alignment horizontal="center" vertical="center" wrapText="1"/>
    </xf>
    <xf numFmtId="0" fontId="10" fillId="0" borderId="2" xfId="6" applyFont="1" applyBorder="1" applyAlignment="1">
      <alignment horizontal="center" vertical="center"/>
    </xf>
    <xf numFmtId="0" fontId="7" fillId="0" borderId="0" xfId="6" applyFont="1" applyAlignment="1">
      <alignment horizontal="left" vertical="center" wrapText="1"/>
    </xf>
    <xf numFmtId="0" fontId="9" fillId="0" borderId="0" xfId="6" applyFont="1" applyAlignment="1">
      <alignment horizontal="left" vertical="center" wrapText="1"/>
    </xf>
    <xf numFmtId="0" fontId="9" fillId="0" borderId="1" xfId="6" applyFont="1" applyBorder="1" applyAlignment="1">
      <alignment horizontal="left" vertical="center" wrapText="1"/>
    </xf>
    <xf numFmtId="0" fontId="8" fillId="0" borderId="0" xfId="2" applyFont="1" applyAlignment="1">
      <alignment horizontal="center" vertical="center" wrapText="1"/>
    </xf>
    <xf numFmtId="0" fontId="8" fillId="0" borderId="0" xfId="2" applyFont="1" applyAlignment="1">
      <alignment horizontal="center" vertical="center"/>
    </xf>
    <xf numFmtId="0" fontId="11" fillId="0" borderId="7" xfId="6" applyFont="1" applyBorder="1" applyAlignment="1">
      <alignment horizontal="center" vertical="center" wrapText="1"/>
    </xf>
    <xf numFmtId="0" fontId="11" fillId="0" borderId="5" xfId="6" applyFont="1" applyBorder="1" applyAlignment="1">
      <alignment horizontal="center" vertical="center" wrapText="1"/>
    </xf>
    <xf numFmtId="38" fontId="11" fillId="0" borderId="2" xfId="3" applyFont="1" applyFill="1" applyBorder="1" applyAlignment="1">
      <alignment horizontal="center" vertical="center" wrapText="1"/>
    </xf>
    <xf numFmtId="9" fontId="11" fillId="0" borderId="2" xfId="6" applyNumberFormat="1" applyFont="1" applyBorder="1" applyAlignment="1">
      <alignment horizontal="center" vertical="center" wrapText="1"/>
    </xf>
    <xf numFmtId="0" fontId="11" fillId="2" borderId="2" xfId="6" applyFont="1" applyFill="1" applyBorder="1" applyAlignment="1">
      <alignment horizontal="center" vertical="center" wrapText="1"/>
    </xf>
    <xf numFmtId="0" fontId="11" fillId="0" borderId="2" xfId="6" applyFont="1" applyBorder="1" applyAlignment="1">
      <alignment horizontal="center" vertical="center"/>
    </xf>
    <xf numFmtId="0" fontId="8" fillId="0" borderId="0" xfId="2" applyFont="1" applyAlignment="1">
      <alignment horizontal="left" vertical="center"/>
    </xf>
    <xf numFmtId="0" fontId="11" fillId="0" borderId="2" xfId="2" applyFont="1" applyBorder="1" applyAlignment="1">
      <alignment horizontal="center" vertical="center" wrapText="1"/>
    </xf>
    <xf numFmtId="0" fontId="12" fillId="0" borderId="0" xfId="6" applyFont="1" applyAlignment="1">
      <alignment horizontal="left" vertical="center" wrapText="1"/>
    </xf>
    <xf numFmtId="0" fontId="12" fillId="0" borderId="1" xfId="6" applyFont="1" applyBorder="1" applyAlignment="1">
      <alignment horizontal="left" vertical="center" wrapText="1"/>
    </xf>
    <xf numFmtId="179" fontId="11" fillId="0" borderId="2" xfId="6" applyNumberFormat="1" applyFont="1" applyBorder="1" applyAlignment="1">
      <alignment horizontal="center" vertical="center" wrapText="1"/>
    </xf>
    <xf numFmtId="0" fontId="11" fillId="0" borderId="3" xfId="6" applyFont="1" applyBorder="1" applyAlignment="1">
      <alignment horizontal="center" vertical="center"/>
    </xf>
    <xf numFmtId="0" fontId="11" fillId="0" borderId="4" xfId="6" applyFont="1" applyBorder="1" applyAlignment="1">
      <alignment horizontal="center" vertical="center"/>
    </xf>
    <xf numFmtId="0" fontId="8" fillId="0" borderId="0" xfId="6" applyFont="1" applyAlignment="1">
      <alignment horizontal="center" vertical="center" wrapText="1"/>
    </xf>
    <xf numFmtId="0" fontId="8" fillId="0" borderId="0" xfId="6" applyFont="1" applyAlignment="1">
      <alignment horizontal="center" vertical="center"/>
    </xf>
    <xf numFmtId="0" fontId="8" fillId="0" borderId="0" xfId="6" applyFont="1" applyAlignment="1">
      <alignment horizontal="left" vertical="center"/>
    </xf>
    <xf numFmtId="0" fontId="13" fillId="0" borderId="0" xfId="6" applyFont="1" applyAlignment="1">
      <alignment horizontal="left" vertical="center" wrapText="1"/>
    </xf>
    <xf numFmtId="0" fontId="13" fillId="0" borderId="1" xfId="6" applyFont="1" applyBorder="1" applyAlignment="1">
      <alignment horizontal="left" vertical="center" wrapText="1"/>
    </xf>
    <xf numFmtId="0" fontId="11" fillId="0" borderId="0" xfId="2" applyFont="1" applyAlignment="1">
      <alignment horizontal="center" vertical="center" wrapText="1"/>
    </xf>
    <xf numFmtId="0" fontId="11" fillId="0" borderId="0" xfId="2" applyFont="1" applyAlignment="1">
      <alignment horizontal="center" vertical="center"/>
    </xf>
    <xf numFmtId="0" fontId="11" fillId="0" borderId="0" xfId="2" applyFont="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962025</xdr:colOff>
      <xdr:row>5</xdr:row>
      <xdr:rowOff>161925</xdr:rowOff>
    </xdr:from>
    <xdr:to>
      <xdr:col>8</xdr:col>
      <xdr:colOff>704850</xdr:colOff>
      <xdr:row>5</xdr:row>
      <xdr:rowOff>885825</xdr:rowOff>
    </xdr:to>
    <xdr:sp macro="" textlink="">
      <xdr:nvSpPr>
        <xdr:cNvPr id="2" name="テキスト ボックス 1"/>
        <xdr:cNvSpPr txBox="1"/>
      </xdr:nvSpPr>
      <xdr:spPr>
        <a:xfrm>
          <a:off x="3067050" y="1590675"/>
          <a:ext cx="66294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1181100</xdr:colOff>
      <xdr:row>5</xdr:row>
      <xdr:rowOff>85725</xdr:rowOff>
    </xdr:from>
    <xdr:to>
      <xdr:col>8</xdr:col>
      <xdr:colOff>752475</xdr:colOff>
      <xdr:row>6</xdr:row>
      <xdr:rowOff>47625</xdr:rowOff>
    </xdr:to>
    <xdr:sp macro="" textlink="">
      <xdr:nvSpPr>
        <xdr:cNvPr id="2" name="テキスト ボックス 1"/>
        <xdr:cNvSpPr txBox="1"/>
      </xdr:nvSpPr>
      <xdr:spPr>
        <a:xfrm>
          <a:off x="3905250" y="1533525"/>
          <a:ext cx="66294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Zeros="0" tabSelected="1" view="pageBreakPreview" topLeftCell="B1" zoomScale="80" zoomScaleNormal="100" zoomScaleSheetLayoutView="80" workbookViewId="0">
      <selection activeCell="F7" sqref="F7"/>
    </sheetView>
  </sheetViews>
  <sheetFormatPr defaultColWidth="9" defaultRowHeight="13.2" x14ac:dyDescent="0.2"/>
  <cols>
    <col min="1" max="1" width="0" style="3" hidden="1" customWidth="1"/>
    <col min="2" max="2" width="30.6640625" style="2" customWidth="1"/>
    <col min="3" max="3" width="20.6640625" style="3" customWidth="1"/>
    <col min="4" max="4" width="14.33203125" style="4" customWidth="1"/>
    <col min="5" max="5" width="20.6640625" style="5" customWidth="1"/>
    <col min="6" max="6" width="15.6640625" style="5" customWidth="1"/>
    <col min="7" max="7" width="14.33203125" style="5" customWidth="1"/>
    <col min="8" max="8" width="14.6640625" style="6" customWidth="1"/>
    <col min="9" max="9" width="14.6640625" style="4" customWidth="1"/>
    <col min="10" max="10" width="7.6640625" style="5" customWidth="1"/>
    <col min="11" max="12" width="8.109375" style="5" customWidth="1"/>
    <col min="13" max="13" width="8.109375" style="7" customWidth="1"/>
    <col min="14" max="14" width="12" style="5" customWidth="1"/>
    <col min="15" max="15" width="9" style="2"/>
    <col min="16" max="16" width="11.21875" style="2" customWidth="1"/>
    <col min="17" max="16384" width="9" style="2"/>
  </cols>
  <sheetData>
    <row r="1" spans="1:14" ht="27.75" customHeight="1" x14ac:dyDescent="0.2">
      <c r="A1" s="47"/>
      <c r="B1" s="50" t="s">
        <v>0</v>
      </c>
      <c r="C1" s="51"/>
      <c r="D1" s="51"/>
      <c r="E1" s="51"/>
      <c r="F1" s="51"/>
      <c r="G1" s="51"/>
      <c r="H1" s="51"/>
      <c r="I1" s="51"/>
      <c r="J1" s="51"/>
      <c r="K1" s="51"/>
      <c r="L1" s="51"/>
      <c r="M1" s="51"/>
      <c r="N1" s="51"/>
    </row>
    <row r="2" spans="1:14" x14ac:dyDescent="0.2">
      <c r="A2" s="48"/>
    </row>
    <row r="3" spans="1:14" x14ac:dyDescent="0.15">
      <c r="A3" s="48"/>
      <c r="B3" s="8"/>
      <c r="N3" s="9"/>
    </row>
    <row r="4" spans="1:14" ht="21.9" customHeight="1" x14ac:dyDescent="0.2">
      <c r="A4" s="48"/>
      <c r="B4" s="45" t="s">
        <v>1</v>
      </c>
      <c r="C4" s="45" t="s">
        <v>2</v>
      </c>
      <c r="D4" s="45" t="s">
        <v>3</v>
      </c>
      <c r="E4" s="45" t="s">
        <v>4</v>
      </c>
      <c r="F4" s="52" t="s">
        <v>5</v>
      </c>
      <c r="G4" s="45" t="s">
        <v>6</v>
      </c>
      <c r="H4" s="54" t="s">
        <v>7</v>
      </c>
      <c r="I4" s="45" t="s">
        <v>8</v>
      </c>
      <c r="J4" s="45" t="s">
        <v>9</v>
      </c>
      <c r="K4" s="46" t="s">
        <v>10</v>
      </c>
      <c r="L4" s="46"/>
      <c r="M4" s="46"/>
      <c r="N4" s="52" t="s">
        <v>14</v>
      </c>
    </row>
    <row r="5" spans="1:14" s="12" customFormat="1" ht="36" customHeight="1" x14ac:dyDescent="0.2">
      <c r="A5" s="49"/>
      <c r="B5" s="45"/>
      <c r="C5" s="45"/>
      <c r="D5" s="45"/>
      <c r="E5" s="45"/>
      <c r="F5" s="53"/>
      <c r="G5" s="45"/>
      <c r="H5" s="54"/>
      <c r="I5" s="45"/>
      <c r="J5" s="45"/>
      <c r="K5" s="10" t="s">
        <v>11</v>
      </c>
      <c r="L5" s="10" t="s">
        <v>12</v>
      </c>
      <c r="M5" s="11" t="s">
        <v>13</v>
      </c>
      <c r="N5" s="53"/>
    </row>
    <row r="6" spans="1:14" s="12" customFormat="1" ht="78.75" customHeight="1" x14ac:dyDescent="0.2">
      <c r="A6" s="13"/>
      <c r="B6" s="14"/>
      <c r="C6" s="1"/>
      <c r="D6" s="15"/>
      <c r="E6" s="14"/>
      <c r="F6" s="16"/>
      <c r="G6" s="17"/>
      <c r="H6" s="18"/>
      <c r="I6" s="18"/>
      <c r="J6" s="19"/>
      <c r="K6" s="20"/>
      <c r="L6" s="20"/>
      <c r="M6" s="21"/>
      <c r="N6" s="22"/>
    </row>
    <row r="7" spans="1:14" s="12" customFormat="1" ht="78.75" customHeight="1" x14ac:dyDescent="0.2">
      <c r="A7" s="13"/>
      <c r="B7" s="14"/>
      <c r="C7" s="1"/>
      <c r="D7" s="15"/>
      <c r="E7" s="14"/>
      <c r="F7" s="16"/>
      <c r="G7" s="17"/>
      <c r="H7" s="18"/>
      <c r="I7" s="18"/>
      <c r="J7" s="19"/>
      <c r="K7" s="20"/>
      <c r="L7" s="20"/>
      <c r="M7" s="21"/>
      <c r="N7" s="22"/>
    </row>
    <row r="8" spans="1:14" s="12" customFormat="1" ht="78.75" customHeight="1" x14ac:dyDescent="0.2">
      <c r="A8" s="13"/>
      <c r="B8" s="14"/>
      <c r="C8" s="1"/>
      <c r="D8" s="15"/>
      <c r="E8" s="14"/>
      <c r="F8" s="16"/>
      <c r="G8" s="17"/>
      <c r="H8" s="18"/>
      <c r="I8" s="18"/>
      <c r="J8" s="19"/>
      <c r="K8" s="20"/>
      <c r="L8" s="20"/>
      <c r="M8" s="21"/>
      <c r="N8" s="22"/>
    </row>
  </sheetData>
  <customSheetViews>
    <customSheetView guid="{366DFB07-2BAF-467C-AAF4-5ADAA3616401}" scale="80" showPageBreaks="1" zeroValues="0" printArea="1" view="pageBreakPreview">
      <selection activeCell="A6" sqref="A6:A108"/>
      <pageMargins left="0.43" right="0.2" top="0.95" bottom="0.44" header="0.36" footer="0.32"/>
      <printOptions horizontalCentered="1"/>
      <pageSetup paperSize="9" scale="75" orientation="landscape" r:id="rId1"/>
      <headerFooter alignWithMargins="0"/>
    </customSheetView>
    <customSheetView guid="{1818083D-9A69-4295-9221-76EC76D319BD}" scale="80" showPageBreaks="1" zeroValues="0" printArea="1" view="pageBreakPreview">
      <selection activeCell="A6" sqref="A6:A108"/>
      <pageMargins left="0.43" right="0.2" top="0.95" bottom="0.44" header="0.36" footer="0.32"/>
      <printOptions horizontalCentered="1"/>
      <pageSetup paperSize="9" scale="75" orientation="landscape" r:id="rId2"/>
      <headerFooter alignWithMargins="0"/>
    </customSheetView>
  </customSheetViews>
  <mergeCells count="13">
    <mergeCell ref="J4:J5"/>
    <mergeCell ref="K4:M4"/>
    <mergeCell ref="A1:A5"/>
    <mergeCell ref="B1:N1"/>
    <mergeCell ref="B4:B5"/>
    <mergeCell ref="C4:C5"/>
    <mergeCell ref="D4:D5"/>
    <mergeCell ref="E4:E5"/>
    <mergeCell ref="F4:F5"/>
    <mergeCell ref="G4:G5"/>
    <mergeCell ref="H4:H5"/>
    <mergeCell ref="I4:I5"/>
    <mergeCell ref="N4:N5"/>
  </mergeCells>
  <phoneticPr fontId="3"/>
  <dataValidations count="2">
    <dataValidation operator="greaterThanOrEqual" allowBlank="1" showInputMessage="1" showErrorMessage="1" errorTitle="注意" error="プルダウンメニューから選択して下さい_x000a_" sqref="G6:G8"/>
    <dataValidation imeMode="halfAlpha" allowBlank="1" showInputMessage="1" showErrorMessage="1" errorTitle="参考" error="半角数字で入力して下さい。" promptTitle="入力方法" prompt="半角数字で入力して下さい。" sqref="H6:J8"/>
  </dataValidations>
  <printOptions horizontalCentered="1"/>
  <pageMargins left="0.43" right="0.2" top="0.95" bottom="0.44" header="0.36" footer="0.32"/>
  <pageSetup paperSize="9" scale="75"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showZeros="0" view="pageBreakPreview" topLeftCell="B1" zoomScale="80" zoomScaleNormal="100" zoomScaleSheetLayoutView="80" workbookViewId="0">
      <selection activeCell="B41" sqref="B41"/>
    </sheetView>
  </sheetViews>
  <sheetFormatPr defaultColWidth="9" defaultRowHeight="13.2" x14ac:dyDescent="0.2"/>
  <cols>
    <col min="1" max="1" width="0" style="3" hidden="1" customWidth="1"/>
    <col min="2" max="2" width="30.6640625" style="2" customWidth="1"/>
    <col min="3" max="3" width="20.6640625" style="3" customWidth="1"/>
    <col min="4" max="4" width="14.33203125" style="4" customWidth="1"/>
    <col min="5" max="5" width="20.6640625" style="5" customWidth="1"/>
    <col min="6" max="6" width="14.6640625" style="5" customWidth="1"/>
    <col min="7" max="7" width="18.88671875" style="39" customWidth="1"/>
    <col min="8" max="8" width="13.6640625" style="6" customWidth="1"/>
    <col min="9" max="9" width="13.6640625" style="4" customWidth="1"/>
    <col min="10" max="10" width="7.6640625" style="40" customWidth="1"/>
    <col min="11" max="11" width="8.33203125" style="5" customWidth="1"/>
    <col min="12" max="13" width="8.109375" style="5" customWidth="1"/>
    <col min="14" max="14" width="8.109375" style="7" customWidth="1"/>
    <col min="15" max="15" width="11.44140625" style="5" customWidth="1"/>
    <col min="16" max="16" width="9" style="2"/>
    <col min="17" max="17" width="11.21875" style="2" customWidth="1"/>
    <col min="18" max="16384" width="9" style="2"/>
  </cols>
  <sheetData>
    <row r="1" spans="1:17" ht="27.75" customHeight="1" x14ac:dyDescent="0.2">
      <c r="A1" s="47"/>
      <c r="B1" s="50" t="s">
        <v>15</v>
      </c>
      <c r="C1" s="51"/>
      <c r="D1" s="51"/>
      <c r="E1" s="51"/>
      <c r="F1" s="51"/>
      <c r="G1" s="58"/>
      <c r="H1" s="51"/>
      <c r="I1" s="51"/>
      <c r="J1" s="51"/>
      <c r="K1" s="51"/>
      <c r="L1" s="51"/>
      <c r="M1" s="51"/>
      <c r="N1" s="51"/>
      <c r="O1" s="51"/>
    </row>
    <row r="2" spans="1:17" x14ac:dyDescent="0.2">
      <c r="A2" s="48"/>
    </row>
    <row r="3" spans="1:17" x14ac:dyDescent="0.15">
      <c r="A3" s="48"/>
      <c r="B3" s="27"/>
      <c r="C3" s="24"/>
      <c r="D3" s="24"/>
      <c r="E3" s="23"/>
      <c r="F3" s="23"/>
      <c r="G3" s="25"/>
      <c r="H3" s="26"/>
      <c r="I3" s="24"/>
      <c r="J3" s="41"/>
      <c r="K3" s="23"/>
      <c r="L3" s="23"/>
      <c r="M3" s="23"/>
      <c r="N3" s="36"/>
      <c r="O3" s="28"/>
      <c r="P3" s="23"/>
      <c r="Q3" s="23"/>
    </row>
    <row r="4" spans="1:17" ht="21.9" customHeight="1" x14ac:dyDescent="0.2">
      <c r="A4" s="48"/>
      <c r="B4" s="45" t="s">
        <v>16</v>
      </c>
      <c r="C4" s="45" t="s">
        <v>17</v>
      </c>
      <c r="D4" s="45" t="s">
        <v>18</v>
      </c>
      <c r="E4" s="45" t="s">
        <v>19</v>
      </c>
      <c r="F4" s="52" t="s">
        <v>20</v>
      </c>
      <c r="G4" s="59" t="s">
        <v>21</v>
      </c>
      <c r="H4" s="54" t="s">
        <v>22</v>
      </c>
      <c r="I4" s="45" t="s">
        <v>23</v>
      </c>
      <c r="J4" s="55" t="s">
        <v>24</v>
      </c>
      <c r="K4" s="56" t="s">
        <v>25</v>
      </c>
      <c r="L4" s="57" t="s">
        <v>26</v>
      </c>
      <c r="M4" s="57"/>
      <c r="N4" s="57"/>
      <c r="O4" s="52" t="s">
        <v>29</v>
      </c>
      <c r="P4" s="23"/>
      <c r="Q4" s="23"/>
    </row>
    <row r="5" spans="1:17" s="12" customFormat="1" ht="37.5" customHeight="1" x14ac:dyDescent="0.2">
      <c r="A5" s="49"/>
      <c r="B5" s="45"/>
      <c r="C5" s="45"/>
      <c r="D5" s="45"/>
      <c r="E5" s="45"/>
      <c r="F5" s="53"/>
      <c r="G5" s="59"/>
      <c r="H5" s="54"/>
      <c r="I5" s="45"/>
      <c r="J5" s="55"/>
      <c r="K5" s="56"/>
      <c r="L5" s="30" t="s">
        <v>27</v>
      </c>
      <c r="M5" s="30" t="s">
        <v>28</v>
      </c>
      <c r="N5" s="42" t="s">
        <v>13</v>
      </c>
      <c r="O5" s="53"/>
      <c r="P5" s="31"/>
      <c r="Q5" s="31"/>
    </row>
    <row r="6" spans="1:17" s="12" customFormat="1" ht="60" customHeight="1" x14ac:dyDescent="0.2">
      <c r="A6" s="13"/>
      <c r="B6" s="14"/>
      <c r="C6" s="1"/>
      <c r="D6" s="43"/>
      <c r="E6" s="14"/>
      <c r="F6" s="16"/>
      <c r="G6" s="17"/>
      <c r="H6" s="18"/>
      <c r="I6" s="18"/>
      <c r="J6" s="20"/>
      <c r="K6" s="33"/>
      <c r="L6" s="20"/>
      <c r="M6" s="20"/>
      <c r="N6" s="21"/>
      <c r="O6" s="22"/>
      <c r="P6" s="31"/>
      <c r="Q6" s="31"/>
    </row>
    <row r="7" spans="1:17" s="12" customFormat="1" ht="60" customHeight="1" x14ac:dyDescent="0.2">
      <c r="A7" s="13"/>
      <c r="B7" s="14"/>
      <c r="C7" s="1"/>
      <c r="D7" s="43"/>
      <c r="E7" s="14"/>
      <c r="F7" s="16"/>
      <c r="G7" s="17"/>
      <c r="H7" s="18"/>
      <c r="I7" s="18"/>
      <c r="J7" s="20"/>
      <c r="K7" s="33"/>
      <c r="L7" s="20"/>
      <c r="M7" s="20"/>
      <c r="N7" s="21"/>
      <c r="O7" s="22"/>
      <c r="P7" s="31"/>
      <c r="Q7" s="31"/>
    </row>
    <row r="8" spans="1:17" s="12" customFormat="1" ht="60" customHeight="1" x14ac:dyDescent="0.2">
      <c r="A8" s="13"/>
      <c r="B8" s="14"/>
      <c r="C8" s="1"/>
      <c r="D8" s="43"/>
      <c r="E8" s="14"/>
      <c r="F8" s="16"/>
      <c r="G8" s="17"/>
      <c r="H8" s="18"/>
      <c r="I8" s="18"/>
      <c r="J8" s="20"/>
      <c r="K8" s="33"/>
      <c r="L8" s="20"/>
      <c r="M8" s="20"/>
      <c r="N8" s="21"/>
      <c r="O8" s="22"/>
      <c r="P8" s="31"/>
      <c r="Q8" s="31"/>
    </row>
  </sheetData>
  <customSheetViews>
    <customSheetView guid="{366DFB07-2BAF-467C-AAF4-5ADAA3616401}" scale="80" showPageBreaks="1" zeroValues="0" printArea="1" view="pageBreakPreview">
      <selection activeCell="A6" sqref="A6:A52"/>
      <pageMargins left="0.43" right="0.2" top="0.95" bottom="0.44" header="0.36" footer="0.32"/>
      <printOptions horizontalCentered="1"/>
      <pageSetup paperSize="9" scale="68" orientation="landscape" r:id="rId1"/>
      <headerFooter alignWithMargins="0"/>
    </customSheetView>
    <customSheetView guid="{1818083D-9A69-4295-9221-76EC76D319BD}" scale="80" showPageBreaks="1" zeroValues="0" printArea="1" view="pageBreakPreview">
      <selection activeCell="A6" sqref="A6:A52"/>
      <pageMargins left="0.43" right="0.2" top="0.95" bottom="0.44" header="0.36" footer="0.32"/>
      <printOptions horizontalCentered="1"/>
      <pageSetup paperSize="9" scale="68" orientation="landscape" r:id="rId2"/>
      <headerFooter alignWithMargins="0"/>
    </customSheetView>
  </customSheetViews>
  <mergeCells count="14">
    <mergeCell ref="J4:J5"/>
    <mergeCell ref="K4:K5"/>
    <mergeCell ref="L4:N4"/>
    <mergeCell ref="A1:A5"/>
    <mergeCell ref="B1:O1"/>
    <mergeCell ref="B4:B5"/>
    <mergeCell ref="C4:C5"/>
    <mergeCell ref="D4:D5"/>
    <mergeCell ref="E4:E5"/>
    <mergeCell ref="F4:F5"/>
    <mergeCell ref="G4:G5"/>
    <mergeCell ref="H4:H5"/>
    <mergeCell ref="I4:I5"/>
    <mergeCell ref="O4:O5"/>
  </mergeCells>
  <phoneticPr fontId="3"/>
  <dataValidations count="2">
    <dataValidation operator="greaterThanOrEqual" allowBlank="1" showInputMessage="1" showErrorMessage="1" errorTitle="注意" error="プルダウンメニューから選択して下さい_x000a_" sqref="G6:G8"/>
    <dataValidation imeMode="halfAlpha" allowBlank="1" showInputMessage="1" showErrorMessage="1" errorTitle="参考" error="半角数字で入力して下さい。" promptTitle="入力方法" prompt="半角数字で入力して下さい。" sqref="H6:I8"/>
  </dataValidations>
  <printOptions horizontalCentered="1"/>
  <pageMargins left="0.43" right="0.2" top="0.95" bottom="0.44" header="0.36" footer="0.32"/>
  <pageSetup paperSize="9" scale="68"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Zeros="0" view="pageBreakPreview" topLeftCell="B1" zoomScale="80" zoomScaleNormal="100" zoomScaleSheetLayoutView="80" workbookViewId="0">
      <selection activeCell="B14" sqref="A10:XFD14"/>
    </sheetView>
  </sheetViews>
  <sheetFormatPr defaultColWidth="9" defaultRowHeight="10.8" x14ac:dyDescent="0.2"/>
  <cols>
    <col min="1" max="1" width="7.21875" style="24" hidden="1" customWidth="1"/>
    <col min="2" max="2" width="30.6640625" style="23" customWidth="1"/>
    <col min="3" max="3" width="20.6640625" style="24" customWidth="1"/>
    <col min="4" max="4" width="14.33203125" style="24" customWidth="1"/>
    <col min="5" max="5" width="20.6640625" style="23" customWidth="1"/>
    <col min="6" max="7" width="14.33203125" style="23" customWidth="1"/>
    <col min="8" max="8" width="14.6640625" style="34" customWidth="1"/>
    <col min="9" max="9" width="14.6640625" style="24" customWidth="1"/>
    <col min="10" max="10" width="7.6640625" style="35" customWidth="1"/>
    <col min="11" max="12" width="8.109375" style="23" customWidth="1"/>
    <col min="13" max="13" width="8.109375" style="36" customWidth="1"/>
    <col min="14" max="14" width="13.33203125" style="23" customWidth="1"/>
    <col min="15" max="15" width="11.21875" style="23" customWidth="1"/>
    <col min="16" max="16384" width="9" style="23"/>
  </cols>
  <sheetData>
    <row r="1" spans="1:14" ht="27.75" customHeight="1" x14ac:dyDescent="0.2">
      <c r="A1" s="60"/>
      <c r="B1" s="65" t="s">
        <v>30</v>
      </c>
      <c r="C1" s="66"/>
      <c r="D1" s="66"/>
      <c r="E1" s="66"/>
      <c r="F1" s="66"/>
      <c r="G1" s="66"/>
      <c r="H1" s="67"/>
      <c r="I1" s="66"/>
      <c r="J1" s="66"/>
      <c r="K1" s="66"/>
      <c r="L1" s="66"/>
      <c r="M1" s="66"/>
      <c r="N1" s="66"/>
    </row>
    <row r="2" spans="1:14" x14ac:dyDescent="0.2">
      <c r="A2" s="60"/>
    </row>
    <row r="3" spans="1:14" x14ac:dyDescent="0.15">
      <c r="A3" s="60"/>
      <c r="B3" s="27"/>
      <c r="N3" s="28"/>
    </row>
    <row r="4" spans="1:14" ht="21.9" customHeight="1" x14ac:dyDescent="0.2">
      <c r="A4" s="60"/>
      <c r="B4" s="45" t="s">
        <v>31</v>
      </c>
      <c r="C4" s="45" t="s">
        <v>17</v>
      </c>
      <c r="D4" s="45" t="s">
        <v>18</v>
      </c>
      <c r="E4" s="45" t="s">
        <v>19</v>
      </c>
      <c r="F4" s="52" t="s">
        <v>20</v>
      </c>
      <c r="G4" s="45" t="s">
        <v>32</v>
      </c>
      <c r="H4" s="54" t="s">
        <v>22</v>
      </c>
      <c r="I4" s="45" t="s">
        <v>23</v>
      </c>
      <c r="J4" s="62" t="s">
        <v>24</v>
      </c>
      <c r="K4" s="63" t="s">
        <v>33</v>
      </c>
      <c r="L4" s="64"/>
      <c r="M4" s="64"/>
      <c r="N4" s="52" t="s">
        <v>34</v>
      </c>
    </row>
    <row r="5" spans="1:14" s="31" customFormat="1" ht="36.75" customHeight="1" x14ac:dyDescent="0.2">
      <c r="A5" s="61"/>
      <c r="B5" s="45"/>
      <c r="C5" s="45"/>
      <c r="D5" s="45"/>
      <c r="E5" s="45"/>
      <c r="F5" s="53"/>
      <c r="G5" s="45"/>
      <c r="H5" s="54"/>
      <c r="I5" s="45"/>
      <c r="J5" s="62"/>
      <c r="K5" s="30" t="s">
        <v>27</v>
      </c>
      <c r="L5" s="30" t="s">
        <v>28</v>
      </c>
      <c r="M5" s="37" t="s">
        <v>13</v>
      </c>
      <c r="N5" s="53"/>
    </row>
    <row r="6" spans="1:14" s="31" customFormat="1" ht="78" customHeight="1" x14ac:dyDescent="0.2">
      <c r="A6" s="30" t="e">
        <f>IF(MAX(#REF!)&gt;=ROW()-5,ROW()-5,"")</f>
        <v>#REF!</v>
      </c>
      <c r="B6" s="14" t="s">
        <v>43</v>
      </c>
      <c r="C6" s="1" t="s">
        <v>44</v>
      </c>
      <c r="D6" s="38">
        <v>45261</v>
      </c>
      <c r="E6" s="14" t="s">
        <v>45</v>
      </c>
      <c r="F6" s="16">
        <v>1011001061145</v>
      </c>
      <c r="G6" s="17" t="s">
        <v>39</v>
      </c>
      <c r="H6" s="18" t="s">
        <v>46</v>
      </c>
      <c r="I6" s="18">
        <v>1366238</v>
      </c>
      <c r="J6" s="19" t="s">
        <v>47</v>
      </c>
      <c r="K6" s="20" t="s">
        <v>37</v>
      </c>
      <c r="L6" s="20">
        <v>0</v>
      </c>
      <c r="M6" s="21" t="s">
        <v>37</v>
      </c>
      <c r="N6" s="22">
        <v>0</v>
      </c>
    </row>
    <row r="7" spans="1:14" s="31" customFormat="1" ht="60" customHeight="1" x14ac:dyDescent="0.2">
      <c r="A7" s="44" t="e">
        <f>IF(MAX(#REF!)&gt;=ROW()-5,ROW()-5,"")</f>
        <v>#REF!</v>
      </c>
      <c r="B7" s="14" t="s">
        <v>48</v>
      </c>
      <c r="C7" s="1" t="s">
        <v>38</v>
      </c>
      <c r="D7" s="38">
        <v>45267</v>
      </c>
      <c r="E7" s="14" t="s">
        <v>49</v>
      </c>
      <c r="F7" s="16">
        <v>8010401003337</v>
      </c>
      <c r="G7" s="17" t="s">
        <v>39</v>
      </c>
      <c r="H7" s="18" t="s">
        <v>40</v>
      </c>
      <c r="I7" s="18">
        <v>2120000</v>
      </c>
      <c r="J7" s="19" t="s">
        <v>41</v>
      </c>
      <c r="K7" s="20" t="s">
        <v>37</v>
      </c>
      <c r="L7" s="20">
        <v>0</v>
      </c>
      <c r="M7" s="21" t="s">
        <v>37</v>
      </c>
      <c r="N7" s="22">
        <v>0</v>
      </c>
    </row>
    <row r="8" spans="1:14" s="31" customFormat="1" ht="60" customHeight="1" x14ac:dyDescent="0.2">
      <c r="A8" s="44" t="e">
        <f>IF(MAX(#REF!)&gt;=ROW()-5,ROW()-5,"")</f>
        <v>#REF!</v>
      </c>
      <c r="B8" s="14" t="s">
        <v>50</v>
      </c>
      <c r="C8" s="1" t="s">
        <v>38</v>
      </c>
      <c r="D8" s="38">
        <v>45273</v>
      </c>
      <c r="E8" s="14" t="s">
        <v>51</v>
      </c>
      <c r="F8" s="16">
        <v>3010401036985</v>
      </c>
      <c r="G8" s="17" t="s">
        <v>39</v>
      </c>
      <c r="H8" s="18">
        <v>21205800</v>
      </c>
      <c r="I8" s="18">
        <v>12969000</v>
      </c>
      <c r="J8" s="19">
        <v>0.61099999999999999</v>
      </c>
      <c r="K8" s="20" t="s">
        <v>37</v>
      </c>
      <c r="L8" s="20">
        <v>0</v>
      </c>
      <c r="M8" s="21" t="s">
        <v>37</v>
      </c>
      <c r="N8" s="22">
        <v>0</v>
      </c>
    </row>
    <row r="9" spans="1:14" s="31" customFormat="1" ht="60" customHeight="1" x14ac:dyDescent="0.2">
      <c r="A9" s="44" t="e">
        <f>IF(MAX(#REF!)&gt;=ROW()-5,ROW()-5,"")</f>
        <v>#REF!</v>
      </c>
      <c r="B9" s="14" t="s">
        <v>52</v>
      </c>
      <c r="C9" s="1" t="s">
        <v>38</v>
      </c>
      <c r="D9" s="38">
        <v>45282</v>
      </c>
      <c r="E9" s="14" t="s">
        <v>53</v>
      </c>
      <c r="F9" s="16">
        <v>7010001016830</v>
      </c>
      <c r="G9" s="17" t="s">
        <v>39</v>
      </c>
      <c r="H9" s="18" t="s">
        <v>54</v>
      </c>
      <c r="I9" s="18">
        <v>13940443</v>
      </c>
      <c r="J9" s="19" t="s">
        <v>55</v>
      </c>
      <c r="K9" s="20" t="s">
        <v>37</v>
      </c>
      <c r="L9" s="20">
        <v>0</v>
      </c>
      <c r="M9" s="21" t="s">
        <v>37</v>
      </c>
      <c r="N9" s="22">
        <v>0</v>
      </c>
    </row>
  </sheetData>
  <customSheetViews>
    <customSheetView guid="{366DFB07-2BAF-467C-AAF4-5ADAA3616401}" scale="80" showPageBreaks="1" zeroValues="0" printArea="1" view="pageBreakPreview">
      <selection activeCell="A6" sqref="A6:A105"/>
      <pageMargins left="0.43307086614173229" right="0.19685039370078741" top="0.94488188976377963" bottom="0.43307086614173229" header="0.35433070866141736" footer="0.31496062992125984"/>
      <printOptions horizontalCentered="1"/>
      <pageSetup paperSize="9" scale="74" orientation="landscape" r:id="rId1"/>
      <headerFooter alignWithMargins="0"/>
    </customSheetView>
    <customSheetView guid="{1818083D-9A69-4295-9221-76EC76D319BD}" scale="80" showPageBreaks="1" zeroValues="0" printArea="1" view="pageBreakPreview">
      <selection activeCell="A6" sqref="A6:A105"/>
      <pageMargins left="0.43307086614173229" right="0.19685039370078741" top="0.94488188976377963" bottom="0.43307086614173229" header="0.35433070866141736" footer="0.31496062992125984"/>
      <printOptions horizontalCentered="1"/>
      <pageSetup paperSize="9" scale="74" orientation="landscape" r:id="rId2"/>
      <headerFooter alignWithMargins="0"/>
    </customSheetView>
  </customSheetViews>
  <mergeCells count="13">
    <mergeCell ref="A1:A5"/>
    <mergeCell ref="J4:J5"/>
    <mergeCell ref="K4:M4"/>
    <mergeCell ref="N4:N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9"/>
    <dataValidation imeMode="halfAlpha" allowBlank="1" showInputMessage="1" showErrorMessage="1" errorTitle="参考" error="半角数字で入力して下さい。" promptTitle="入力方法" prompt="半角数字で入力して下さい。" sqref="H6:J9"/>
  </dataValidations>
  <printOptions horizontalCentered="1"/>
  <pageMargins left="0.43307086614173229" right="0.19685039370078741" top="0.94488188976377963" bottom="0.43307086614173229" header="0.35433070866141736" footer="0.31496062992125984"/>
  <pageSetup paperSize="9" scale="74" orientation="landscape"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Zeros="0" view="pageBreakPreview" topLeftCell="B1" zoomScale="80" zoomScaleNormal="100" zoomScaleSheetLayoutView="80" workbookViewId="0">
      <selection activeCell="B36" sqref="B36"/>
    </sheetView>
  </sheetViews>
  <sheetFormatPr defaultColWidth="9" defaultRowHeight="10.8" x14ac:dyDescent="0.2"/>
  <cols>
    <col min="1" max="1" width="0" style="24" hidden="1" customWidth="1"/>
    <col min="2" max="2" width="30.6640625" style="23" customWidth="1"/>
    <col min="3" max="3" width="20.6640625" style="24" customWidth="1"/>
    <col min="4" max="4" width="16.77734375" style="24" customWidth="1"/>
    <col min="5" max="5" width="20.6640625" style="23" customWidth="1"/>
    <col min="6" max="6" width="14.77734375" style="23" customWidth="1"/>
    <col min="7" max="7" width="18.77734375" style="25" customWidth="1"/>
    <col min="8" max="8" width="13.6640625" style="26" customWidth="1"/>
    <col min="9" max="9" width="13.6640625" style="24" customWidth="1"/>
    <col min="10" max="10" width="10.88671875" style="23" customWidth="1"/>
    <col min="11" max="11" width="7.21875" style="23" customWidth="1"/>
    <col min="12" max="14" width="8.109375" style="23" customWidth="1"/>
    <col min="15" max="15" width="12.21875" style="23" customWidth="1"/>
    <col min="16" max="16" width="9" style="23"/>
    <col min="17" max="17" width="11.21875" style="23" customWidth="1"/>
    <col min="18" max="16384" width="9" style="23"/>
  </cols>
  <sheetData>
    <row r="1" spans="1:15" ht="27.75" customHeight="1" x14ac:dyDescent="0.2">
      <c r="A1" s="60"/>
      <c r="B1" s="70" t="s">
        <v>35</v>
      </c>
      <c r="C1" s="71"/>
      <c r="D1" s="71"/>
      <c r="E1" s="71"/>
      <c r="F1" s="71"/>
      <c r="G1" s="72"/>
      <c r="H1" s="71"/>
      <c r="I1" s="71"/>
      <c r="J1" s="71"/>
      <c r="K1" s="71"/>
      <c r="L1" s="71"/>
      <c r="M1" s="71"/>
      <c r="N1" s="71"/>
      <c r="O1" s="71"/>
    </row>
    <row r="2" spans="1:15" x14ac:dyDescent="0.2">
      <c r="A2" s="68"/>
    </row>
    <row r="3" spans="1:15" x14ac:dyDescent="0.15">
      <c r="A3" s="68"/>
      <c r="B3" s="27"/>
      <c r="O3" s="28"/>
    </row>
    <row r="4" spans="1:15" ht="21.9" customHeight="1" x14ac:dyDescent="0.2">
      <c r="A4" s="68"/>
      <c r="B4" s="45" t="s">
        <v>31</v>
      </c>
      <c r="C4" s="45" t="s">
        <v>17</v>
      </c>
      <c r="D4" s="45" t="s">
        <v>18</v>
      </c>
      <c r="E4" s="45" t="s">
        <v>19</v>
      </c>
      <c r="F4" s="52" t="s">
        <v>20</v>
      </c>
      <c r="G4" s="59" t="s">
        <v>21</v>
      </c>
      <c r="H4" s="54" t="s">
        <v>22</v>
      </c>
      <c r="I4" s="45" t="s">
        <v>23</v>
      </c>
      <c r="J4" s="45" t="s">
        <v>24</v>
      </c>
      <c r="K4" s="56" t="s">
        <v>25</v>
      </c>
      <c r="L4" s="57" t="s">
        <v>26</v>
      </c>
      <c r="M4" s="57"/>
      <c r="N4" s="57"/>
      <c r="O4" s="29"/>
    </row>
    <row r="5" spans="1:15" s="31" customFormat="1" ht="36" customHeight="1" x14ac:dyDescent="0.2">
      <c r="A5" s="69"/>
      <c r="B5" s="45"/>
      <c r="C5" s="45"/>
      <c r="D5" s="45"/>
      <c r="E5" s="45"/>
      <c r="F5" s="53"/>
      <c r="G5" s="59"/>
      <c r="H5" s="54"/>
      <c r="I5" s="45"/>
      <c r="J5" s="45"/>
      <c r="K5" s="56"/>
      <c r="L5" s="30" t="s">
        <v>27</v>
      </c>
      <c r="M5" s="30" t="s">
        <v>28</v>
      </c>
      <c r="N5" s="30" t="s">
        <v>13</v>
      </c>
      <c r="O5" s="30" t="s">
        <v>29</v>
      </c>
    </row>
    <row r="6" spans="1:15" s="31" customFormat="1" ht="138.75" customHeight="1" x14ac:dyDescent="0.2">
      <c r="A6" s="30" t="e">
        <f>IF(MAX(#REF!)&gt;=ROW()-5,ROW()-5,"")</f>
        <v>#REF!</v>
      </c>
      <c r="B6" s="14" t="s">
        <v>56</v>
      </c>
      <c r="C6" s="1" t="s">
        <v>38</v>
      </c>
      <c r="D6" s="15">
        <v>45281</v>
      </c>
      <c r="E6" s="14" t="s">
        <v>36</v>
      </c>
      <c r="F6" s="16">
        <v>7010001064648</v>
      </c>
      <c r="G6" s="32" t="s">
        <v>42</v>
      </c>
      <c r="H6" s="18" t="s">
        <v>40</v>
      </c>
      <c r="I6" s="18">
        <v>1876237</v>
      </c>
      <c r="J6" s="20" t="s">
        <v>41</v>
      </c>
      <c r="K6" s="33"/>
      <c r="L6" s="20" t="s">
        <v>37</v>
      </c>
      <c r="M6" s="20">
        <v>0</v>
      </c>
      <c r="N6" s="33" t="s">
        <v>37</v>
      </c>
      <c r="O6" s="22">
        <v>0</v>
      </c>
    </row>
    <row r="7" spans="1:15" ht="89.4" customHeight="1" x14ac:dyDescent="0.2">
      <c r="B7" s="14" t="s">
        <v>57</v>
      </c>
      <c r="C7" s="1" t="s">
        <v>38</v>
      </c>
      <c r="D7" s="15">
        <v>45285</v>
      </c>
      <c r="E7" s="14" t="s">
        <v>36</v>
      </c>
      <c r="F7" s="16">
        <v>7010001064648</v>
      </c>
      <c r="G7" s="32">
        <v>0</v>
      </c>
      <c r="H7" s="18">
        <v>5276930442</v>
      </c>
      <c r="I7" s="18">
        <v>5269000000</v>
      </c>
      <c r="J7" s="20">
        <v>0.998</v>
      </c>
      <c r="K7" s="33"/>
      <c r="L7" s="20" t="s">
        <v>37</v>
      </c>
      <c r="M7" s="20">
        <v>0</v>
      </c>
      <c r="N7" s="33" t="s">
        <v>37</v>
      </c>
      <c r="O7" s="22">
        <v>0</v>
      </c>
    </row>
    <row r="8" spans="1:15" ht="111.6" customHeight="1" x14ac:dyDescent="0.2">
      <c r="B8" s="14" t="s">
        <v>58</v>
      </c>
      <c r="C8" s="1" t="s">
        <v>59</v>
      </c>
      <c r="D8" s="15">
        <v>45285</v>
      </c>
      <c r="E8" s="14" t="s">
        <v>60</v>
      </c>
      <c r="F8" s="16">
        <v>5140001007983</v>
      </c>
      <c r="G8" s="32" t="s">
        <v>61</v>
      </c>
      <c r="H8" s="18">
        <v>2786300</v>
      </c>
      <c r="I8" s="18" t="s">
        <v>62</v>
      </c>
      <c r="J8" s="20">
        <v>1</v>
      </c>
      <c r="K8" s="33"/>
      <c r="L8" s="20" t="s">
        <v>37</v>
      </c>
      <c r="M8" s="20" t="s">
        <v>63</v>
      </c>
      <c r="N8" s="33" t="s">
        <v>37</v>
      </c>
      <c r="O8" s="22">
        <v>0</v>
      </c>
    </row>
  </sheetData>
  <customSheetViews>
    <customSheetView guid="{366DFB07-2BAF-467C-AAF4-5ADAA3616401}" scale="80" showPageBreaks="1" zeroValues="0" printArea="1" view="pageBreakPreview">
      <selection activeCell="M20" sqref="M20"/>
      <pageMargins left="0.43" right="0.2" top="0.95" bottom="0.44" header="0.36" footer="0.32"/>
      <printOptions horizontalCentered="1"/>
      <pageSetup paperSize="9" scale="72" orientation="landscape" blackAndWhite="1" r:id="rId1"/>
      <headerFooter alignWithMargins="0"/>
    </customSheetView>
    <customSheetView guid="{1818083D-9A69-4295-9221-76EC76D319BD}" scale="80" showPageBreaks="1" zeroValues="0" printArea="1" view="pageBreakPreview">
      <selection activeCell="M20" sqref="M20"/>
      <pageMargins left="0.43" right="0.2" top="0.95" bottom="0.44" header="0.36" footer="0.32"/>
      <printOptions horizontalCentered="1"/>
      <pageSetup paperSize="9" scale="72" orientation="landscape" blackAndWhite="1" r:id="rId2"/>
      <headerFooter alignWithMargins="0"/>
    </customSheetView>
  </customSheetViews>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8"/>
    <dataValidation imeMode="halfAlpha" allowBlank="1" showInputMessage="1" showErrorMessage="1" errorTitle="参考" error="半角数字で入力して下さい。" promptTitle="入力方法" prompt="半角数字で入力して下さい。" sqref="H6:I8"/>
  </dataValidations>
  <printOptions horizontalCentered="1"/>
  <pageMargins left="0.43" right="0.2" top="0.95" bottom="0.44" header="0.36" footer="0.32"/>
  <pageSetup paperSize="9" scale="70" orientation="landscape" blackAndWhite="1"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9203A-2230-4196-B308-D8EB9E36D54B}">
  <ds:schemaRefs>
    <ds:schemaRef ds:uri="83f91a21-fd60-4569-977f-9e7a8b68efa0"/>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b5471033-25ca-41e4-b4f9-0c69817a7d90"/>
    <ds:schemaRef ds:uri="248ab0bc-7e59-4567-bd72-f8d7ec109bec"/>
    <ds:schemaRef ds:uri="http://www.w3.org/XML/1998/namespace"/>
  </ds:schemaRefs>
</ds:datastoreItem>
</file>

<file path=customXml/itemProps2.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広平</dc:creator>
  <cp:lastModifiedBy>税関</cp:lastModifiedBy>
  <dcterms:created xsi:type="dcterms:W3CDTF">2006-09-16T00:00:00Z</dcterms:created>
  <dcterms:modified xsi:type="dcterms:W3CDTF">2024-02-01T07:02:40Z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