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720" windowHeight="12645" activeTab="2"/>
  </bookViews>
  <sheets>
    <sheet name="全国順位表" sheetId="1" r:id="rId1"/>
    <sheet name="管内" sheetId="3" r:id="rId2"/>
    <sheet name="全国税関" sheetId="4" r:id="rId3"/>
    <sheet name="Sheet1" sheetId="5" r:id="rId4"/>
  </sheets>
  <definedNames>
    <definedName name="_xlnm.Print_Area" localSheetId="0">全国順位表!$B$4:$AB$85</definedName>
    <definedName name="書式">全国順位表!$C$1:$F$3</definedName>
  </definedNames>
  <calcPr calcId="145621"/>
</workbook>
</file>

<file path=xl/calcChain.xml><?xml version="1.0" encoding="utf-8"?>
<calcChain xmlns="http://schemas.openxmlformats.org/spreadsheetml/2006/main">
  <c r="AB83" i="1" l="1"/>
  <c r="X83" i="1"/>
  <c r="T83" i="1"/>
</calcChain>
</file>

<file path=xl/sharedStrings.xml><?xml version="1.0" encoding="utf-8"?>
<sst xmlns="http://schemas.openxmlformats.org/spreadsheetml/2006/main" count="963" uniqueCount="224">
  <si>
    <t>順</t>
  </si>
  <si>
    <t>輸          出</t>
  </si>
  <si>
    <t>輸          入</t>
  </si>
  <si>
    <t>総          額</t>
  </si>
  <si>
    <t>位</t>
  </si>
  <si>
    <t>価   額</t>
  </si>
  <si>
    <t>全国</t>
  </si>
  <si>
    <t>釧路</t>
  </si>
  <si>
    <t>秋田船川</t>
  </si>
  <si>
    <t>石狩</t>
  </si>
  <si>
    <t>小樽</t>
  </si>
  <si>
    <t>青森</t>
  </si>
  <si>
    <t>千歳</t>
  </si>
  <si>
    <t>札幌</t>
  </si>
  <si>
    <t>函館</t>
  </si>
  <si>
    <t>稚内</t>
  </si>
  <si>
    <t>苫小牧</t>
  </si>
  <si>
    <t>大船渡</t>
  </si>
  <si>
    <t>根室</t>
  </si>
  <si>
    <t>宮古</t>
  </si>
  <si>
    <t>釜石</t>
  </si>
  <si>
    <t>室蘭</t>
  </si>
  <si>
    <t>紋別</t>
  </si>
  <si>
    <t>秋田空港</t>
  </si>
  <si>
    <t>十勝</t>
  </si>
  <si>
    <t>八戸</t>
  </si>
  <si>
    <t>網走</t>
  </si>
  <si>
    <t>青森空港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</si>
  <si>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</si>
  <si>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</si>
  <si>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</si>
  <si>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</si>
  <si>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</si>
  <si>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</si>
  <si>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</si>
  <si>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</si>
  <si>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</si>
  <si>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  <rPh sb="0" eb="2">
      <t>ユシュツ</t>
    </rPh>
    <rPh sb="2" eb="3">
      <t>ガク</t>
    </rPh>
    <rPh sb="3" eb="5">
      <t>ジュンイ</t>
    </rPh>
    <phoneticPr fontId="8"/>
  </si>
  <si>
    <t>官署名</t>
    <rPh sb="0" eb="2">
      <t>カンショ</t>
    </rPh>
    <rPh sb="2" eb="3">
      <t>メイ</t>
    </rPh>
    <phoneticPr fontId="8"/>
  </si>
  <si>
    <t>（単位：百万円）</t>
    <rPh sb="1" eb="3">
      <t>タンイ</t>
    </rPh>
    <rPh sb="4" eb="7">
      <t>ヒャクマンエン</t>
    </rPh>
    <phoneticPr fontId="8"/>
  </si>
  <si>
    <t>税関名</t>
    <rPh sb="0" eb="2">
      <t>ゼイカン</t>
    </rPh>
    <rPh sb="2" eb="3">
      <t>メイ</t>
    </rPh>
    <phoneticPr fontId="8"/>
  </si>
  <si>
    <t>合　　　計</t>
    <rPh sb="0" eb="5">
      <t>ゴウケイ</t>
    </rPh>
    <phoneticPr fontId="8"/>
  </si>
  <si>
    <t>前年比</t>
    <rPh sb="0" eb="3">
      <t>ゼンネンヒ</t>
    </rPh>
    <phoneticPr fontId="8"/>
  </si>
  <si>
    <t>構成比</t>
    <rPh sb="0" eb="3">
      <t>コウセイヒ</t>
    </rPh>
    <phoneticPr fontId="8"/>
  </si>
  <si>
    <t>輸出額</t>
    <rPh sb="0" eb="2">
      <t>ユシュツ</t>
    </rPh>
    <rPh sb="2" eb="3">
      <t>ガク</t>
    </rPh>
    <phoneticPr fontId="8"/>
  </si>
  <si>
    <t>輸入額</t>
    <rPh sb="0" eb="2">
      <t>ユニュウ</t>
    </rPh>
    <rPh sb="2" eb="3">
      <t>ガク</t>
    </rPh>
    <phoneticPr fontId="8"/>
  </si>
  <si>
    <t>総　額</t>
    <rPh sb="0" eb="1">
      <t>フサ</t>
    </rPh>
    <rPh sb="2" eb="3">
      <t>ガク</t>
    </rPh>
    <phoneticPr fontId="8"/>
  </si>
  <si>
    <t>順位</t>
    <rPh sb="0" eb="2">
      <t>ジュンイ</t>
    </rPh>
    <phoneticPr fontId="8"/>
  </si>
  <si>
    <t>単位（百万円）</t>
    <rPh sb="0" eb="2">
      <t>タンイ</t>
    </rPh>
    <rPh sb="3" eb="6">
      <t>ヒャクマンエン</t>
    </rPh>
    <phoneticPr fontId="8"/>
  </si>
  <si>
    <t>函館税関調査部調査統計課</t>
    <rPh sb="0" eb="2">
      <t>ハコダテ</t>
    </rPh>
    <rPh sb="2" eb="4">
      <t>ゼイカン</t>
    </rPh>
    <rPh sb="4" eb="6">
      <t>チョウサ</t>
    </rPh>
    <rPh sb="6" eb="7">
      <t>ブ</t>
    </rPh>
    <rPh sb="7" eb="9">
      <t>チョウサ</t>
    </rPh>
    <rPh sb="9" eb="11">
      <t>トウケイ</t>
    </rPh>
    <rPh sb="11" eb="12">
      <t>カ</t>
    </rPh>
    <phoneticPr fontId="8"/>
  </si>
  <si>
    <t>　　　　　函館税関調査部調査統計課</t>
    <rPh sb="5" eb="7">
      <t>ハコダテ</t>
    </rPh>
    <rPh sb="7" eb="9">
      <t>ゼイカン</t>
    </rPh>
    <rPh sb="9" eb="11">
      <t>チョウサ</t>
    </rPh>
    <rPh sb="11" eb="12">
      <t>ブ</t>
    </rPh>
    <rPh sb="12" eb="14">
      <t>チョウサ</t>
    </rPh>
    <rPh sb="14" eb="16">
      <t>トウケイ</t>
    </rPh>
    <rPh sb="16" eb="17">
      <t>カ</t>
    </rPh>
    <phoneticPr fontId="0"/>
  </si>
  <si>
    <t>(単位:百万円)</t>
    <phoneticPr fontId="0"/>
  </si>
  <si>
    <t>輸　　　出</t>
    <phoneticPr fontId="8"/>
  </si>
  <si>
    <t>輸　　　入</t>
    <phoneticPr fontId="8"/>
  </si>
  <si>
    <t>旭川空港</t>
  </si>
  <si>
    <t>全　国　計</t>
    <rPh sb="0" eb="3">
      <t>ゼンコク</t>
    </rPh>
    <rPh sb="4" eb="5">
      <t>ケイ</t>
    </rPh>
    <phoneticPr fontId="8"/>
  </si>
  <si>
    <t>-</t>
    <phoneticPr fontId="8"/>
  </si>
  <si>
    <t>輸入額順位</t>
    <rPh sb="0" eb="2">
      <t>ユニュウ</t>
    </rPh>
    <rPh sb="2" eb="3">
      <t>ガク</t>
    </rPh>
    <rPh sb="3" eb="5">
      <t>ジュンイ</t>
    </rPh>
    <phoneticPr fontId="8"/>
  </si>
  <si>
    <t>輸出入額順位</t>
    <rPh sb="0" eb="2">
      <t>ユシュツ</t>
    </rPh>
    <rPh sb="2" eb="3">
      <t>ニュウ</t>
    </rPh>
    <rPh sb="3" eb="4">
      <t>ガク</t>
    </rPh>
    <rPh sb="4" eb="6">
      <t>ジュンイ</t>
    </rPh>
    <phoneticPr fontId="8"/>
  </si>
  <si>
    <t>２０１０年</t>
    <rPh sb="4" eb="5">
      <t>ネン</t>
    </rPh>
    <phoneticPr fontId="8"/>
  </si>
  <si>
    <t>-</t>
  </si>
  <si>
    <t>八戸</t>
    <phoneticPr fontId="8"/>
  </si>
  <si>
    <t>室蘭</t>
    <phoneticPr fontId="8"/>
  </si>
  <si>
    <t>苫小牧</t>
    <phoneticPr fontId="8"/>
  </si>
  <si>
    <t>函館</t>
    <phoneticPr fontId="8"/>
  </si>
  <si>
    <t>秋田船川</t>
    <phoneticPr fontId="8"/>
  </si>
  <si>
    <t>千歳</t>
    <phoneticPr fontId="8"/>
  </si>
  <si>
    <t>石狩</t>
    <phoneticPr fontId="8"/>
  </si>
  <si>
    <t>小樽</t>
    <phoneticPr fontId="8"/>
  </si>
  <si>
    <t>釜石</t>
    <phoneticPr fontId="8"/>
  </si>
  <si>
    <t>青森</t>
    <phoneticPr fontId="8"/>
  </si>
  <si>
    <t>大船渡</t>
    <phoneticPr fontId="8"/>
  </si>
  <si>
    <t>釧路</t>
    <phoneticPr fontId="8"/>
  </si>
  <si>
    <t>札幌</t>
    <phoneticPr fontId="8"/>
  </si>
  <si>
    <t>稚内</t>
    <phoneticPr fontId="8"/>
  </si>
  <si>
    <t>十勝</t>
    <phoneticPr fontId="8"/>
  </si>
  <si>
    <t>紋別</t>
    <phoneticPr fontId="8"/>
  </si>
  <si>
    <t>網走</t>
    <phoneticPr fontId="8"/>
  </si>
  <si>
    <t>根室</t>
    <phoneticPr fontId="8"/>
  </si>
  <si>
    <t>宮古</t>
    <phoneticPr fontId="8"/>
  </si>
  <si>
    <t>秋田空港</t>
    <phoneticPr fontId="8"/>
  </si>
  <si>
    <t>旭川空港</t>
    <phoneticPr fontId="8"/>
  </si>
  <si>
    <t>青森空港</t>
    <phoneticPr fontId="8"/>
  </si>
  <si>
    <t>-</t>
    <phoneticPr fontId="0"/>
  </si>
  <si>
    <t>名古屋</t>
  </si>
  <si>
    <t>横浜</t>
  </si>
  <si>
    <t>神戸</t>
  </si>
  <si>
    <t>東京</t>
  </si>
  <si>
    <t>関西空港</t>
  </si>
  <si>
    <t>大阪</t>
  </si>
  <si>
    <t>清水</t>
  </si>
  <si>
    <t>博多</t>
  </si>
  <si>
    <t>川崎</t>
  </si>
  <si>
    <t>三河</t>
  </si>
  <si>
    <t>水島</t>
  </si>
  <si>
    <t>千葉</t>
  </si>
  <si>
    <t>四日市</t>
  </si>
  <si>
    <t>広島</t>
  </si>
  <si>
    <t>大分</t>
  </si>
  <si>
    <t>中部空港</t>
  </si>
  <si>
    <t>苅田</t>
  </si>
  <si>
    <t>門司</t>
  </si>
  <si>
    <t>福岡空港</t>
  </si>
  <si>
    <t>下関</t>
  </si>
  <si>
    <t>堺</t>
  </si>
  <si>
    <t>東播磨</t>
  </si>
  <si>
    <t>福山</t>
  </si>
  <si>
    <t>防府</t>
  </si>
  <si>
    <t>徳山</t>
  </si>
  <si>
    <t>戸畑</t>
  </si>
  <si>
    <t>今治</t>
  </si>
  <si>
    <t>和歌山</t>
  </si>
  <si>
    <t>御前崎</t>
  </si>
  <si>
    <t>鹿島</t>
  </si>
  <si>
    <t>木更津</t>
  </si>
  <si>
    <t>日立</t>
  </si>
  <si>
    <t>新居浜</t>
  </si>
  <si>
    <t>横須賀</t>
  </si>
  <si>
    <t>尾道糸崎</t>
  </si>
  <si>
    <t>姫路</t>
  </si>
  <si>
    <t>呉</t>
  </si>
  <si>
    <t>佐世保</t>
  </si>
  <si>
    <t>下津</t>
  </si>
  <si>
    <t>長崎</t>
  </si>
  <si>
    <t>衣浦</t>
  </si>
  <si>
    <t>三池</t>
  </si>
  <si>
    <t>丸亀</t>
  </si>
  <si>
    <t>仙台塩釜</t>
  </si>
  <si>
    <t>羽田</t>
  </si>
  <si>
    <t>宇都宮</t>
  </si>
  <si>
    <t>新潟</t>
  </si>
  <si>
    <t>宇部</t>
  </si>
  <si>
    <t>金沢</t>
  </si>
  <si>
    <t>伏木</t>
  </si>
  <si>
    <t>松山</t>
  </si>
  <si>
    <t>京都</t>
  </si>
  <si>
    <t>津</t>
  </si>
  <si>
    <t>岩国</t>
  </si>
  <si>
    <t>坂出</t>
  </si>
  <si>
    <t>つくば</t>
  </si>
  <si>
    <t>宇野</t>
  </si>
  <si>
    <t>富山</t>
  </si>
  <si>
    <t>敦賀</t>
  </si>
  <si>
    <t>津久見</t>
  </si>
  <si>
    <t>境</t>
  </si>
  <si>
    <t>因島</t>
  </si>
  <si>
    <t>滋賀</t>
  </si>
  <si>
    <t>伊万里</t>
  </si>
  <si>
    <t>尼崎</t>
  </si>
  <si>
    <t>直江津</t>
  </si>
  <si>
    <t>福井</t>
  </si>
  <si>
    <t>小松空港</t>
  </si>
  <si>
    <t>細島</t>
  </si>
  <si>
    <t>佐伯</t>
  </si>
  <si>
    <t>高松</t>
  </si>
  <si>
    <t>沖縄地区</t>
  </si>
  <si>
    <t>酒田</t>
  </si>
  <si>
    <t>高知</t>
  </si>
  <si>
    <t>舞鶴</t>
  </si>
  <si>
    <t>広島空港</t>
  </si>
  <si>
    <t>志布志</t>
  </si>
  <si>
    <t>小名浜</t>
  </si>
  <si>
    <t>小松島</t>
  </si>
  <si>
    <t>相馬</t>
  </si>
  <si>
    <t>三島</t>
  </si>
  <si>
    <t>田子の浦</t>
  </si>
  <si>
    <t>沖縄支署</t>
  </si>
  <si>
    <t>宮崎空港</t>
  </si>
  <si>
    <t>熊本</t>
  </si>
  <si>
    <t>石巻</t>
  </si>
  <si>
    <t>相生</t>
  </si>
  <si>
    <t>八代</t>
  </si>
  <si>
    <t>富山空港</t>
  </si>
  <si>
    <t>岸和田</t>
  </si>
  <si>
    <t>那覇空港</t>
  </si>
  <si>
    <t>須崎</t>
  </si>
  <si>
    <t>仙台空港</t>
  </si>
  <si>
    <t>浜田</t>
  </si>
  <si>
    <t>宇和島</t>
  </si>
  <si>
    <t>三角</t>
  </si>
  <si>
    <t>鹿児島</t>
  </si>
  <si>
    <t>平生</t>
  </si>
  <si>
    <t>油津</t>
  </si>
  <si>
    <t>川内</t>
  </si>
  <si>
    <t>鹿児島空港</t>
  </si>
  <si>
    <t>岡山空港</t>
  </si>
  <si>
    <t>唐津</t>
  </si>
  <si>
    <t>柏崎</t>
  </si>
  <si>
    <t>萩</t>
  </si>
  <si>
    <t>詫間</t>
  </si>
  <si>
    <t>枕崎</t>
  </si>
  <si>
    <t>厳原</t>
  </si>
  <si>
    <t>新潟空港</t>
  </si>
  <si>
    <t>気仙沼</t>
  </si>
  <si>
    <t>平良</t>
  </si>
  <si>
    <t>長崎空港</t>
  </si>
  <si>
    <t>新宮</t>
  </si>
  <si>
    <t>留萌</t>
  </si>
  <si>
    <t>水俣</t>
  </si>
  <si>
    <t>石垣</t>
  </si>
  <si>
    <t>七尾</t>
  </si>
  <si>
    <t>竹原</t>
  </si>
  <si>
    <t>宮津</t>
  </si>
  <si>
    <t>静岡空港</t>
  </si>
  <si>
    <t>尾鷲</t>
  </si>
  <si>
    <t>大分空港</t>
  </si>
  <si>
    <t>熊本空港</t>
  </si>
  <si>
    <t>２０１１年</t>
    <rPh sb="4" eb="5">
      <t>ネン</t>
    </rPh>
    <phoneticPr fontId="8"/>
  </si>
  <si>
    <t>２０１２年</t>
    <rPh sb="4" eb="5">
      <t>ネン</t>
    </rPh>
    <phoneticPr fontId="8"/>
  </si>
  <si>
    <t>２０１３年</t>
    <rPh sb="4" eb="5">
      <t>ネン</t>
    </rPh>
    <phoneticPr fontId="8"/>
  </si>
  <si>
    <t>成田空港</t>
    <rPh sb="0" eb="2">
      <t>ナリタ</t>
    </rPh>
    <rPh sb="2" eb="4">
      <t>クウコウ</t>
    </rPh>
    <phoneticPr fontId="1"/>
  </si>
  <si>
    <t>-</t>
    <phoneticPr fontId="8"/>
  </si>
  <si>
    <t>留萌</t>
    <rPh sb="0" eb="2">
      <t>ルモイ</t>
    </rPh>
    <phoneticPr fontId="8"/>
  </si>
  <si>
    <t>平成２６年税関別貿易額順位表</t>
    <rPh sb="0" eb="2">
      <t>ヘイセイ</t>
    </rPh>
    <rPh sb="4" eb="5">
      <t>ネン</t>
    </rPh>
    <rPh sb="5" eb="6">
      <t>ゼイ</t>
    </rPh>
    <rPh sb="6" eb="7">
      <t>セキ</t>
    </rPh>
    <rPh sb="7" eb="8">
      <t>ベツ</t>
    </rPh>
    <rPh sb="8" eb="9">
      <t>ボウ</t>
    </rPh>
    <rPh sb="9" eb="10">
      <t>エキ</t>
    </rPh>
    <rPh sb="10" eb="11">
      <t>ガク</t>
    </rPh>
    <rPh sb="11" eb="12">
      <t>ジュン</t>
    </rPh>
    <rPh sb="12" eb="13">
      <t>クライ</t>
    </rPh>
    <rPh sb="13" eb="14">
      <t>ヒョウ</t>
    </rPh>
    <phoneticPr fontId="8"/>
  </si>
  <si>
    <t>平成２６年管内港（官署）別輸出入額順位</t>
    <rPh sb="0" eb="2">
      <t>ヘイセイ</t>
    </rPh>
    <rPh sb="4" eb="5">
      <t>ネン</t>
    </rPh>
    <rPh sb="5" eb="7">
      <t>カンナイ</t>
    </rPh>
    <rPh sb="7" eb="8">
      <t>ミナト</t>
    </rPh>
    <rPh sb="9" eb="11">
      <t>カンショ</t>
    </rPh>
    <rPh sb="12" eb="13">
      <t>ベツ</t>
    </rPh>
    <rPh sb="13" eb="16">
      <t>ユシュツニュウ</t>
    </rPh>
    <rPh sb="16" eb="17">
      <t>ガク</t>
    </rPh>
    <rPh sb="17" eb="19">
      <t>ジュンイ</t>
    </rPh>
    <phoneticPr fontId="8"/>
  </si>
  <si>
    <t>平成26年全国港（官署）別　輸出入額順位表</t>
    <rPh sb="0" eb="2">
      <t>ヘイセイ</t>
    </rPh>
    <rPh sb="4" eb="5">
      <t>ネン</t>
    </rPh>
    <rPh sb="5" eb="7">
      <t>ゼンコク</t>
    </rPh>
    <rPh sb="7" eb="8">
      <t>ミナト</t>
    </rPh>
    <rPh sb="9" eb="10">
      <t>カン</t>
    </rPh>
    <rPh sb="10" eb="11">
      <t>ショ</t>
    </rPh>
    <rPh sb="12" eb="13">
      <t>ベツ</t>
    </rPh>
    <rPh sb="14" eb="17">
      <t>ユシュツニュウ</t>
    </rPh>
    <rPh sb="17" eb="18">
      <t>ガク</t>
    </rPh>
    <rPh sb="18" eb="20">
      <t>ジュンイ</t>
    </rPh>
    <rPh sb="20" eb="21">
      <t>ヒョウ</t>
    </rPh>
    <phoneticPr fontId="0"/>
  </si>
  <si>
    <t>２０１４年</t>
    <rPh sb="4" eb="5">
      <t>ネン</t>
    </rPh>
    <phoneticPr fontId="8"/>
  </si>
  <si>
    <t>旭川空港</t>
    <rPh sb="0" eb="2">
      <t>アサヒカワ</t>
    </rPh>
    <rPh sb="2" eb="4">
      <t>クウコウ</t>
    </rPh>
    <phoneticPr fontId="1"/>
  </si>
  <si>
    <t>青森空港</t>
    <rPh sb="2" eb="4">
      <t>クウコウ</t>
    </rPh>
    <phoneticPr fontId="1"/>
  </si>
  <si>
    <t>官署名</t>
    <rPh sb="0" eb="2">
      <t>カンショ</t>
    </rPh>
    <phoneticPr fontId="0"/>
  </si>
  <si>
    <t>成田空港</t>
    <rPh sb="0" eb="2">
      <t>ナリタ</t>
    </rPh>
    <rPh sb="2" eb="4">
      <t>クウコウ</t>
    </rPh>
    <phoneticPr fontId="28"/>
  </si>
  <si>
    <t>福島空港</t>
  </si>
  <si>
    <t>-</t>
    <phoneticPr fontId="0"/>
  </si>
  <si>
    <t xml:space="preserve">(注)「成田空港」とは、「東京航空貨物出張所」及び「成田航空貨物出張所」をそれぞれ合計したもの｡
　　 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</si>
</sst>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%;[Red]\-0.0%"/>
    <numFmt numFmtId="178" formatCode="#,##0,"/>
  </numFmts>
  <fonts count="2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58"/>
      <name val="ＭＳ Ｐゴシック"/>
      <family val="3"/>
      <charset val="128"/>
    </font>
    <font>
      <b/>
      <sz val="20"/>
      <name val="HGP創英角ﾎﾟｯﾌﾟ体"/>
      <family val="3"/>
      <charset val="128"/>
    </font>
    <font>
      <sz val="14"/>
      <name val="HGS創英角ﾎﾟｯﾌﾟ体"/>
      <family val="3"/>
      <charset val="128"/>
    </font>
    <font>
      <b/>
      <sz val="14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b/>
      <sz val="11"/>
      <color indexed="58"/>
      <name val="ＭＳ Ｐ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color indexed="5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232">
    <xf numFmtId="0" fontId="0" fillId="0" borderId="0" xfId="0"/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vertical="center"/>
    </xf>
    <xf numFmtId="38" fontId="3" fillId="0" borderId="1" xfId="2" applyFont="1" applyFill="1" applyBorder="1" applyAlignment="1">
      <alignment horizontal="center" vertical="center"/>
    </xf>
    <xf numFmtId="0" fontId="7" fillId="0" borderId="0" xfId="3" applyFont="1"/>
    <xf numFmtId="0" fontId="7" fillId="0" borderId="0" xfId="3" applyFont="1" applyBorder="1"/>
    <xf numFmtId="0" fontId="1" fillId="0" borderId="0" xfId="3" applyFont="1"/>
    <xf numFmtId="176" fontId="1" fillId="0" borderId="0" xfId="1" applyNumberFormat="1" applyFont="1"/>
    <xf numFmtId="176" fontId="1" fillId="0" borderId="0" xfId="1" applyNumberFormat="1" applyFont="1" applyFill="1" applyBorder="1"/>
    <xf numFmtId="0" fontId="9" fillId="0" borderId="0" xfId="3" applyFont="1" applyAlignment="1">
      <alignment shrinkToFit="1"/>
    </xf>
    <xf numFmtId="0" fontId="9" fillId="0" borderId="0" xfId="3" applyFont="1" applyFill="1" applyAlignment="1">
      <alignment shrinkToFit="1"/>
    </xf>
    <xf numFmtId="49" fontId="2" fillId="2" borderId="2" xfId="2" applyNumberFormat="1" applyFont="1" applyFill="1" applyBorder="1" applyAlignment="1">
      <alignment shrinkToFit="1"/>
    </xf>
    <xf numFmtId="38" fontId="7" fillId="0" borderId="0" xfId="2" applyFont="1" applyBorder="1"/>
    <xf numFmtId="38" fontId="7" fillId="0" borderId="0" xfId="2" applyFont="1"/>
    <xf numFmtId="38" fontId="3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0" xfId="2" applyFont="1" applyBorder="1" applyAlignment="1">
      <alignment horizontal="distributed" vertical="center" shrinkToFit="1"/>
    </xf>
    <xf numFmtId="38" fontId="3" fillId="2" borderId="0" xfId="2" applyNumberFormat="1" applyFont="1" applyFill="1" applyBorder="1" applyAlignment="1">
      <alignment vertical="center" shrinkToFit="1"/>
    </xf>
    <xf numFmtId="38" fontId="2" fillId="0" borderId="0" xfId="2" applyFont="1" applyBorder="1" applyAlignment="1">
      <alignment horizontal="center" vertical="center" shrinkToFit="1"/>
    </xf>
    <xf numFmtId="49" fontId="3" fillId="2" borderId="0" xfId="2" applyNumberFormat="1" applyFont="1" applyFill="1" applyBorder="1" applyAlignment="1">
      <alignment horizontal="distributed" vertical="center" shrinkToFit="1"/>
    </xf>
    <xf numFmtId="38" fontId="3" fillId="0" borderId="0" xfId="0" applyNumberFormat="1" applyFont="1" applyBorder="1" applyAlignment="1">
      <alignment vertical="center"/>
    </xf>
    <xf numFmtId="38" fontId="3" fillId="0" borderId="0" xfId="2" applyFont="1" applyBorder="1" applyAlignment="1">
      <alignment horizontal="distributed" vertical="center"/>
    </xf>
    <xf numFmtId="38" fontId="2" fillId="0" borderId="0" xfId="2" applyFont="1" applyBorder="1" applyAlignment="1">
      <alignment horizontal="distributed" vertical="center"/>
    </xf>
    <xf numFmtId="0" fontId="7" fillId="0" borderId="3" xfId="3" applyFont="1" applyFill="1" applyBorder="1" applyAlignment="1">
      <alignment shrinkToFit="1"/>
    </xf>
    <xf numFmtId="0" fontId="7" fillId="0" borderId="4" xfId="3" applyFont="1" applyFill="1" applyBorder="1" applyAlignment="1">
      <alignment shrinkToFit="1"/>
    </xf>
    <xf numFmtId="0" fontId="7" fillId="0" borderId="5" xfId="3" applyFont="1" applyFill="1" applyBorder="1" applyAlignment="1">
      <alignment shrinkToFit="1"/>
    </xf>
    <xf numFmtId="49" fontId="7" fillId="2" borderId="6" xfId="2" applyNumberFormat="1" applyFont="1" applyFill="1" applyBorder="1" applyAlignment="1">
      <alignment shrinkToFit="1"/>
    </xf>
    <xf numFmtId="49" fontId="7" fillId="2" borderId="7" xfId="2" applyNumberFormat="1" applyFont="1" applyFill="1" applyBorder="1" applyAlignment="1">
      <alignment shrinkToFit="1"/>
    </xf>
    <xf numFmtId="49" fontId="7" fillId="2" borderId="8" xfId="2" applyNumberFormat="1" applyFont="1" applyFill="1" applyBorder="1" applyAlignment="1">
      <alignment shrinkToFit="1"/>
    </xf>
    <xf numFmtId="177" fontId="2" fillId="2" borderId="2" xfId="2" applyNumberFormat="1" applyFont="1" applyFill="1" applyBorder="1" applyAlignment="1">
      <alignment horizontal="right"/>
    </xf>
    <xf numFmtId="177" fontId="2" fillId="2" borderId="9" xfId="2" applyNumberFormat="1" applyFont="1" applyFill="1" applyBorder="1" applyAlignment="1">
      <alignment horizontal="right"/>
    </xf>
    <xf numFmtId="177" fontId="2" fillId="2" borderId="10" xfId="2" applyNumberFormat="1" applyFont="1" applyFill="1" applyBorder="1" applyAlignment="1">
      <alignment horizontal="right"/>
    </xf>
    <xf numFmtId="176" fontId="2" fillId="0" borderId="10" xfId="1" applyNumberFormat="1" applyFont="1" applyBorder="1"/>
    <xf numFmtId="176" fontId="2" fillId="2" borderId="10" xfId="1" applyNumberFormat="1" applyFont="1" applyFill="1" applyBorder="1" applyAlignment="1">
      <alignment horizontal="right"/>
    </xf>
    <xf numFmtId="176" fontId="2" fillId="0" borderId="2" xfId="1" applyNumberFormat="1" applyFont="1" applyFill="1" applyBorder="1"/>
    <xf numFmtId="49" fontId="2" fillId="2" borderId="9" xfId="2" applyNumberFormat="1" applyFont="1" applyFill="1" applyBorder="1" applyAlignment="1">
      <alignment shrinkToFit="1"/>
    </xf>
    <xf numFmtId="0" fontId="2" fillId="0" borderId="10" xfId="3" applyFont="1" applyBorder="1"/>
    <xf numFmtId="176" fontId="2" fillId="0" borderId="2" xfId="1" applyNumberFormat="1" applyFont="1" applyBorder="1"/>
    <xf numFmtId="176" fontId="2" fillId="0" borderId="9" xfId="1" applyNumberFormat="1" applyFont="1" applyBorder="1"/>
    <xf numFmtId="176" fontId="2" fillId="2" borderId="11" xfId="1" applyNumberFormat="1" applyFont="1" applyFill="1" applyBorder="1" applyAlignment="1">
      <alignment horizontal="right"/>
    </xf>
    <xf numFmtId="49" fontId="3" fillId="0" borderId="4" xfId="2" applyNumberFormat="1" applyFont="1" applyFill="1" applyBorder="1" applyAlignment="1">
      <alignment horizontal="distributed" vertical="center" shrinkToFit="1"/>
    </xf>
    <xf numFmtId="38" fontId="12" fillId="0" borderId="3" xfId="2" applyFont="1" applyFill="1" applyBorder="1" applyAlignment="1">
      <alignment horizontal="distributed" vertical="center" shrinkToFit="1"/>
    </xf>
    <xf numFmtId="38" fontId="12" fillId="0" borderId="12" xfId="2" applyFont="1" applyFill="1" applyBorder="1" applyAlignment="1">
      <alignment horizontal="center" vertical="center" shrinkToFit="1"/>
    </xf>
    <xf numFmtId="38" fontId="12" fillId="0" borderId="3" xfId="2" applyFont="1" applyFill="1" applyBorder="1" applyAlignment="1">
      <alignment horizontal="center" vertical="center" shrinkToFit="1"/>
    </xf>
    <xf numFmtId="38" fontId="12" fillId="0" borderId="12" xfId="2" applyFont="1" applyFill="1" applyBorder="1" applyAlignment="1">
      <alignment horizontal="center" vertical="center"/>
    </xf>
    <xf numFmtId="0" fontId="17" fillId="0" borderId="0" xfId="3" applyFont="1"/>
    <xf numFmtId="38" fontId="3" fillId="0" borderId="13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49" fontId="3" fillId="0" borderId="17" xfId="2" applyNumberFormat="1" applyFont="1" applyFill="1" applyBorder="1" applyAlignment="1">
      <alignment horizontal="distributed" vertical="center" shrinkToFit="1"/>
    </xf>
    <xf numFmtId="38" fontId="12" fillId="0" borderId="17" xfId="2" applyFont="1" applyFill="1" applyBorder="1" applyAlignment="1">
      <alignment horizontal="distributed" vertical="center" shrinkToFit="1"/>
    </xf>
    <xf numFmtId="38" fontId="12" fillId="0" borderId="16" xfId="2" applyFont="1" applyFill="1" applyBorder="1" applyAlignment="1">
      <alignment horizontal="center" vertical="center" shrinkToFit="1"/>
    </xf>
    <xf numFmtId="38" fontId="12" fillId="0" borderId="17" xfId="2" applyFont="1" applyFill="1" applyBorder="1" applyAlignment="1">
      <alignment horizontal="center" vertical="center" shrinkToFit="1"/>
    </xf>
    <xf numFmtId="38" fontId="12" fillId="0" borderId="0" xfId="0" applyNumberFormat="1" applyFont="1" applyFill="1" applyBorder="1" applyAlignment="1">
      <alignment vertical="center"/>
    </xf>
    <xf numFmtId="38" fontId="11" fillId="0" borderId="13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11" fillId="0" borderId="1" xfId="2" applyFont="1" applyFill="1" applyBorder="1" applyAlignment="1">
      <alignment horizontal="center" vertical="center"/>
    </xf>
    <xf numFmtId="38" fontId="2" fillId="0" borderId="18" xfId="2" applyFont="1" applyFill="1" applyBorder="1" applyAlignment="1">
      <alignment horizontal="center" vertical="center"/>
    </xf>
    <xf numFmtId="38" fontId="12" fillId="0" borderId="19" xfId="2" applyFont="1" applyFill="1" applyBorder="1" applyAlignment="1">
      <alignment horizontal="distributed" vertical="center" shrinkToFit="1"/>
    </xf>
    <xf numFmtId="38" fontId="2" fillId="0" borderId="20" xfId="2" applyFont="1" applyFill="1" applyBorder="1" applyAlignment="1">
      <alignment horizontal="center" vertical="center"/>
    </xf>
    <xf numFmtId="38" fontId="12" fillId="0" borderId="4" xfId="2" applyFont="1" applyFill="1" applyBorder="1" applyAlignment="1">
      <alignment horizontal="distributed" vertical="center" shrinkToFit="1"/>
    </xf>
    <xf numFmtId="38" fontId="12" fillId="0" borderId="19" xfId="2" applyFont="1" applyFill="1" applyBorder="1" applyAlignment="1">
      <alignment horizontal="center" vertical="center" shrinkToFit="1"/>
    </xf>
    <xf numFmtId="38" fontId="12" fillId="0" borderId="20" xfId="2" applyFont="1" applyFill="1" applyBorder="1" applyAlignment="1">
      <alignment horizontal="center" vertical="center" shrinkToFit="1"/>
    </xf>
    <xf numFmtId="38" fontId="12" fillId="0" borderId="4" xfId="2" applyFont="1" applyFill="1" applyBorder="1" applyAlignment="1">
      <alignment horizontal="center" vertical="center" shrinkToFit="1"/>
    </xf>
    <xf numFmtId="38" fontId="12" fillId="0" borderId="18" xfId="2" applyFont="1" applyFill="1" applyBorder="1" applyAlignment="1">
      <alignment horizontal="center" vertical="center" shrinkToFit="1"/>
    </xf>
    <xf numFmtId="38" fontId="11" fillId="0" borderId="15" xfId="2" applyFont="1" applyFill="1" applyBorder="1" applyAlignment="1">
      <alignment horizontal="center" vertical="center"/>
    </xf>
    <xf numFmtId="178" fontId="2" fillId="2" borderId="2" xfId="2" applyNumberFormat="1" applyFont="1" applyFill="1" applyBorder="1" applyAlignment="1">
      <alignment shrinkToFit="1"/>
    </xf>
    <xf numFmtId="178" fontId="2" fillId="2" borderId="9" xfId="2" applyNumberFormat="1" applyFont="1" applyFill="1" applyBorder="1" applyAlignment="1">
      <alignment shrinkToFit="1"/>
    </xf>
    <xf numFmtId="178" fontId="2" fillId="0" borderId="21" xfId="2" applyNumberFormat="1" applyFont="1" applyFill="1" applyBorder="1"/>
    <xf numFmtId="178" fontId="2" fillId="0" borderId="11" xfId="2" applyNumberFormat="1" applyFont="1" applyFill="1" applyBorder="1"/>
    <xf numFmtId="178" fontId="2" fillId="0" borderId="2" xfId="0" applyNumberFormat="1" applyFont="1" applyFill="1" applyBorder="1"/>
    <xf numFmtId="178" fontId="2" fillId="0" borderId="9" xfId="0" applyNumberFormat="1" applyFont="1" applyFill="1" applyBorder="1"/>
    <xf numFmtId="178" fontId="2" fillId="0" borderId="21" xfId="0" applyNumberFormat="1" applyFont="1" applyFill="1" applyBorder="1"/>
    <xf numFmtId="49" fontId="7" fillId="2" borderId="24" xfId="2" applyNumberFormat="1" applyFont="1" applyFill="1" applyBorder="1" applyAlignment="1">
      <alignment shrinkToFit="1"/>
    </xf>
    <xf numFmtId="0" fontId="7" fillId="0" borderId="19" xfId="3" applyFont="1" applyFill="1" applyBorder="1" applyAlignment="1">
      <alignment shrinkToFit="1"/>
    </xf>
    <xf numFmtId="178" fontId="7" fillId="2" borderId="25" xfId="2" applyNumberFormat="1" applyFont="1" applyFill="1" applyBorder="1" applyAlignment="1">
      <alignment shrinkToFit="1"/>
    </xf>
    <xf numFmtId="178" fontId="7" fillId="2" borderId="23" xfId="2" applyNumberFormat="1" applyFont="1" applyFill="1" applyBorder="1" applyAlignment="1">
      <alignment shrinkToFit="1"/>
    </xf>
    <xf numFmtId="178" fontId="7" fillId="2" borderId="26" xfId="2" applyNumberFormat="1" applyFont="1" applyFill="1" applyBorder="1" applyAlignment="1">
      <alignment shrinkToFit="1"/>
    </xf>
    <xf numFmtId="178" fontId="7" fillId="2" borderId="27" xfId="2" applyNumberFormat="1" applyFont="1" applyFill="1" applyBorder="1" applyAlignment="1">
      <alignment horizontal="right" shrinkToFit="1"/>
    </xf>
    <xf numFmtId="49" fontId="3" fillId="0" borderId="5" xfId="2" applyNumberFormat="1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distributed" vertical="center" shrinkToFit="1"/>
    </xf>
    <xf numFmtId="38" fontId="2" fillId="0" borderId="5" xfId="2" applyFont="1" applyFill="1" applyBorder="1" applyAlignment="1">
      <alignment horizontal="center" vertical="center" shrinkToFit="1"/>
    </xf>
    <xf numFmtId="38" fontId="2" fillId="0" borderId="0" xfId="0" applyNumberFormat="1" applyFont="1" applyFill="1" applyBorder="1" applyAlignment="1">
      <alignment vertical="center"/>
    </xf>
    <xf numFmtId="38" fontId="2" fillId="0" borderId="21" xfId="2" applyFont="1" applyFill="1" applyBorder="1" applyAlignment="1">
      <alignment horizontal="center" vertical="center"/>
    </xf>
    <xf numFmtId="38" fontId="3" fillId="0" borderId="28" xfId="2" applyFont="1" applyFill="1" applyBorder="1" applyAlignment="1">
      <alignment horizontal="distributed" vertical="center"/>
    </xf>
    <xf numFmtId="38" fontId="2" fillId="0" borderId="28" xfId="2" applyFont="1" applyFill="1" applyBorder="1" applyAlignment="1">
      <alignment horizontal="distributed" vertical="center"/>
    </xf>
    <xf numFmtId="0" fontId="19" fillId="0" borderId="0" xfId="3" applyFont="1"/>
    <xf numFmtId="0" fontId="21" fillId="3" borderId="33" xfId="3" applyFont="1" applyFill="1" applyBorder="1" applyAlignment="1">
      <alignment horizontal="center" shrinkToFit="1"/>
    </xf>
    <xf numFmtId="176" fontId="21" fillId="3" borderId="34" xfId="1" applyNumberFormat="1" applyFont="1" applyFill="1" applyBorder="1" applyAlignment="1">
      <alignment horizontal="center" shrinkToFit="1"/>
    </xf>
    <xf numFmtId="176" fontId="21" fillId="3" borderId="27" xfId="1" applyNumberFormat="1" applyFont="1" applyFill="1" applyBorder="1" applyAlignment="1">
      <alignment horizontal="center" shrinkToFit="1"/>
    </xf>
    <xf numFmtId="0" fontId="22" fillId="4" borderId="33" xfId="3" applyFont="1" applyFill="1" applyBorder="1" applyAlignment="1">
      <alignment horizontal="center" shrinkToFit="1"/>
    </xf>
    <xf numFmtId="176" fontId="22" fillId="4" borderId="34" xfId="1" applyNumberFormat="1" applyFont="1" applyFill="1" applyBorder="1" applyAlignment="1">
      <alignment horizontal="center" shrinkToFit="1"/>
    </xf>
    <xf numFmtId="176" fontId="22" fillId="4" borderId="27" xfId="1" applyNumberFormat="1" applyFont="1" applyFill="1" applyBorder="1" applyAlignment="1">
      <alignment horizontal="center" shrinkToFit="1"/>
    </xf>
    <xf numFmtId="0" fontId="23" fillId="5" borderId="33" xfId="3" applyFont="1" applyFill="1" applyBorder="1" applyAlignment="1">
      <alignment horizontal="center"/>
    </xf>
    <xf numFmtId="176" fontId="23" fillId="5" borderId="34" xfId="1" applyNumberFormat="1" applyFont="1" applyFill="1" applyBorder="1" applyAlignment="1">
      <alignment horizontal="center" shrinkToFit="1"/>
    </xf>
    <xf numFmtId="176" fontId="23" fillId="5" borderId="27" xfId="1" applyNumberFormat="1" applyFont="1" applyFill="1" applyBorder="1" applyAlignment="1">
      <alignment horizontal="center" shrinkToFit="1"/>
    </xf>
    <xf numFmtId="38" fontId="24" fillId="3" borderId="35" xfId="2" applyFont="1" applyFill="1" applyBorder="1" applyAlignment="1">
      <alignment horizontal="centerContinuous" vertical="center"/>
    </xf>
    <xf numFmtId="38" fontId="24" fillId="3" borderId="36" xfId="2" applyFont="1" applyFill="1" applyBorder="1" applyAlignment="1">
      <alignment horizontal="centerContinuous" vertical="center"/>
    </xf>
    <xf numFmtId="38" fontId="24" fillId="3" borderId="37" xfId="2" applyFont="1" applyFill="1" applyBorder="1" applyAlignment="1">
      <alignment horizontal="centerContinuous" vertical="center"/>
    </xf>
    <xf numFmtId="38" fontId="24" fillId="3" borderId="38" xfId="2" applyFont="1" applyFill="1" applyBorder="1" applyAlignment="1">
      <alignment horizontal="center" vertical="center"/>
    </xf>
    <xf numFmtId="38" fontId="25" fillId="4" borderId="39" xfId="2" applyFont="1" applyFill="1" applyBorder="1" applyAlignment="1">
      <alignment horizontal="centerContinuous" vertical="center"/>
    </xf>
    <xf numFmtId="38" fontId="25" fillId="4" borderId="35" xfId="2" applyFont="1" applyFill="1" applyBorder="1" applyAlignment="1">
      <alignment horizontal="centerContinuous" vertical="center"/>
    </xf>
    <xf numFmtId="38" fontId="25" fillId="4" borderId="36" xfId="2" applyFont="1" applyFill="1" applyBorder="1" applyAlignment="1">
      <alignment horizontal="centerContinuous" vertical="center"/>
    </xf>
    <xf numFmtId="38" fontId="25" fillId="4" borderId="40" xfId="2" applyFont="1" applyFill="1" applyBorder="1" applyAlignment="1">
      <alignment horizontal="centerContinuous" vertical="center"/>
    </xf>
    <xf numFmtId="38" fontId="25" fillId="4" borderId="37" xfId="2" applyFont="1" applyFill="1" applyBorder="1" applyAlignment="1">
      <alignment horizontal="centerContinuous" vertical="center"/>
    </xf>
    <xf numFmtId="38" fontId="25" fillId="4" borderId="38" xfId="2" applyFont="1" applyFill="1" applyBorder="1" applyAlignment="1">
      <alignment horizontal="center" vertical="center"/>
    </xf>
    <xf numFmtId="38" fontId="26" fillId="5" borderId="35" xfId="2" applyFont="1" applyFill="1" applyBorder="1" applyAlignment="1">
      <alignment horizontal="centerContinuous" vertical="center"/>
    </xf>
    <xf numFmtId="38" fontId="26" fillId="5" borderId="36" xfId="2" applyFont="1" applyFill="1" applyBorder="1" applyAlignment="1">
      <alignment horizontal="centerContinuous" vertical="center"/>
    </xf>
    <xf numFmtId="38" fontId="26" fillId="5" borderId="37" xfId="2" applyFont="1" applyFill="1" applyBorder="1" applyAlignment="1">
      <alignment horizontal="centerContinuous" vertical="center"/>
    </xf>
    <xf numFmtId="38" fontId="26" fillId="5" borderId="38" xfId="2" applyFont="1" applyFill="1" applyBorder="1" applyAlignment="1">
      <alignment horizontal="center" vertical="center"/>
    </xf>
    <xf numFmtId="38" fontId="24" fillId="3" borderId="39" xfId="2" applyFont="1" applyFill="1" applyBorder="1" applyAlignment="1">
      <alignment horizontal="centerContinuous" vertical="center"/>
    </xf>
    <xf numFmtId="38" fontId="24" fillId="3" borderId="40" xfId="2" applyFont="1" applyFill="1" applyBorder="1" applyAlignment="1">
      <alignment horizontal="centerContinuous" vertical="center"/>
    </xf>
    <xf numFmtId="38" fontId="26" fillId="5" borderId="39" xfId="2" applyFont="1" applyFill="1" applyBorder="1" applyAlignment="1">
      <alignment horizontal="centerContinuous" vertical="center"/>
    </xf>
    <xf numFmtId="38" fontId="26" fillId="5" borderId="40" xfId="2" applyFont="1" applyFill="1" applyBorder="1" applyAlignment="1">
      <alignment horizontal="centerContinuous" vertical="center"/>
    </xf>
    <xf numFmtId="38" fontId="12" fillId="0" borderId="40" xfId="2" applyFont="1" applyFill="1" applyBorder="1" applyAlignment="1">
      <alignment horizontal="center" vertical="center"/>
    </xf>
    <xf numFmtId="49" fontId="3" fillId="0" borderId="19" xfId="2" applyNumberFormat="1" applyFont="1" applyFill="1" applyBorder="1" applyAlignment="1">
      <alignment horizontal="distributed" vertical="center" shrinkToFit="1"/>
    </xf>
    <xf numFmtId="38" fontId="12" fillId="0" borderId="0" xfId="2" applyFont="1" applyFill="1" applyBorder="1" applyAlignment="1">
      <alignment horizontal="distributed" vertical="center" shrinkToFit="1"/>
    </xf>
    <xf numFmtId="38" fontId="12" fillId="0" borderId="40" xfId="2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distributed" vertical="center" shrinkToFit="1"/>
    </xf>
    <xf numFmtId="178" fontId="7" fillId="2" borderId="23" xfId="2" applyNumberFormat="1" applyFont="1" applyFill="1" applyBorder="1" applyAlignment="1">
      <alignment horizontal="right" shrinkToFit="1"/>
    </xf>
    <xf numFmtId="49" fontId="2" fillId="0" borderId="2" xfId="2" applyNumberFormat="1" applyFont="1" applyFill="1" applyBorder="1" applyAlignment="1">
      <alignment shrinkToFit="1"/>
    </xf>
    <xf numFmtId="178" fontId="2" fillId="0" borderId="2" xfId="2" applyNumberFormat="1" applyFont="1" applyFill="1" applyBorder="1" applyAlignment="1">
      <alignment shrinkToFit="1"/>
    </xf>
    <xf numFmtId="177" fontId="2" fillId="0" borderId="2" xfId="2" applyNumberFormat="1" applyFont="1" applyFill="1" applyBorder="1" applyAlignment="1">
      <alignment horizontal="right"/>
    </xf>
    <xf numFmtId="0" fontId="20" fillId="0" borderId="0" xfId="3" applyFont="1"/>
    <xf numFmtId="0" fontId="13" fillId="0" borderId="0" xfId="3" applyFont="1"/>
    <xf numFmtId="38" fontId="2" fillId="0" borderId="41" xfId="2" applyFont="1" applyFill="1" applyBorder="1" applyAlignment="1">
      <alignment horizontal="center" vertical="center"/>
    </xf>
    <xf numFmtId="38" fontId="2" fillId="0" borderId="41" xfId="2" applyFont="1" applyFill="1" applyBorder="1" applyAlignment="1">
      <alignment horizontal="center" vertical="center" shrinkToFit="1"/>
    </xf>
    <xf numFmtId="0" fontId="1" fillId="0" borderId="0" xfId="3" applyFont="1" applyFill="1"/>
    <xf numFmtId="176" fontId="1" fillId="0" borderId="0" xfId="3" applyNumberFormat="1" applyFont="1"/>
    <xf numFmtId="49" fontId="2" fillId="2" borderId="2" xfId="2" applyNumberFormat="1" applyFont="1" applyFill="1" applyBorder="1" applyAlignment="1">
      <alignment horizontal="center" shrinkToFit="1"/>
    </xf>
    <xf numFmtId="0" fontId="1" fillId="0" borderId="42" xfId="3" applyFont="1" applyBorder="1"/>
    <xf numFmtId="49" fontId="2" fillId="2" borderId="43" xfId="2" applyNumberFormat="1" applyFont="1" applyFill="1" applyBorder="1" applyAlignment="1">
      <alignment horizontal="center" shrinkToFit="1"/>
    </xf>
    <xf numFmtId="0" fontId="7" fillId="0" borderId="0" xfId="3" applyFont="1" applyFill="1" applyAlignment="1"/>
    <xf numFmtId="178" fontId="7" fillId="2" borderId="0" xfId="2" applyNumberFormat="1" applyFont="1" applyFill="1" applyBorder="1" applyAlignment="1">
      <alignment horizontal="right" shrinkToFit="1"/>
    </xf>
    <xf numFmtId="49" fontId="7" fillId="2" borderId="0" xfId="2" applyNumberFormat="1" applyFont="1" applyFill="1" applyBorder="1" applyAlignment="1">
      <alignment shrinkToFit="1"/>
    </xf>
    <xf numFmtId="0" fontId="7" fillId="0" borderId="0" xfId="3" applyFont="1" applyFill="1" applyBorder="1" applyAlignment="1">
      <alignment shrinkToFit="1"/>
    </xf>
    <xf numFmtId="49" fontId="2" fillId="6" borderId="2" xfId="2" applyNumberFormat="1" applyFont="1" applyFill="1" applyBorder="1" applyAlignment="1">
      <alignment shrinkToFit="1"/>
    </xf>
    <xf numFmtId="178" fontId="2" fillId="6" borderId="2" xfId="2" applyNumberFormat="1" applyFont="1" applyFill="1" applyBorder="1" applyAlignment="1">
      <alignment shrinkToFit="1"/>
    </xf>
    <xf numFmtId="177" fontId="2" fillId="6" borderId="2" xfId="2" applyNumberFormat="1" applyFont="1" applyFill="1" applyBorder="1" applyAlignment="1">
      <alignment horizontal="right"/>
    </xf>
    <xf numFmtId="176" fontId="2" fillId="6" borderId="2" xfId="1" applyNumberFormat="1" applyFont="1" applyFill="1" applyBorder="1"/>
    <xf numFmtId="178" fontId="2" fillId="6" borderId="2" xfId="0" applyNumberFormat="1" applyFont="1" applyFill="1" applyBorder="1"/>
    <xf numFmtId="38" fontId="2" fillId="7" borderId="12" xfId="2" applyFont="1" applyFill="1" applyBorder="1" applyAlignment="1">
      <alignment horizontal="center" vertical="center"/>
    </xf>
    <xf numFmtId="49" fontId="3" fillId="7" borderId="4" xfId="2" applyNumberFormat="1" applyFont="1" applyFill="1" applyBorder="1" applyAlignment="1">
      <alignment horizontal="distributed" vertical="center" shrinkToFit="1"/>
    </xf>
    <xf numFmtId="38" fontId="12" fillId="7" borderId="3" xfId="2" applyFont="1" applyFill="1" applyBorder="1" applyAlignment="1">
      <alignment horizontal="distributed" vertical="center" shrinkToFit="1"/>
    </xf>
    <xf numFmtId="38" fontId="12" fillId="7" borderId="12" xfId="2" applyFont="1" applyFill="1" applyBorder="1" applyAlignment="1">
      <alignment horizontal="center" vertical="center"/>
    </xf>
    <xf numFmtId="38" fontId="12" fillId="7" borderId="12" xfId="2" applyFont="1" applyFill="1" applyBorder="1" applyAlignment="1">
      <alignment horizontal="center" vertical="center" shrinkToFit="1"/>
    </xf>
    <xf numFmtId="38" fontId="12" fillId="7" borderId="3" xfId="2" applyFont="1" applyFill="1" applyBorder="1" applyAlignment="1">
      <alignment horizontal="center" vertical="center" shrinkToFit="1"/>
    </xf>
    <xf numFmtId="178" fontId="7" fillId="2" borderId="26" xfId="2" applyNumberFormat="1" applyFont="1" applyFill="1" applyBorder="1" applyAlignment="1">
      <alignment horizontal="right" shrinkToFit="1"/>
    </xf>
    <xf numFmtId="0" fontId="10" fillId="0" borderId="0" xfId="3" applyFont="1" applyAlignment="1">
      <alignment shrinkToFit="1"/>
    </xf>
    <xf numFmtId="0" fontId="19" fillId="3" borderId="30" xfId="3" applyFont="1" applyFill="1" applyBorder="1" applyAlignment="1">
      <alignment horizontal="center" shrinkToFit="1"/>
    </xf>
    <xf numFmtId="0" fontId="19" fillId="3" borderId="31" xfId="3" applyFont="1" applyFill="1" applyBorder="1" applyAlignment="1">
      <alignment horizontal="center" shrinkToFit="1"/>
    </xf>
    <xf numFmtId="38" fontId="19" fillId="3" borderId="32" xfId="2" applyFont="1" applyFill="1" applyBorder="1" applyAlignment="1">
      <alignment horizontal="center" shrinkToFit="1"/>
    </xf>
    <xf numFmtId="0" fontId="7" fillId="0" borderId="0" xfId="3" applyFont="1" applyAlignment="1">
      <alignment shrinkToFit="1"/>
    </xf>
    <xf numFmtId="0" fontId="20" fillId="4" borderId="30" xfId="3" applyFont="1" applyFill="1" applyBorder="1" applyAlignment="1">
      <alignment horizontal="center" shrinkToFit="1"/>
    </xf>
    <xf numFmtId="0" fontId="20" fillId="4" borderId="31" xfId="3" applyFont="1" applyFill="1" applyBorder="1" applyAlignment="1">
      <alignment horizontal="center" shrinkToFit="1"/>
    </xf>
    <xf numFmtId="38" fontId="20" fillId="4" borderId="32" xfId="2" applyFont="1" applyFill="1" applyBorder="1" applyAlignment="1">
      <alignment horizontal="center" shrinkToFit="1"/>
    </xf>
    <xf numFmtId="0" fontId="13" fillId="5" borderId="30" xfId="3" applyFont="1" applyFill="1" applyBorder="1" applyAlignment="1">
      <alignment horizontal="center" shrinkToFit="1"/>
    </xf>
    <xf numFmtId="0" fontId="13" fillId="5" borderId="31" xfId="3" applyFont="1" applyFill="1" applyBorder="1" applyAlignment="1">
      <alignment horizontal="center" shrinkToFit="1"/>
    </xf>
    <xf numFmtId="38" fontId="13" fillId="5" borderId="32" xfId="2" applyFont="1" applyFill="1" applyBorder="1" applyAlignment="1">
      <alignment horizontal="center" shrinkToFit="1"/>
    </xf>
    <xf numFmtId="38" fontId="24" fillId="3" borderId="0" xfId="2" applyFont="1" applyFill="1" applyBorder="1" applyAlignment="1">
      <alignment horizontal="distributed" vertical="center"/>
    </xf>
    <xf numFmtId="38" fontId="25" fillId="4" borderId="0" xfId="2" applyFont="1" applyFill="1" applyBorder="1" applyAlignment="1">
      <alignment horizontal="distributed" vertical="center"/>
    </xf>
    <xf numFmtId="38" fontId="26" fillId="5" borderId="0" xfId="2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49" fontId="14" fillId="0" borderId="0" xfId="1" applyNumberFormat="1" applyFont="1" applyAlignment="1">
      <alignment horizontal="centerContinuous" vertical="center"/>
    </xf>
    <xf numFmtId="49" fontId="4" fillId="0" borderId="0" xfId="1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7" borderId="23" xfId="2" applyNumberFormat="1" applyFont="1" applyFill="1" applyBorder="1" applyAlignment="1">
      <alignment vertical="center" shrinkToFit="1"/>
    </xf>
    <xf numFmtId="178" fontId="3" fillId="0" borderId="23" xfId="2" applyNumberFormat="1" applyFont="1" applyFill="1" applyBorder="1" applyAlignment="1">
      <alignment vertical="center" shrinkToFit="1"/>
    </xf>
    <xf numFmtId="178" fontId="3" fillId="0" borderId="23" xfId="2" applyNumberFormat="1" applyFont="1" applyFill="1" applyBorder="1" applyAlignment="1">
      <alignment horizontal="right" vertical="center" shrinkToFit="1"/>
    </xf>
    <xf numFmtId="178" fontId="3" fillId="7" borderId="23" xfId="2" applyNumberFormat="1" applyFont="1" applyFill="1" applyBorder="1" applyAlignment="1">
      <alignment horizontal="right" vertical="center" shrinkToFit="1"/>
    </xf>
    <xf numFmtId="178" fontId="3" fillId="0" borderId="26" xfId="2" applyNumberFormat="1" applyFont="1" applyFill="1" applyBorder="1" applyAlignment="1">
      <alignment horizontal="right" vertical="center" shrinkToFit="1"/>
    </xf>
    <xf numFmtId="178" fontId="3" fillId="0" borderId="27" xfId="2" applyNumberFormat="1" applyFont="1" applyFill="1" applyBorder="1" applyAlignment="1">
      <alignment vertical="center" shrinkToFit="1"/>
    </xf>
    <xf numFmtId="178" fontId="3" fillId="0" borderId="29" xfId="2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7" fillId="0" borderId="0" xfId="3" applyFont="1" applyBorder="1" applyAlignment="1">
      <alignment horizontal="center" shrinkToFit="1"/>
    </xf>
    <xf numFmtId="0" fontId="7" fillId="0" borderId="47" xfId="3" applyFont="1" applyBorder="1" applyAlignment="1">
      <alignment horizontal="right"/>
    </xf>
    <xf numFmtId="0" fontId="15" fillId="0" borderId="0" xfId="3" applyFont="1" applyAlignment="1">
      <alignment horizontal="center"/>
    </xf>
    <xf numFmtId="0" fontId="13" fillId="5" borderId="44" xfId="3" applyFont="1" applyFill="1" applyBorder="1" applyAlignment="1">
      <alignment horizontal="center" shrinkToFit="1"/>
    </xf>
    <xf numFmtId="0" fontId="13" fillId="5" borderId="45" xfId="3" applyFont="1" applyFill="1" applyBorder="1" applyAlignment="1">
      <alignment horizontal="center" shrinkToFit="1"/>
    </xf>
    <xf numFmtId="0" fontId="13" fillId="5" borderId="46" xfId="3" applyFont="1" applyFill="1" applyBorder="1" applyAlignment="1">
      <alignment horizontal="center" shrinkToFit="1"/>
    </xf>
    <xf numFmtId="0" fontId="19" fillId="3" borderId="44" xfId="3" applyFont="1" applyFill="1" applyBorder="1" applyAlignment="1">
      <alignment horizontal="center" shrinkToFit="1"/>
    </xf>
    <xf numFmtId="0" fontId="19" fillId="3" borderId="45" xfId="3" applyFont="1" applyFill="1" applyBorder="1" applyAlignment="1">
      <alignment horizontal="center" shrinkToFit="1"/>
    </xf>
    <xf numFmtId="0" fontId="19" fillId="3" borderId="46" xfId="3" applyFont="1" applyFill="1" applyBorder="1" applyAlignment="1">
      <alignment horizontal="center" shrinkToFit="1"/>
    </xf>
    <xf numFmtId="0" fontId="20" fillId="4" borderId="44" xfId="3" applyFont="1" applyFill="1" applyBorder="1" applyAlignment="1">
      <alignment horizontal="center" shrinkToFit="1"/>
    </xf>
    <xf numFmtId="0" fontId="20" fillId="4" borderId="45" xfId="3" applyFont="1" applyFill="1" applyBorder="1" applyAlignment="1">
      <alignment horizontal="center" shrinkToFit="1"/>
    </xf>
    <xf numFmtId="0" fontId="20" fillId="4" borderId="46" xfId="3" applyFont="1" applyFill="1" applyBorder="1" applyAlignment="1">
      <alignment horizontal="center" shrinkToFit="1"/>
    </xf>
    <xf numFmtId="0" fontId="7" fillId="0" borderId="0" xfId="3" applyFont="1" applyBorder="1" applyAlignment="1">
      <alignment horizontal="right" shrinkToFit="1"/>
    </xf>
    <xf numFmtId="0" fontId="7" fillId="0" borderId="0" xfId="3" applyFont="1" applyFill="1" applyAlignment="1">
      <alignment horizontal="left"/>
    </xf>
    <xf numFmtId="0" fontId="18" fillId="0" borderId="9" xfId="3" applyFont="1" applyBorder="1" applyAlignment="1">
      <alignment horizontal="center" vertical="center" textRotation="255"/>
    </xf>
    <xf numFmtId="0" fontId="18" fillId="0" borderId="15" xfId="3" applyFont="1" applyBorder="1" applyAlignment="1">
      <alignment horizontal="center" vertical="center" textRotation="255"/>
    </xf>
    <xf numFmtId="0" fontId="7" fillId="0" borderId="0" xfId="3" applyFont="1" applyAlignment="1">
      <alignment horizontal="right" vertical="center" shrinkToFit="1"/>
    </xf>
    <xf numFmtId="0" fontId="7" fillId="0" borderId="47" xfId="3" applyFont="1" applyBorder="1" applyAlignment="1">
      <alignment horizontal="right" vertical="center" shrinkToFit="1"/>
    </xf>
    <xf numFmtId="0" fontId="16" fillId="0" borderId="0" xfId="3" applyFont="1" applyAlignment="1">
      <alignment horizontal="center"/>
    </xf>
    <xf numFmtId="0" fontId="21" fillId="3" borderId="48" xfId="3" applyFont="1" applyFill="1" applyBorder="1" applyAlignment="1">
      <alignment horizontal="center" shrinkToFit="1"/>
    </xf>
    <xf numFmtId="0" fontId="21" fillId="3" borderId="49" xfId="3" applyFont="1" applyFill="1" applyBorder="1" applyAlignment="1">
      <alignment horizontal="center" shrinkToFit="1"/>
    </xf>
    <xf numFmtId="0" fontId="21" fillId="3" borderId="50" xfId="3" applyFont="1" applyFill="1" applyBorder="1" applyAlignment="1">
      <alignment horizontal="center" shrinkToFit="1"/>
    </xf>
    <xf numFmtId="0" fontId="22" fillId="4" borderId="48" xfId="3" applyFont="1" applyFill="1" applyBorder="1" applyAlignment="1">
      <alignment horizontal="center" shrinkToFit="1"/>
    </xf>
    <xf numFmtId="0" fontId="22" fillId="4" borderId="49" xfId="3" applyFont="1" applyFill="1" applyBorder="1" applyAlignment="1">
      <alignment horizontal="center" shrinkToFit="1"/>
    </xf>
    <xf numFmtId="0" fontId="22" fillId="4" borderId="50" xfId="3" applyFont="1" applyFill="1" applyBorder="1" applyAlignment="1">
      <alignment horizontal="center" shrinkToFit="1"/>
    </xf>
    <xf numFmtId="0" fontId="23" fillId="5" borderId="48" xfId="3" applyFont="1" applyFill="1" applyBorder="1" applyAlignment="1">
      <alignment horizontal="center"/>
    </xf>
    <xf numFmtId="0" fontId="23" fillId="5" borderId="49" xfId="3" applyFont="1" applyFill="1" applyBorder="1" applyAlignment="1">
      <alignment horizontal="center"/>
    </xf>
    <xf numFmtId="0" fontId="23" fillId="5" borderId="50" xfId="3" applyFont="1" applyFill="1" applyBorder="1" applyAlignment="1">
      <alignment horizontal="center"/>
    </xf>
    <xf numFmtId="0" fontId="21" fillId="3" borderId="9" xfId="3" applyFont="1" applyFill="1" applyBorder="1" applyAlignment="1">
      <alignment horizontal="center" vertical="center" shrinkToFit="1"/>
    </xf>
    <xf numFmtId="0" fontId="21" fillId="3" borderId="42" xfId="3" applyFont="1" applyFill="1" applyBorder="1" applyAlignment="1">
      <alignment horizontal="center" vertical="center" shrinkToFit="1"/>
    </xf>
    <xf numFmtId="0" fontId="22" fillId="4" borderId="9" xfId="3" applyFont="1" applyFill="1" applyBorder="1" applyAlignment="1">
      <alignment horizontal="center" vertical="center" shrinkToFit="1"/>
    </xf>
    <xf numFmtId="0" fontId="22" fillId="4" borderId="42" xfId="3" applyFont="1" applyFill="1" applyBorder="1" applyAlignment="1">
      <alignment horizontal="center" vertical="center" shrinkToFit="1"/>
    </xf>
    <xf numFmtId="0" fontId="23" fillId="5" borderId="9" xfId="3" applyFont="1" applyFill="1" applyBorder="1" applyAlignment="1">
      <alignment horizontal="center" vertical="center" shrinkToFit="1"/>
    </xf>
    <xf numFmtId="0" fontId="23" fillId="5" borderId="42" xfId="3" applyFont="1" applyFill="1" applyBorder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Ｈ14全国港別貿易額順位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B161"/>
  <sheetViews>
    <sheetView showGridLines="0" zoomScale="85" zoomScaleNormal="85" workbookViewId="0">
      <selection activeCell="J88" sqref="J88"/>
    </sheetView>
  </sheetViews>
  <sheetFormatPr defaultRowHeight="13.5"/>
  <cols>
    <col min="1" max="1" width="5.625" style="172" customWidth="1"/>
    <col min="2" max="2" width="3.5" style="171" customWidth="1"/>
    <col min="3" max="3" width="0.75" style="172" customWidth="1"/>
    <col min="4" max="4" width="10.125" style="172" customWidth="1"/>
    <col min="5" max="5" width="0.75" style="172" customWidth="1"/>
    <col min="6" max="6" width="10.125" style="172" customWidth="1"/>
    <col min="7" max="7" width="0.875" style="172" customWidth="1"/>
    <col min="8" max="8" width="10.125" style="172" customWidth="1"/>
    <col min="9" max="9" width="0.75" style="172" customWidth="1"/>
    <col min="10" max="10" width="10.125" style="172" customWidth="1"/>
    <col min="11" max="11" width="0.75" style="172" customWidth="1"/>
    <col min="12" max="12" width="10.125" style="172" customWidth="1"/>
    <col min="13" max="13" width="0.875" style="172" customWidth="1"/>
    <col min="14" max="14" width="11" style="172" customWidth="1"/>
    <col min="15" max="15" width="1.625" style="173" customWidth="1"/>
    <col min="16" max="16" width="3.5" style="171" customWidth="1"/>
    <col min="17" max="17" width="0.75" style="172" customWidth="1"/>
    <col min="18" max="18" width="10.125" style="172" customWidth="1"/>
    <col min="19" max="19" width="0.75" style="172" customWidth="1"/>
    <col min="20" max="20" width="10.125" style="172" customWidth="1"/>
    <col min="21" max="21" width="0.75" style="172" customWidth="1"/>
    <col min="22" max="22" width="10.125" style="172" customWidth="1"/>
    <col min="23" max="23" width="0.75" style="172" customWidth="1"/>
    <col min="24" max="24" width="10.125" style="172" customWidth="1"/>
    <col min="25" max="25" width="0.75" style="172" customWidth="1"/>
    <col min="26" max="26" width="10.125" style="172" customWidth="1"/>
    <col min="27" max="27" width="0.75" style="172" customWidth="1"/>
    <col min="28" max="28" width="10.125" style="172" customWidth="1"/>
    <col min="29" max="16384" width="9" style="172"/>
  </cols>
  <sheetData>
    <row r="1" spans="2:28">
      <c r="C1" s="3"/>
      <c r="D1" s="4"/>
      <c r="E1" s="5"/>
      <c r="F1" s="6"/>
    </row>
    <row r="2" spans="2:28">
      <c r="C2" s="3"/>
      <c r="D2" s="4"/>
      <c r="E2" s="5"/>
      <c r="F2" s="6"/>
      <c r="J2" s="174"/>
      <c r="N2" s="174"/>
    </row>
    <row r="3" spans="2:28">
      <c r="C3" s="3"/>
      <c r="D3" s="4"/>
      <c r="E3" s="5"/>
      <c r="F3" s="6"/>
    </row>
    <row r="4" spans="2:28" ht="24" customHeight="1">
      <c r="B4" s="175" t="s">
        <v>215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2:28"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"/>
      <c r="P5" s="178"/>
      <c r="Q5" s="179"/>
      <c r="R5" s="179"/>
      <c r="S5" s="179"/>
      <c r="T5" s="179"/>
      <c r="U5" s="179"/>
      <c r="V5" s="179"/>
      <c r="W5" s="179"/>
      <c r="X5" s="197" t="s">
        <v>50</v>
      </c>
      <c r="Y5" s="197"/>
      <c r="Z5" s="197"/>
      <c r="AA5" s="197"/>
      <c r="AB5" s="197"/>
    </row>
    <row r="6" spans="2:28" ht="17.25">
      <c r="B6" s="180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/>
      <c r="O6" s="1"/>
      <c r="P6" s="182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3" t="s">
        <v>51</v>
      </c>
    </row>
    <row r="7" spans="2:28" ht="16.5" customHeight="1">
      <c r="B7" s="53" t="s">
        <v>0</v>
      </c>
      <c r="C7" s="118" t="s">
        <v>1</v>
      </c>
      <c r="D7" s="104"/>
      <c r="E7" s="104"/>
      <c r="F7" s="105"/>
      <c r="G7" s="108" t="s">
        <v>2</v>
      </c>
      <c r="H7" s="109"/>
      <c r="I7" s="109"/>
      <c r="J7" s="110"/>
      <c r="K7" s="120" t="s">
        <v>3</v>
      </c>
      <c r="L7" s="114"/>
      <c r="M7" s="114"/>
      <c r="N7" s="115"/>
      <c r="O7" s="1"/>
      <c r="P7" s="53" t="s">
        <v>0</v>
      </c>
      <c r="Q7" s="118" t="s">
        <v>1</v>
      </c>
      <c r="R7" s="104"/>
      <c r="S7" s="104"/>
      <c r="T7" s="105"/>
      <c r="U7" s="108" t="s">
        <v>2</v>
      </c>
      <c r="V7" s="109"/>
      <c r="W7" s="109"/>
      <c r="X7" s="110"/>
      <c r="Y7" s="120" t="s">
        <v>3</v>
      </c>
      <c r="Z7" s="114"/>
      <c r="AA7" s="114"/>
      <c r="AB7" s="115"/>
    </row>
    <row r="8" spans="2:28" ht="14.25" thickBot="1">
      <c r="B8" s="54" t="s">
        <v>4</v>
      </c>
      <c r="C8" s="119"/>
      <c r="D8" s="168" t="s">
        <v>219</v>
      </c>
      <c r="E8" s="106"/>
      <c r="F8" s="107" t="s">
        <v>5</v>
      </c>
      <c r="G8" s="111"/>
      <c r="H8" s="169" t="s">
        <v>219</v>
      </c>
      <c r="I8" s="112"/>
      <c r="J8" s="113" t="s">
        <v>5</v>
      </c>
      <c r="K8" s="121"/>
      <c r="L8" s="170" t="s">
        <v>219</v>
      </c>
      <c r="M8" s="116"/>
      <c r="N8" s="117" t="s">
        <v>5</v>
      </c>
      <c r="O8" s="1"/>
      <c r="P8" s="54" t="s">
        <v>4</v>
      </c>
      <c r="Q8" s="119"/>
      <c r="R8" s="168" t="s">
        <v>219</v>
      </c>
      <c r="S8" s="106"/>
      <c r="T8" s="107" t="s">
        <v>5</v>
      </c>
      <c r="U8" s="111"/>
      <c r="V8" s="169" t="s">
        <v>219</v>
      </c>
      <c r="W8" s="112"/>
      <c r="X8" s="113" t="s">
        <v>5</v>
      </c>
      <c r="Y8" s="121"/>
      <c r="Z8" s="170" t="s">
        <v>219</v>
      </c>
      <c r="AA8" s="116"/>
      <c r="AB8" s="117" t="s">
        <v>5</v>
      </c>
    </row>
    <row r="9" spans="2:28" s="171" customFormat="1" ht="15" customHeight="1" thickTop="1">
      <c r="B9" s="50">
        <v>1</v>
      </c>
      <c r="C9" s="55"/>
      <c r="D9" s="56" t="s">
        <v>84</v>
      </c>
      <c r="E9" s="57"/>
      <c r="F9" s="184">
        <v>11374767433</v>
      </c>
      <c r="G9" s="58"/>
      <c r="H9" s="56" t="s">
        <v>210</v>
      </c>
      <c r="I9" s="57"/>
      <c r="J9" s="184">
        <v>11662068821</v>
      </c>
      <c r="K9" s="59"/>
      <c r="L9" s="56" t="s">
        <v>210</v>
      </c>
      <c r="M9" s="57"/>
      <c r="N9" s="184">
        <v>19773242088</v>
      </c>
      <c r="O9" s="60"/>
      <c r="P9" s="61">
        <v>76</v>
      </c>
      <c r="Q9" s="62"/>
      <c r="R9" s="56" t="s">
        <v>154</v>
      </c>
      <c r="S9" s="57"/>
      <c r="T9" s="184">
        <v>39642582</v>
      </c>
      <c r="U9" s="58"/>
      <c r="V9" s="56" t="s">
        <v>171</v>
      </c>
      <c r="W9" s="57"/>
      <c r="X9" s="184">
        <v>48210895</v>
      </c>
      <c r="Y9" s="59"/>
      <c r="Z9" s="56" t="s">
        <v>142</v>
      </c>
      <c r="AA9" s="57"/>
      <c r="AB9" s="184">
        <v>106826841</v>
      </c>
    </row>
    <row r="10" spans="2:28" s="171" customFormat="1" ht="15" customHeight="1">
      <c r="B10" s="7">
        <v>2</v>
      </c>
      <c r="C10" s="63"/>
      <c r="D10" s="44" t="s">
        <v>220</v>
      </c>
      <c r="E10" s="45"/>
      <c r="F10" s="185">
        <v>8111173267</v>
      </c>
      <c r="G10" s="46"/>
      <c r="H10" s="44" t="s">
        <v>87</v>
      </c>
      <c r="I10" s="45"/>
      <c r="J10" s="185">
        <v>11004199464</v>
      </c>
      <c r="K10" s="47"/>
      <c r="L10" s="44" t="s">
        <v>87</v>
      </c>
      <c r="M10" s="45"/>
      <c r="N10" s="185">
        <v>17141625015</v>
      </c>
      <c r="O10" s="60"/>
      <c r="P10" s="64">
        <v>77</v>
      </c>
      <c r="Q10" s="48"/>
      <c r="R10" s="44" t="s">
        <v>146</v>
      </c>
      <c r="S10" s="45"/>
      <c r="T10" s="187">
        <v>38033935</v>
      </c>
      <c r="U10" s="46"/>
      <c r="V10" s="44" t="s">
        <v>117</v>
      </c>
      <c r="W10" s="45"/>
      <c r="X10" s="187">
        <v>43749760</v>
      </c>
      <c r="Y10" s="47"/>
      <c r="Z10" s="44" t="s">
        <v>162</v>
      </c>
      <c r="AA10" s="45"/>
      <c r="AB10" s="187">
        <v>104180921</v>
      </c>
    </row>
    <row r="11" spans="2:28" s="171" customFormat="1" ht="15" customHeight="1">
      <c r="B11" s="7">
        <v>3</v>
      </c>
      <c r="C11" s="65"/>
      <c r="D11" s="44" t="s">
        <v>85</v>
      </c>
      <c r="E11" s="66"/>
      <c r="F11" s="187">
        <v>7117709675</v>
      </c>
      <c r="G11" s="46"/>
      <c r="H11" s="44" t="s">
        <v>84</v>
      </c>
      <c r="I11" s="45"/>
      <c r="J11" s="187">
        <v>5716499937</v>
      </c>
      <c r="K11" s="47"/>
      <c r="L11" s="44" t="s">
        <v>84</v>
      </c>
      <c r="M11" s="45"/>
      <c r="N11" s="187">
        <v>17091267370</v>
      </c>
      <c r="O11" s="60"/>
      <c r="P11" s="64">
        <v>78</v>
      </c>
      <c r="Q11" s="153"/>
      <c r="R11" s="151" t="s">
        <v>8</v>
      </c>
      <c r="S11" s="152"/>
      <c r="T11" s="186">
        <v>37620503</v>
      </c>
      <c r="U11" s="46"/>
      <c r="V11" s="44" t="s">
        <v>125</v>
      </c>
      <c r="W11" s="45"/>
      <c r="X11" s="187">
        <v>42750224</v>
      </c>
      <c r="Y11" s="47"/>
      <c r="Z11" s="44" t="s">
        <v>158</v>
      </c>
      <c r="AA11" s="45"/>
      <c r="AB11" s="187">
        <v>102602865</v>
      </c>
    </row>
    <row r="12" spans="2:28" s="171" customFormat="1" ht="15" customHeight="1">
      <c r="B12" s="7">
        <v>4</v>
      </c>
      <c r="C12" s="67"/>
      <c r="D12" s="44" t="s">
        <v>87</v>
      </c>
      <c r="E12" s="68"/>
      <c r="F12" s="187">
        <v>6137425551</v>
      </c>
      <c r="G12" s="46"/>
      <c r="H12" s="44" t="s">
        <v>95</v>
      </c>
      <c r="I12" s="45"/>
      <c r="J12" s="187">
        <v>5466057863</v>
      </c>
      <c r="K12" s="69"/>
      <c r="L12" s="44" t="s">
        <v>85</v>
      </c>
      <c r="M12" s="66"/>
      <c r="N12" s="187">
        <v>11734936657</v>
      </c>
      <c r="O12" s="60"/>
      <c r="P12" s="64">
        <v>79</v>
      </c>
      <c r="Q12" s="48"/>
      <c r="R12" s="44" t="s">
        <v>158</v>
      </c>
      <c r="S12" s="45"/>
      <c r="T12" s="187">
        <v>35672906</v>
      </c>
      <c r="U12" s="46"/>
      <c r="V12" s="44" t="s">
        <v>135</v>
      </c>
      <c r="W12" s="45"/>
      <c r="X12" s="187">
        <v>39005868</v>
      </c>
      <c r="Y12" s="47"/>
      <c r="Z12" s="44" t="s">
        <v>154</v>
      </c>
      <c r="AA12" s="45"/>
      <c r="AB12" s="187">
        <v>90447280</v>
      </c>
    </row>
    <row r="13" spans="2:28" s="171" customFormat="1" ht="15" customHeight="1">
      <c r="B13" s="7">
        <v>5</v>
      </c>
      <c r="C13" s="63"/>
      <c r="D13" s="44" t="s">
        <v>86</v>
      </c>
      <c r="E13" s="45"/>
      <c r="F13" s="187">
        <v>5485777198</v>
      </c>
      <c r="G13" s="70"/>
      <c r="H13" s="44" t="s">
        <v>89</v>
      </c>
      <c r="I13" s="68"/>
      <c r="J13" s="187">
        <v>5147364676</v>
      </c>
      <c r="K13" s="71"/>
      <c r="L13" s="44" t="s">
        <v>86</v>
      </c>
      <c r="M13" s="68"/>
      <c r="N13" s="187">
        <v>8627369640</v>
      </c>
      <c r="O13" s="60"/>
      <c r="P13" s="64">
        <v>80</v>
      </c>
      <c r="Q13" s="48"/>
      <c r="R13" s="44" t="s">
        <v>163</v>
      </c>
      <c r="S13" s="45"/>
      <c r="T13" s="185">
        <v>34592377</v>
      </c>
      <c r="U13" s="46"/>
      <c r="V13" s="44" t="s">
        <v>177</v>
      </c>
      <c r="W13" s="45"/>
      <c r="X13" s="185">
        <v>37308047</v>
      </c>
      <c r="Y13" s="47"/>
      <c r="Z13" s="44" t="s">
        <v>141</v>
      </c>
      <c r="AA13" s="45"/>
      <c r="AB13" s="185">
        <v>89298133</v>
      </c>
    </row>
    <row r="14" spans="2:28" s="171" customFormat="1" ht="15" customHeight="1">
      <c r="B14" s="7">
        <v>6</v>
      </c>
      <c r="C14" s="63"/>
      <c r="D14" s="44" t="s">
        <v>88</v>
      </c>
      <c r="E14" s="45"/>
      <c r="F14" s="185">
        <v>4890941557</v>
      </c>
      <c r="G14" s="70"/>
      <c r="H14" s="44" t="s">
        <v>85</v>
      </c>
      <c r="I14" s="68"/>
      <c r="J14" s="185">
        <v>4617226982</v>
      </c>
      <c r="K14" s="47"/>
      <c r="L14" s="44" t="s">
        <v>88</v>
      </c>
      <c r="M14" s="45"/>
      <c r="N14" s="185">
        <v>8471888876</v>
      </c>
      <c r="O14" s="60"/>
      <c r="P14" s="64">
        <v>81</v>
      </c>
      <c r="Q14" s="153"/>
      <c r="R14" s="151" t="s">
        <v>12</v>
      </c>
      <c r="S14" s="152"/>
      <c r="T14" s="186">
        <v>33707271</v>
      </c>
      <c r="U14" s="46"/>
      <c r="V14" s="44" t="s">
        <v>150</v>
      </c>
      <c r="W14" s="45"/>
      <c r="X14" s="187">
        <v>37282289</v>
      </c>
      <c r="Y14" s="155"/>
      <c r="Z14" s="151" t="s">
        <v>7</v>
      </c>
      <c r="AA14" s="152"/>
      <c r="AB14" s="186">
        <v>87900295</v>
      </c>
    </row>
    <row r="15" spans="2:28" s="171" customFormat="1" ht="15" customHeight="1">
      <c r="B15" s="7">
        <v>7</v>
      </c>
      <c r="C15" s="63"/>
      <c r="D15" s="44" t="s">
        <v>89</v>
      </c>
      <c r="E15" s="45"/>
      <c r="F15" s="187">
        <v>3262814179</v>
      </c>
      <c r="G15" s="72"/>
      <c r="H15" s="44" t="s">
        <v>88</v>
      </c>
      <c r="I15" s="66"/>
      <c r="J15" s="187">
        <v>3580947319</v>
      </c>
      <c r="K15" s="47"/>
      <c r="L15" s="44" t="s">
        <v>89</v>
      </c>
      <c r="M15" s="45"/>
      <c r="N15" s="187">
        <v>8410178855</v>
      </c>
      <c r="O15" s="60"/>
      <c r="P15" s="64">
        <v>82</v>
      </c>
      <c r="Q15" s="48"/>
      <c r="R15" s="44" t="s">
        <v>143</v>
      </c>
      <c r="S15" s="45"/>
      <c r="T15" s="187">
        <v>27510550</v>
      </c>
      <c r="U15" s="154"/>
      <c r="V15" s="151" t="s">
        <v>11</v>
      </c>
      <c r="W15" s="152"/>
      <c r="X15" s="186">
        <v>34824360</v>
      </c>
      <c r="Y15" s="47"/>
      <c r="Z15" s="44" t="s">
        <v>150</v>
      </c>
      <c r="AA15" s="45"/>
      <c r="AB15" s="187">
        <v>86531169</v>
      </c>
    </row>
    <row r="16" spans="2:28" s="171" customFormat="1" ht="15" customHeight="1">
      <c r="B16" s="7">
        <v>8</v>
      </c>
      <c r="C16" s="63"/>
      <c r="D16" s="44" t="s">
        <v>93</v>
      </c>
      <c r="E16" s="45"/>
      <c r="F16" s="187">
        <v>2264670348</v>
      </c>
      <c r="G16" s="70"/>
      <c r="H16" s="44" t="s">
        <v>92</v>
      </c>
      <c r="I16" s="68"/>
      <c r="J16" s="187">
        <v>3223462515</v>
      </c>
      <c r="K16" s="47"/>
      <c r="L16" s="44" t="s">
        <v>95</v>
      </c>
      <c r="M16" s="45"/>
      <c r="N16" s="187">
        <v>6597540422</v>
      </c>
      <c r="O16" s="60"/>
      <c r="P16" s="64">
        <v>83</v>
      </c>
      <c r="Q16" s="48"/>
      <c r="R16" s="44" t="s">
        <v>161</v>
      </c>
      <c r="S16" s="45"/>
      <c r="T16" s="187">
        <v>26924626</v>
      </c>
      <c r="U16" s="46"/>
      <c r="V16" s="44" t="s">
        <v>179</v>
      </c>
      <c r="W16" s="45"/>
      <c r="X16" s="187">
        <v>34683077</v>
      </c>
      <c r="Y16" s="47"/>
      <c r="Z16" s="44" t="s">
        <v>151</v>
      </c>
      <c r="AA16" s="45"/>
      <c r="AB16" s="187">
        <v>83048767</v>
      </c>
    </row>
    <row r="17" spans="2:28" s="171" customFormat="1" ht="15" customHeight="1">
      <c r="B17" s="7">
        <v>9</v>
      </c>
      <c r="C17" s="63"/>
      <c r="D17" s="44" t="s">
        <v>91</v>
      </c>
      <c r="E17" s="45"/>
      <c r="F17" s="187">
        <v>1856164558</v>
      </c>
      <c r="G17" s="46"/>
      <c r="H17" s="44" t="s">
        <v>86</v>
      </c>
      <c r="I17" s="45"/>
      <c r="J17" s="187">
        <v>3141592442</v>
      </c>
      <c r="K17" s="47"/>
      <c r="L17" s="44" t="s">
        <v>92</v>
      </c>
      <c r="M17" s="45"/>
      <c r="N17" s="187">
        <v>4917100034</v>
      </c>
      <c r="O17" s="60"/>
      <c r="P17" s="64">
        <v>84</v>
      </c>
      <c r="Q17" s="153"/>
      <c r="R17" s="151" t="s">
        <v>14</v>
      </c>
      <c r="S17" s="152"/>
      <c r="T17" s="186">
        <v>24919734</v>
      </c>
      <c r="U17" s="46"/>
      <c r="V17" s="44" t="s">
        <v>165</v>
      </c>
      <c r="W17" s="45"/>
      <c r="X17" s="187">
        <v>32830722</v>
      </c>
      <c r="Y17" s="47"/>
      <c r="Z17" s="44" t="s">
        <v>139</v>
      </c>
      <c r="AA17" s="45"/>
      <c r="AB17" s="187">
        <v>77217088</v>
      </c>
    </row>
    <row r="18" spans="2:28" s="171" customFormat="1" ht="15" customHeight="1">
      <c r="B18" s="7">
        <v>10</v>
      </c>
      <c r="C18" s="63"/>
      <c r="D18" s="44" t="s">
        <v>90</v>
      </c>
      <c r="E18" s="45"/>
      <c r="F18" s="187">
        <v>1782298883</v>
      </c>
      <c r="G18" s="46"/>
      <c r="H18" s="44" t="s">
        <v>104</v>
      </c>
      <c r="I18" s="45"/>
      <c r="J18" s="187">
        <v>2531230151</v>
      </c>
      <c r="K18" s="47"/>
      <c r="L18" s="44" t="s">
        <v>96</v>
      </c>
      <c r="M18" s="45"/>
      <c r="N18" s="187">
        <v>3413025015</v>
      </c>
      <c r="O18" s="60"/>
      <c r="P18" s="64">
        <v>85</v>
      </c>
      <c r="Q18" s="48"/>
      <c r="R18" s="44" t="s">
        <v>153</v>
      </c>
      <c r="S18" s="45"/>
      <c r="T18" s="187">
        <v>24141961</v>
      </c>
      <c r="U18" s="46"/>
      <c r="V18" s="44" t="s">
        <v>129</v>
      </c>
      <c r="W18" s="45"/>
      <c r="X18" s="187">
        <v>31130023</v>
      </c>
      <c r="Y18" s="47"/>
      <c r="Z18" s="44" t="s">
        <v>200</v>
      </c>
      <c r="AA18" s="45"/>
      <c r="AB18" s="187">
        <v>68562216</v>
      </c>
    </row>
    <row r="19" spans="2:28" s="171" customFormat="1" ht="15" customHeight="1">
      <c r="B19" s="7">
        <v>11</v>
      </c>
      <c r="C19" s="63"/>
      <c r="D19" s="44" t="s">
        <v>92</v>
      </c>
      <c r="E19" s="45"/>
      <c r="F19" s="187">
        <v>1693637519</v>
      </c>
      <c r="G19" s="46"/>
      <c r="H19" s="44" t="s">
        <v>96</v>
      </c>
      <c r="I19" s="45"/>
      <c r="J19" s="187">
        <v>2406143723</v>
      </c>
      <c r="K19" s="47"/>
      <c r="L19" s="44" t="s">
        <v>104</v>
      </c>
      <c r="M19" s="45"/>
      <c r="N19" s="187">
        <v>3085956701</v>
      </c>
      <c r="O19" s="60"/>
      <c r="P19" s="64">
        <v>86</v>
      </c>
      <c r="Q19" s="48"/>
      <c r="R19" s="44" t="s">
        <v>157</v>
      </c>
      <c r="S19" s="45"/>
      <c r="T19" s="187">
        <v>23904850</v>
      </c>
      <c r="U19" s="46"/>
      <c r="V19" s="44" t="s">
        <v>118</v>
      </c>
      <c r="W19" s="45"/>
      <c r="X19" s="187">
        <v>30471623</v>
      </c>
      <c r="Y19" s="47"/>
      <c r="Z19" s="44" t="s">
        <v>173</v>
      </c>
      <c r="AA19" s="45"/>
      <c r="AB19" s="187">
        <v>67545849</v>
      </c>
    </row>
    <row r="20" spans="2:28" s="171" customFormat="1" ht="15" customHeight="1">
      <c r="B20" s="7">
        <v>12</v>
      </c>
      <c r="C20" s="63"/>
      <c r="D20" s="44" t="s">
        <v>97</v>
      </c>
      <c r="E20" s="45"/>
      <c r="F20" s="187">
        <v>1277373330</v>
      </c>
      <c r="G20" s="46"/>
      <c r="H20" s="44" t="s">
        <v>94</v>
      </c>
      <c r="I20" s="45"/>
      <c r="J20" s="187">
        <v>1926922317</v>
      </c>
      <c r="K20" s="47"/>
      <c r="L20" s="44" t="s">
        <v>91</v>
      </c>
      <c r="M20" s="45"/>
      <c r="N20" s="187">
        <v>2981203657</v>
      </c>
      <c r="O20" s="60"/>
      <c r="P20" s="64">
        <v>87</v>
      </c>
      <c r="Q20" s="48"/>
      <c r="R20" s="44" t="s">
        <v>166</v>
      </c>
      <c r="S20" s="45"/>
      <c r="T20" s="187">
        <v>22108872</v>
      </c>
      <c r="U20" s="46"/>
      <c r="V20" s="44" t="s">
        <v>201</v>
      </c>
      <c r="W20" s="45"/>
      <c r="X20" s="187">
        <v>29581610</v>
      </c>
      <c r="Y20" s="47"/>
      <c r="Z20" s="44" t="s">
        <v>171</v>
      </c>
      <c r="AA20" s="45"/>
      <c r="AB20" s="187">
        <v>62430087</v>
      </c>
    </row>
    <row r="21" spans="2:28" s="171" customFormat="1" ht="15" customHeight="1">
      <c r="B21" s="7">
        <v>13</v>
      </c>
      <c r="C21" s="63"/>
      <c r="D21" s="44" t="s">
        <v>95</v>
      </c>
      <c r="E21" s="45"/>
      <c r="F21" s="187">
        <v>1131482559</v>
      </c>
      <c r="G21" s="46"/>
      <c r="H21" s="44" t="s">
        <v>98</v>
      </c>
      <c r="I21" s="45"/>
      <c r="J21" s="187">
        <v>1845484351</v>
      </c>
      <c r="K21" s="47"/>
      <c r="L21" s="44" t="s">
        <v>94</v>
      </c>
      <c r="M21" s="45"/>
      <c r="N21" s="187">
        <v>2889643579</v>
      </c>
      <c r="O21" s="60"/>
      <c r="P21" s="64">
        <v>88</v>
      </c>
      <c r="Q21" s="48"/>
      <c r="R21" s="44" t="s">
        <v>164</v>
      </c>
      <c r="S21" s="45"/>
      <c r="T21" s="187">
        <v>22005862</v>
      </c>
      <c r="U21" s="154"/>
      <c r="V21" s="151" t="s">
        <v>10</v>
      </c>
      <c r="W21" s="152"/>
      <c r="X21" s="186">
        <v>29364767</v>
      </c>
      <c r="Y21" s="47"/>
      <c r="Z21" s="44" t="s">
        <v>169</v>
      </c>
      <c r="AA21" s="45"/>
      <c r="AB21" s="187">
        <v>61528749</v>
      </c>
    </row>
    <row r="22" spans="2:28" s="171" customFormat="1" ht="15" customHeight="1">
      <c r="B22" s="7">
        <v>14</v>
      </c>
      <c r="C22" s="63"/>
      <c r="D22" s="44" t="s">
        <v>96</v>
      </c>
      <c r="E22" s="45"/>
      <c r="F22" s="187">
        <v>1006881292</v>
      </c>
      <c r="G22" s="46"/>
      <c r="H22" s="44" t="s">
        <v>113</v>
      </c>
      <c r="I22" s="45"/>
      <c r="J22" s="187">
        <v>1499820167</v>
      </c>
      <c r="K22" s="47"/>
      <c r="L22" s="44" t="s">
        <v>93</v>
      </c>
      <c r="M22" s="45"/>
      <c r="N22" s="187">
        <v>2878181294</v>
      </c>
      <c r="O22" s="60"/>
      <c r="P22" s="64">
        <v>89</v>
      </c>
      <c r="Q22" s="153"/>
      <c r="R22" s="151" t="s">
        <v>9</v>
      </c>
      <c r="S22" s="152"/>
      <c r="T22" s="186">
        <v>20577680</v>
      </c>
      <c r="U22" s="46"/>
      <c r="V22" s="44" t="s">
        <v>151</v>
      </c>
      <c r="W22" s="45"/>
      <c r="X22" s="187">
        <v>26934378</v>
      </c>
      <c r="Y22" s="47"/>
      <c r="Z22" s="44" t="s">
        <v>146</v>
      </c>
      <c r="AA22" s="45"/>
      <c r="AB22" s="187">
        <v>52666674</v>
      </c>
    </row>
    <row r="23" spans="2:28" s="171" customFormat="1" ht="15" customHeight="1">
      <c r="B23" s="7">
        <v>15</v>
      </c>
      <c r="C23" s="63"/>
      <c r="D23" s="44" t="s">
        <v>94</v>
      </c>
      <c r="E23" s="45"/>
      <c r="F23" s="187">
        <v>962721262</v>
      </c>
      <c r="G23" s="46"/>
      <c r="H23" s="44" t="s">
        <v>180</v>
      </c>
      <c r="I23" s="45"/>
      <c r="J23" s="187">
        <v>1460326697</v>
      </c>
      <c r="K23" s="47"/>
      <c r="L23" s="44" t="s">
        <v>90</v>
      </c>
      <c r="M23" s="45"/>
      <c r="N23" s="187">
        <v>2738467188</v>
      </c>
      <c r="O23" s="60"/>
      <c r="P23" s="64">
        <v>90</v>
      </c>
      <c r="Q23" s="48"/>
      <c r="R23" s="44" t="s">
        <v>170</v>
      </c>
      <c r="S23" s="45"/>
      <c r="T23" s="187">
        <v>15675834</v>
      </c>
      <c r="U23" s="46"/>
      <c r="V23" s="44" t="s">
        <v>100</v>
      </c>
      <c r="W23" s="45"/>
      <c r="X23" s="187">
        <v>25255299</v>
      </c>
      <c r="Y23" s="155"/>
      <c r="Z23" s="151" t="s">
        <v>12</v>
      </c>
      <c r="AA23" s="152"/>
      <c r="AB23" s="186">
        <v>48266883</v>
      </c>
    </row>
    <row r="24" spans="2:28" s="171" customFormat="1" ht="15" customHeight="1">
      <c r="B24" s="7">
        <v>16</v>
      </c>
      <c r="C24" s="63"/>
      <c r="D24" s="44" t="s">
        <v>99</v>
      </c>
      <c r="E24" s="45"/>
      <c r="F24" s="187">
        <v>860909403</v>
      </c>
      <c r="G24" s="46"/>
      <c r="H24" s="44" t="s">
        <v>114</v>
      </c>
      <c r="I24" s="45"/>
      <c r="J24" s="187">
        <v>1384995078</v>
      </c>
      <c r="K24" s="47"/>
      <c r="L24" s="44" t="s">
        <v>98</v>
      </c>
      <c r="M24" s="45"/>
      <c r="N24" s="187">
        <v>2539516186</v>
      </c>
      <c r="O24" s="60"/>
      <c r="P24" s="64">
        <v>91</v>
      </c>
      <c r="Q24" s="48"/>
      <c r="R24" s="44" t="s">
        <v>168</v>
      </c>
      <c r="S24" s="45"/>
      <c r="T24" s="187">
        <v>14446899</v>
      </c>
      <c r="U24" s="154"/>
      <c r="V24" s="151" t="s">
        <v>13</v>
      </c>
      <c r="W24" s="152"/>
      <c r="X24" s="186">
        <v>23137845</v>
      </c>
      <c r="Y24" s="47"/>
      <c r="Z24" s="44" t="s">
        <v>165</v>
      </c>
      <c r="AA24" s="45"/>
      <c r="AB24" s="187">
        <v>45657419</v>
      </c>
    </row>
    <row r="25" spans="2:28" s="171" customFormat="1" ht="15" customHeight="1">
      <c r="B25" s="7">
        <v>17</v>
      </c>
      <c r="C25" s="63"/>
      <c r="D25" s="44" t="s">
        <v>102</v>
      </c>
      <c r="E25" s="45"/>
      <c r="F25" s="187">
        <v>732418562</v>
      </c>
      <c r="G25" s="46"/>
      <c r="H25" s="44" t="s">
        <v>91</v>
      </c>
      <c r="I25" s="45"/>
      <c r="J25" s="187">
        <v>1125039099</v>
      </c>
      <c r="K25" s="47"/>
      <c r="L25" s="44" t="s">
        <v>113</v>
      </c>
      <c r="M25" s="45"/>
      <c r="N25" s="187">
        <v>1954406833</v>
      </c>
      <c r="O25" s="60"/>
      <c r="P25" s="64">
        <v>92</v>
      </c>
      <c r="Q25" s="48"/>
      <c r="R25" s="44" t="s">
        <v>171</v>
      </c>
      <c r="S25" s="45"/>
      <c r="T25" s="187">
        <v>14219192</v>
      </c>
      <c r="U25" s="46"/>
      <c r="V25" s="44" t="s">
        <v>186</v>
      </c>
      <c r="W25" s="45"/>
      <c r="X25" s="187">
        <v>23101723</v>
      </c>
      <c r="Y25" s="47"/>
      <c r="Z25" s="44" t="s">
        <v>159</v>
      </c>
      <c r="AA25" s="45"/>
      <c r="AB25" s="187">
        <v>45272300</v>
      </c>
    </row>
    <row r="26" spans="2:28" s="171" customFormat="1" ht="15" customHeight="1">
      <c r="B26" s="7">
        <v>18</v>
      </c>
      <c r="C26" s="63"/>
      <c r="D26" s="44" t="s">
        <v>101</v>
      </c>
      <c r="E26" s="45"/>
      <c r="F26" s="187">
        <v>700668081</v>
      </c>
      <c r="G26" s="46"/>
      <c r="H26" s="44" t="s">
        <v>90</v>
      </c>
      <c r="I26" s="45"/>
      <c r="J26" s="187">
        <v>956168305</v>
      </c>
      <c r="K26" s="47"/>
      <c r="L26" s="44" t="s">
        <v>99</v>
      </c>
      <c r="M26" s="45"/>
      <c r="N26" s="187">
        <v>1722359333</v>
      </c>
      <c r="O26" s="60"/>
      <c r="P26" s="64">
        <v>93</v>
      </c>
      <c r="Q26" s="48"/>
      <c r="R26" s="44" t="s">
        <v>165</v>
      </c>
      <c r="S26" s="45"/>
      <c r="T26" s="187">
        <v>12826697</v>
      </c>
      <c r="U26" s="46"/>
      <c r="V26" s="44" t="s">
        <v>112</v>
      </c>
      <c r="W26" s="45"/>
      <c r="X26" s="187">
        <v>23083221</v>
      </c>
      <c r="Y26" s="155"/>
      <c r="Z26" s="151" t="s">
        <v>11</v>
      </c>
      <c r="AA26" s="152"/>
      <c r="AB26" s="186">
        <v>42557517</v>
      </c>
    </row>
    <row r="27" spans="2:28" s="171" customFormat="1" ht="15" customHeight="1">
      <c r="B27" s="7">
        <v>19</v>
      </c>
      <c r="C27" s="63"/>
      <c r="D27" s="44" t="s">
        <v>98</v>
      </c>
      <c r="E27" s="45"/>
      <c r="F27" s="187">
        <v>694031835</v>
      </c>
      <c r="G27" s="154"/>
      <c r="H27" s="151" t="s">
        <v>16</v>
      </c>
      <c r="I27" s="152"/>
      <c r="J27" s="186">
        <v>929871765</v>
      </c>
      <c r="K27" s="47"/>
      <c r="L27" s="44" t="s">
        <v>114</v>
      </c>
      <c r="M27" s="45"/>
      <c r="N27" s="187">
        <v>1707720423</v>
      </c>
      <c r="O27" s="60"/>
      <c r="P27" s="64">
        <v>94</v>
      </c>
      <c r="Q27" s="48"/>
      <c r="R27" s="44" t="s">
        <v>167</v>
      </c>
      <c r="S27" s="45"/>
      <c r="T27" s="187">
        <v>11860080</v>
      </c>
      <c r="U27" s="46"/>
      <c r="V27" s="44" t="s">
        <v>183</v>
      </c>
      <c r="W27" s="45"/>
      <c r="X27" s="187">
        <v>19502324</v>
      </c>
      <c r="Y27" s="47"/>
      <c r="Z27" s="44" t="s">
        <v>177</v>
      </c>
      <c r="AA27" s="45"/>
      <c r="AB27" s="187">
        <v>42008473</v>
      </c>
    </row>
    <row r="28" spans="2:28" s="171" customFormat="1" ht="15" customHeight="1">
      <c r="B28" s="7">
        <v>20</v>
      </c>
      <c r="C28" s="63"/>
      <c r="D28" s="44" t="s">
        <v>100</v>
      </c>
      <c r="E28" s="45"/>
      <c r="F28" s="187">
        <v>665782456</v>
      </c>
      <c r="G28" s="46"/>
      <c r="H28" s="44" t="s">
        <v>99</v>
      </c>
      <c r="I28" s="45"/>
      <c r="J28" s="187">
        <v>861449930</v>
      </c>
      <c r="K28" s="47"/>
      <c r="L28" s="44" t="s">
        <v>97</v>
      </c>
      <c r="M28" s="45"/>
      <c r="N28" s="187">
        <v>1623943250</v>
      </c>
      <c r="O28" s="60"/>
      <c r="P28" s="64">
        <v>95</v>
      </c>
      <c r="Q28" s="153"/>
      <c r="R28" s="151" t="s">
        <v>10</v>
      </c>
      <c r="S28" s="152"/>
      <c r="T28" s="186">
        <v>10754977</v>
      </c>
      <c r="U28" s="46"/>
      <c r="V28" s="44" t="s">
        <v>189</v>
      </c>
      <c r="W28" s="45"/>
      <c r="X28" s="187">
        <v>19077279</v>
      </c>
      <c r="Y28" s="47"/>
      <c r="Z28" s="44" t="s">
        <v>145</v>
      </c>
      <c r="AA28" s="45"/>
      <c r="AB28" s="187">
        <v>41916719</v>
      </c>
    </row>
    <row r="29" spans="2:28" s="171" customFormat="1" ht="15" customHeight="1">
      <c r="B29" s="7">
        <v>21</v>
      </c>
      <c r="C29" s="63"/>
      <c r="D29" s="44" t="s">
        <v>107</v>
      </c>
      <c r="E29" s="45"/>
      <c r="F29" s="187">
        <v>659120921</v>
      </c>
      <c r="G29" s="46"/>
      <c r="H29" s="44" t="s">
        <v>127</v>
      </c>
      <c r="I29" s="45"/>
      <c r="J29" s="187">
        <v>855671024</v>
      </c>
      <c r="K29" s="47"/>
      <c r="L29" s="44" t="s">
        <v>101</v>
      </c>
      <c r="M29" s="45"/>
      <c r="N29" s="187">
        <v>1528717259</v>
      </c>
      <c r="O29" s="60"/>
      <c r="P29" s="64">
        <v>96</v>
      </c>
      <c r="Q29" s="48"/>
      <c r="R29" s="44" t="s">
        <v>173</v>
      </c>
      <c r="S29" s="45"/>
      <c r="T29" s="187">
        <v>10280818</v>
      </c>
      <c r="U29" s="46"/>
      <c r="V29" s="44" t="s">
        <v>126</v>
      </c>
      <c r="W29" s="45"/>
      <c r="X29" s="187">
        <v>18979134</v>
      </c>
      <c r="Y29" s="47"/>
      <c r="Z29" s="44" t="s">
        <v>157</v>
      </c>
      <c r="AA29" s="45"/>
      <c r="AB29" s="187">
        <v>41613454</v>
      </c>
    </row>
    <row r="30" spans="2:28" s="171" customFormat="1" ht="15" customHeight="1">
      <c r="B30" s="7">
        <v>22</v>
      </c>
      <c r="C30" s="63"/>
      <c r="D30" s="44" t="s">
        <v>104</v>
      </c>
      <c r="E30" s="45"/>
      <c r="F30" s="187">
        <v>554726550</v>
      </c>
      <c r="G30" s="46"/>
      <c r="H30" s="44" t="s">
        <v>101</v>
      </c>
      <c r="I30" s="45"/>
      <c r="J30" s="187">
        <v>828049178</v>
      </c>
      <c r="K30" s="47"/>
      <c r="L30" s="44" t="s">
        <v>180</v>
      </c>
      <c r="M30" s="45"/>
      <c r="N30" s="187">
        <v>1462899707</v>
      </c>
      <c r="O30" s="60"/>
      <c r="P30" s="64">
        <v>97</v>
      </c>
      <c r="Q30" s="153"/>
      <c r="R30" s="151" t="s">
        <v>20</v>
      </c>
      <c r="S30" s="152"/>
      <c r="T30" s="186">
        <v>9565351</v>
      </c>
      <c r="U30" s="46"/>
      <c r="V30" s="44" t="s">
        <v>157</v>
      </c>
      <c r="W30" s="45"/>
      <c r="X30" s="187">
        <v>17708604</v>
      </c>
      <c r="Y30" s="155"/>
      <c r="Z30" s="151" t="s">
        <v>14</v>
      </c>
      <c r="AA30" s="152"/>
      <c r="AB30" s="186">
        <v>40795719</v>
      </c>
    </row>
    <row r="31" spans="2:28" s="171" customFormat="1" ht="15" customHeight="1">
      <c r="B31" s="7">
        <v>23</v>
      </c>
      <c r="C31" s="63"/>
      <c r="D31" s="44" t="s">
        <v>103</v>
      </c>
      <c r="E31" s="45"/>
      <c r="F31" s="187">
        <v>514284827</v>
      </c>
      <c r="G31" s="46"/>
      <c r="H31" s="44" t="s">
        <v>130</v>
      </c>
      <c r="I31" s="45"/>
      <c r="J31" s="187">
        <v>770811063</v>
      </c>
      <c r="K31" s="155"/>
      <c r="L31" s="151" t="s">
        <v>16</v>
      </c>
      <c r="M31" s="152"/>
      <c r="N31" s="186">
        <v>1164714710</v>
      </c>
      <c r="O31" s="60"/>
      <c r="P31" s="64">
        <v>98</v>
      </c>
      <c r="Q31" s="153"/>
      <c r="R31" s="151" t="s">
        <v>7</v>
      </c>
      <c r="S31" s="152"/>
      <c r="T31" s="186">
        <v>9478990</v>
      </c>
      <c r="U31" s="46"/>
      <c r="V31" s="44" t="s">
        <v>139</v>
      </c>
      <c r="W31" s="45"/>
      <c r="X31" s="187">
        <v>16948795</v>
      </c>
      <c r="Y31" s="155"/>
      <c r="Z31" s="151" t="s">
        <v>10</v>
      </c>
      <c r="AA31" s="152"/>
      <c r="AB31" s="186">
        <v>40119744</v>
      </c>
    </row>
    <row r="32" spans="2:28" s="171" customFormat="1" ht="15" customHeight="1">
      <c r="B32" s="7">
        <v>24</v>
      </c>
      <c r="C32" s="63"/>
      <c r="D32" s="44" t="s">
        <v>106</v>
      </c>
      <c r="E32" s="45"/>
      <c r="F32" s="187">
        <v>509235981</v>
      </c>
      <c r="G32" s="46"/>
      <c r="H32" s="44" t="s">
        <v>119</v>
      </c>
      <c r="I32" s="45"/>
      <c r="J32" s="187">
        <v>744968945</v>
      </c>
      <c r="K32" s="47"/>
      <c r="L32" s="44" t="s">
        <v>127</v>
      </c>
      <c r="M32" s="45"/>
      <c r="N32" s="187">
        <v>1162485949</v>
      </c>
      <c r="O32" s="60"/>
      <c r="P32" s="64">
        <v>99</v>
      </c>
      <c r="Q32" s="153"/>
      <c r="R32" s="151" t="s">
        <v>17</v>
      </c>
      <c r="S32" s="152"/>
      <c r="T32" s="186">
        <v>9460651</v>
      </c>
      <c r="U32" s="154"/>
      <c r="V32" s="151" t="s">
        <v>14</v>
      </c>
      <c r="W32" s="152"/>
      <c r="X32" s="186">
        <v>15875985</v>
      </c>
      <c r="Y32" s="47"/>
      <c r="Z32" s="44" t="s">
        <v>179</v>
      </c>
      <c r="AA32" s="45"/>
      <c r="AB32" s="187">
        <v>37112636</v>
      </c>
    </row>
    <row r="33" spans="2:28" s="171" customFormat="1" ht="15" customHeight="1">
      <c r="B33" s="7">
        <v>25</v>
      </c>
      <c r="C33" s="63"/>
      <c r="D33" s="44" t="s">
        <v>113</v>
      </c>
      <c r="E33" s="45"/>
      <c r="F33" s="187">
        <v>454586666</v>
      </c>
      <c r="G33" s="46"/>
      <c r="H33" s="44" t="s">
        <v>93</v>
      </c>
      <c r="I33" s="45"/>
      <c r="J33" s="187">
        <v>613510946</v>
      </c>
      <c r="K33" s="47"/>
      <c r="L33" s="44" t="s">
        <v>102</v>
      </c>
      <c r="M33" s="45"/>
      <c r="N33" s="187">
        <v>1067866458</v>
      </c>
      <c r="O33" s="60"/>
      <c r="P33" s="64">
        <v>100</v>
      </c>
      <c r="Q33" s="48"/>
      <c r="R33" s="44" t="s">
        <v>172</v>
      </c>
      <c r="S33" s="45"/>
      <c r="T33" s="187">
        <v>8817068</v>
      </c>
      <c r="U33" s="46"/>
      <c r="V33" s="44" t="s">
        <v>146</v>
      </c>
      <c r="W33" s="45"/>
      <c r="X33" s="187">
        <v>14632739</v>
      </c>
      <c r="Y33" s="47"/>
      <c r="Z33" s="44" t="s">
        <v>143</v>
      </c>
      <c r="AA33" s="45"/>
      <c r="AB33" s="187">
        <v>37091184</v>
      </c>
    </row>
    <row r="34" spans="2:28" s="171" customFormat="1" ht="15" customHeight="1">
      <c r="B34" s="7">
        <v>26</v>
      </c>
      <c r="C34" s="63"/>
      <c r="D34" s="44" t="s">
        <v>109</v>
      </c>
      <c r="E34" s="45"/>
      <c r="F34" s="187">
        <v>425064714</v>
      </c>
      <c r="G34" s="46"/>
      <c r="H34" s="44" t="s">
        <v>128</v>
      </c>
      <c r="I34" s="45"/>
      <c r="J34" s="187">
        <v>586198172</v>
      </c>
      <c r="K34" s="47"/>
      <c r="L34" s="44" t="s">
        <v>106</v>
      </c>
      <c r="M34" s="45"/>
      <c r="N34" s="187">
        <v>1006635551</v>
      </c>
      <c r="O34" s="60"/>
      <c r="P34" s="64">
        <v>101</v>
      </c>
      <c r="Q34" s="48"/>
      <c r="R34" s="44" t="s">
        <v>169</v>
      </c>
      <c r="S34" s="45"/>
      <c r="T34" s="187">
        <v>8231540</v>
      </c>
      <c r="U34" s="154"/>
      <c r="V34" s="151" t="s">
        <v>12</v>
      </c>
      <c r="W34" s="152"/>
      <c r="X34" s="186">
        <v>14559612</v>
      </c>
      <c r="Y34" s="155"/>
      <c r="Z34" s="151" t="s">
        <v>13</v>
      </c>
      <c r="AA34" s="152"/>
      <c r="AB34" s="186">
        <v>30424408</v>
      </c>
    </row>
    <row r="35" spans="2:28" s="171" customFormat="1" ht="15" customHeight="1">
      <c r="B35" s="7">
        <v>27</v>
      </c>
      <c r="C35" s="63"/>
      <c r="D35" s="44" t="s">
        <v>108</v>
      </c>
      <c r="E35" s="45"/>
      <c r="F35" s="187">
        <v>416668886</v>
      </c>
      <c r="G35" s="46"/>
      <c r="H35" s="44" t="s">
        <v>122</v>
      </c>
      <c r="I35" s="45"/>
      <c r="J35" s="187">
        <v>567277663</v>
      </c>
      <c r="K35" s="47"/>
      <c r="L35" s="44" t="s">
        <v>119</v>
      </c>
      <c r="M35" s="45"/>
      <c r="N35" s="187">
        <v>974607424</v>
      </c>
      <c r="O35" s="60"/>
      <c r="P35" s="64">
        <v>102</v>
      </c>
      <c r="Q35" s="48"/>
      <c r="R35" s="44" t="s">
        <v>162</v>
      </c>
      <c r="S35" s="45"/>
      <c r="T35" s="187">
        <v>7908329</v>
      </c>
      <c r="U35" s="154"/>
      <c r="V35" s="151" t="s">
        <v>24</v>
      </c>
      <c r="W35" s="152"/>
      <c r="X35" s="186">
        <v>14042589</v>
      </c>
      <c r="Y35" s="47"/>
      <c r="Z35" s="44" t="s">
        <v>201</v>
      </c>
      <c r="AA35" s="45"/>
      <c r="AB35" s="187">
        <v>29581610</v>
      </c>
    </row>
    <row r="36" spans="2:28" s="171" customFormat="1" ht="15" customHeight="1">
      <c r="B36" s="7">
        <v>28</v>
      </c>
      <c r="C36" s="63"/>
      <c r="D36" s="44" t="s">
        <v>111</v>
      </c>
      <c r="E36" s="45"/>
      <c r="F36" s="187">
        <v>390583333</v>
      </c>
      <c r="G36" s="46"/>
      <c r="H36" s="44" t="s">
        <v>108</v>
      </c>
      <c r="I36" s="45"/>
      <c r="J36" s="187">
        <v>545284362</v>
      </c>
      <c r="K36" s="47"/>
      <c r="L36" s="44" t="s">
        <v>108</v>
      </c>
      <c r="M36" s="45"/>
      <c r="N36" s="187">
        <v>961953248</v>
      </c>
      <c r="O36" s="60"/>
      <c r="P36" s="64">
        <v>103</v>
      </c>
      <c r="Q36" s="153"/>
      <c r="R36" s="151" t="s">
        <v>11</v>
      </c>
      <c r="S36" s="152"/>
      <c r="T36" s="186">
        <v>7733157</v>
      </c>
      <c r="U36" s="46"/>
      <c r="V36" s="44" t="s">
        <v>204</v>
      </c>
      <c r="W36" s="45"/>
      <c r="X36" s="187">
        <v>13436546</v>
      </c>
      <c r="Y36" s="47"/>
      <c r="Z36" s="44" t="s">
        <v>168</v>
      </c>
      <c r="AA36" s="45"/>
      <c r="AB36" s="187">
        <v>26633355</v>
      </c>
    </row>
    <row r="37" spans="2:28" s="171" customFormat="1" ht="15" customHeight="1">
      <c r="B37" s="7">
        <v>29</v>
      </c>
      <c r="C37" s="63"/>
      <c r="D37" s="44" t="s">
        <v>115</v>
      </c>
      <c r="E37" s="45"/>
      <c r="F37" s="187">
        <v>366579786</v>
      </c>
      <c r="G37" s="46"/>
      <c r="H37" s="44" t="s">
        <v>131</v>
      </c>
      <c r="I37" s="45"/>
      <c r="J37" s="187">
        <v>512117879</v>
      </c>
      <c r="K37" s="47"/>
      <c r="L37" s="44" t="s">
        <v>109</v>
      </c>
      <c r="M37" s="45"/>
      <c r="N37" s="187">
        <v>900123147</v>
      </c>
      <c r="O37" s="60"/>
      <c r="P37" s="64">
        <v>104</v>
      </c>
      <c r="Q37" s="153"/>
      <c r="R37" s="151" t="s">
        <v>13</v>
      </c>
      <c r="S37" s="152"/>
      <c r="T37" s="186">
        <v>7286563</v>
      </c>
      <c r="U37" s="46"/>
      <c r="V37" s="44" t="s">
        <v>168</v>
      </c>
      <c r="W37" s="45"/>
      <c r="X37" s="187">
        <v>12186456</v>
      </c>
      <c r="Y37" s="47"/>
      <c r="Z37" s="44" t="s">
        <v>153</v>
      </c>
      <c r="AA37" s="45"/>
      <c r="AB37" s="187">
        <v>25869179</v>
      </c>
    </row>
    <row r="38" spans="2:28" s="171" customFormat="1" ht="15" customHeight="1">
      <c r="B38" s="7">
        <v>30</v>
      </c>
      <c r="C38" s="63"/>
      <c r="D38" s="44" t="s">
        <v>105</v>
      </c>
      <c r="E38" s="45"/>
      <c r="F38" s="187">
        <v>341803209</v>
      </c>
      <c r="G38" s="46"/>
      <c r="H38" s="44" t="s">
        <v>106</v>
      </c>
      <c r="I38" s="45"/>
      <c r="J38" s="187">
        <v>497399570</v>
      </c>
      <c r="K38" s="47"/>
      <c r="L38" s="44" t="s">
        <v>130</v>
      </c>
      <c r="M38" s="45"/>
      <c r="N38" s="187">
        <v>895008216</v>
      </c>
      <c r="O38" s="60"/>
      <c r="P38" s="64">
        <v>105</v>
      </c>
      <c r="Q38" s="48"/>
      <c r="R38" s="44" t="s">
        <v>174</v>
      </c>
      <c r="S38" s="45"/>
      <c r="T38" s="187">
        <v>7150308</v>
      </c>
      <c r="U38" s="46"/>
      <c r="V38" s="44" t="s">
        <v>198</v>
      </c>
      <c r="W38" s="45"/>
      <c r="X38" s="187">
        <v>11352234</v>
      </c>
      <c r="Y38" s="47"/>
      <c r="Z38" s="44" t="s">
        <v>183</v>
      </c>
      <c r="AA38" s="45"/>
      <c r="AB38" s="187">
        <v>24786993</v>
      </c>
    </row>
    <row r="39" spans="2:28" s="171" customFormat="1" ht="15" customHeight="1">
      <c r="B39" s="7">
        <v>31</v>
      </c>
      <c r="C39" s="63"/>
      <c r="D39" s="44" t="s">
        <v>114</v>
      </c>
      <c r="E39" s="45"/>
      <c r="F39" s="187">
        <v>322725345</v>
      </c>
      <c r="G39" s="46"/>
      <c r="H39" s="44" t="s">
        <v>109</v>
      </c>
      <c r="I39" s="45"/>
      <c r="J39" s="187">
        <v>475058433</v>
      </c>
      <c r="K39" s="47"/>
      <c r="L39" s="44" t="s">
        <v>128</v>
      </c>
      <c r="M39" s="45"/>
      <c r="N39" s="187">
        <v>796095073</v>
      </c>
      <c r="O39" s="60"/>
      <c r="P39" s="64">
        <v>106</v>
      </c>
      <c r="Q39" s="48"/>
      <c r="R39" s="44" t="s">
        <v>175</v>
      </c>
      <c r="S39" s="45"/>
      <c r="T39" s="187">
        <v>5758617</v>
      </c>
      <c r="U39" s="46"/>
      <c r="V39" s="44" t="s">
        <v>174</v>
      </c>
      <c r="W39" s="45"/>
      <c r="X39" s="187">
        <v>11004576</v>
      </c>
      <c r="Y39" s="47"/>
      <c r="Z39" s="44" t="s">
        <v>186</v>
      </c>
      <c r="AA39" s="45"/>
      <c r="AB39" s="187">
        <v>24157947</v>
      </c>
    </row>
    <row r="40" spans="2:28" s="171" customFormat="1" ht="15" customHeight="1">
      <c r="B40" s="7">
        <v>32</v>
      </c>
      <c r="C40" s="63"/>
      <c r="D40" s="44" t="s">
        <v>127</v>
      </c>
      <c r="E40" s="45"/>
      <c r="F40" s="187">
        <v>306814925</v>
      </c>
      <c r="G40" s="46"/>
      <c r="H40" s="44" t="s">
        <v>110</v>
      </c>
      <c r="I40" s="45"/>
      <c r="J40" s="187">
        <v>469130963</v>
      </c>
      <c r="K40" s="47"/>
      <c r="L40" s="44" t="s">
        <v>122</v>
      </c>
      <c r="M40" s="45"/>
      <c r="N40" s="187">
        <v>788854170</v>
      </c>
      <c r="O40" s="60"/>
      <c r="P40" s="64">
        <v>107</v>
      </c>
      <c r="Q40" s="48"/>
      <c r="R40" s="44" t="s">
        <v>176</v>
      </c>
      <c r="S40" s="45"/>
      <c r="T40" s="187">
        <v>5428180</v>
      </c>
      <c r="U40" s="154"/>
      <c r="V40" s="151" t="s">
        <v>197</v>
      </c>
      <c r="W40" s="152"/>
      <c r="X40" s="186">
        <v>10819731</v>
      </c>
      <c r="Y40" s="47"/>
      <c r="Z40" s="44" t="s">
        <v>170</v>
      </c>
      <c r="AA40" s="45"/>
      <c r="AB40" s="187">
        <v>22736433</v>
      </c>
    </row>
    <row r="41" spans="2:28" s="171" customFormat="1" ht="15" customHeight="1">
      <c r="B41" s="7">
        <v>33</v>
      </c>
      <c r="C41" s="63"/>
      <c r="D41" s="44" t="s">
        <v>110</v>
      </c>
      <c r="E41" s="45"/>
      <c r="F41" s="187">
        <v>267657762</v>
      </c>
      <c r="G41" s="46"/>
      <c r="H41" s="44" t="s">
        <v>140</v>
      </c>
      <c r="I41" s="45"/>
      <c r="J41" s="187">
        <v>430038435</v>
      </c>
      <c r="K41" s="47"/>
      <c r="L41" s="44" t="s">
        <v>103</v>
      </c>
      <c r="M41" s="45"/>
      <c r="N41" s="187">
        <v>783115283</v>
      </c>
      <c r="O41" s="60"/>
      <c r="P41" s="64">
        <v>108</v>
      </c>
      <c r="Q41" s="48"/>
      <c r="R41" s="44" t="s">
        <v>183</v>
      </c>
      <c r="S41" s="45"/>
      <c r="T41" s="187">
        <v>5284669</v>
      </c>
      <c r="U41" s="46"/>
      <c r="V41" s="44" t="s">
        <v>175</v>
      </c>
      <c r="W41" s="45"/>
      <c r="X41" s="187">
        <v>9965363</v>
      </c>
      <c r="Y41" s="47"/>
      <c r="Z41" s="44" t="s">
        <v>189</v>
      </c>
      <c r="AA41" s="45"/>
      <c r="AB41" s="187">
        <v>19837303</v>
      </c>
    </row>
    <row r="42" spans="2:28" s="171" customFormat="1" ht="15" customHeight="1">
      <c r="B42" s="7">
        <v>34</v>
      </c>
      <c r="C42" s="63"/>
      <c r="D42" s="44" t="s">
        <v>116</v>
      </c>
      <c r="E42" s="45"/>
      <c r="F42" s="187">
        <v>265388276</v>
      </c>
      <c r="G42" s="46"/>
      <c r="H42" s="44" t="s">
        <v>116</v>
      </c>
      <c r="I42" s="45"/>
      <c r="J42" s="187">
        <v>406898404</v>
      </c>
      <c r="K42" s="47"/>
      <c r="L42" s="44" t="s">
        <v>110</v>
      </c>
      <c r="M42" s="45"/>
      <c r="N42" s="187">
        <v>736788725</v>
      </c>
      <c r="O42" s="60"/>
      <c r="P42" s="64">
        <v>109</v>
      </c>
      <c r="Q42" s="48"/>
      <c r="R42" s="44" t="s">
        <v>177</v>
      </c>
      <c r="S42" s="45"/>
      <c r="T42" s="187">
        <v>4700426</v>
      </c>
      <c r="U42" s="46"/>
      <c r="V42" s="44" t="s">
        <v>141</v>
      </c>
      <c r="W42" s="45"/>
      <c r="X42" s="187">
        <v>9702163</v>
      </c>
      <c r="Y42" s="47"/>
      <c r="Z42" s="44" t="s">
        <v>174</v>
      </c>
      <c r="AA42" s="45"/>
      <c r="AB42" s="187">
        <v>18154884</v>
      </c>
    </row>
    <row r="43" spans="2:28" s="171" customFormat="1" ht="15" customHeight="1">
      <c r="B43" s="7">
        <v>35</v>
      </c>
      <c r="C43" s="150"/>
      <c r="D43" s="151" t="s">
        <v>16</v>
      </c>
      <c r="E43" s="152"/>
      <c r="F43" s="186">
        <v>234842945</v>
      </c>
      <c r="G43" s="46"/>
      <c r="H43" s="44" t="s">
        <v>120</v>
      </c>
      <c r="I43" s="45"/>
      <c r="J43" s="187">
        <v>372007382</v>
      </c>
      <c r="K43" s="47"/>
      <c r="L43" s="44" t="s">
        <v>115</v>
      </c>
      <c r="M43" s="45"/>
      <c r="N43" s="187">
        <v>711196076</v>
      </c>
      <c r="O43" s="60"/>
      <c r="P43" s="64">
        <v>110</v>
      </c>
      <c r="Q43" s="48"/>
      <c r="R43" s="44" t="s">
        <v>182</v>
      </c>
      <c r="S43" s="45"/>
      <c r="T43" s="187">
        <v>2844733</v>
      </c>
      <c r="U43" s="46"/>
      <c r="V43" s="44" t="s">
        <v>143</v>
      </c>
      <c r="W43" s="45"/>
      <c r="X43" s="187">
        <v>9580634</v>
      </c>
      <c r="Y43" s="47"/>
      <c r="Z43" s="44" t="s">
        <v>175</v>
      </c>
      <c r="AA43" s="45"/>
      <c r="AB43" s="187">
        <v>15723980</v>
      </c>
    </row>
    <row r="44" spans="2:28" s="171" customFormat="1" ht="15" customHeight="1">
      <c r="B44" s="7">
        <v>36</v>
      </c>
      <c r="C44" s="63"/>
      <c r="D44" s="44" t="s">
        <v>112</v>
      </c>
      <c r="E44" s="45"/>
      <c r="F44" s="187">
        <v>230455792</v>
      </c>
      <c r="G44" s="46"/>
      <c r="H44" s="44" t="s">
        <v>161</v>
      </c>
      <c r="I44" s="45"/>
      <c r="J44" s="187">
        <v>368212739</v>
      </c>
      <c r="K44" s="47"/>
      <c r="L44" s="44" t="s">
        <v>107</v>
      </c>
      <c r="M44" s="45"/>
      <c r="N44" s="187">
        <v>709898400</v>
      </c>
      <c r="O44" s="60"/>
      <c r="P44" s="64">
        <v>111</v>
      </c>
      <c r="Q44" s="48"/>
      <c r="R44" s="44" t="s">
        <v>180</v>
      </c>
      <c r="S44" s="45"/>
      <c r="T44" s="187">
        <v>2573010</v>
      </c>
      <c r="U44" s="46"/>
      <c r="V44" s="44" t="s">
        <v>182</v>
      </c>
      <c r="W44" s="45"/>
      <c r="X44" s="187">
        <v>8852984</v>
      </c>
      <c r="Y44" s="155"/>
      <c r="Z44" s="151" t="s">
        <v>24</v>
      </c>
      <c r="AA44" s="152"/>
      <c r="AB44" s="186">
        <v>14042589</v>
      </c>
    </row>
    <row r="45" spans="2:28" s="171" customFormat="1" ht="15" customHeight="1">
      <c r="B45" s="7">
        <v>37</v>
      </c>
      <c r="C45" s="63"/>
      <c r="D45" s="44" t="s">
        <v>119</v>
      </c>
      <c r="E45" s="45"/>
      <c r="F45" s="187">
        <v>229638479</v>
      </c>
      <c r="G45" s="46"/>
      <c r="H45" s="44" t="s">
        <v>97</v>
      </c>
      <c r="I45" s="45"/>
      <c r="J45" s="187">
        <v>346569920</v>
      </c>
      <c r="K45" s="47"/>
      <c r="L45" s="44" t="s">
        <v>100</v>
      </c>
      <c r="M45" s="45"/>
      <c r="N45" s="187">
        <v>691037755</v>
      </c>
      <c r="O45" s="60"/>
      <c r="P45" s="64">
        <v>112</v>
      </c>
      <c r="Q45" s="48"/>
      <c r="R45" s="44" t="s">
        <v>179</v>
      </c>
      <c r="S45" s="45"/>
      <c r="T45" s="187">
        <v>2429559</v>
      </c>
      <c r="U45" s="46"/>
      <c r="V45" s="44" t="s">
        <v>196</v>
      </c>
      <c r="W45" s="45"/>
      <c r="X45" s="187">
        <v>8314715</v>
      </c>
      <c r="Y45" s="155"/>
      <c r="Z45" s="151" t="s">
        <v>20</v>
      </c>
      <c r="AA45" s="152"/>
      <c r="AB45" s="186">
        <v>13981822</v>
      </c>
    </row>
    <row r="46" spans="2:28" s="171" customFormat="1" ht="15" customHeight="1">
      <c r="B46" s="7">
        <v>38</v>
      </c>
      <c r="C46" s="63"/>
      <c r="D46" s="44" t="s">
        <v>122</v>
      </c>
      <c r="E46" s="45"/>
      <c r="F46" s="187">
        <v>221576507</v>
      </c>
      <c r="G46" s="46"/>
      <c r="H46" s="44" t="s">
        <v>115</v>
      </c>
      <c r="I46" s="45"/>
      <c r="J46" s="187">
        <v>344616290</v>
      </c>
      <c r="K46" s="47"/>
      <c r="L46" s="44" t="s">
        <v>116</v>
      </c>
      <c r="M46" s="45"/>
      <c r="N46" s="187">
        <v>672286680</v>
      </c>
      <c r="O46" s="60"/>
      <c r="P46" s="64">
        <v>113</v>
      </c>
      <c r="Q46" s="48"/>
      <c r="R46" s="44" t="s">
        <v>185</v>
      </c>
      <c r="S46" s="45"/>
      <c r="T46" s="187">
        <v>2237450</v>
      </c>
      <c r="U46" s="46"/>
      <c r="V46" s="44" t="s">
        <v>176</v>
      </c>
      <c r="W46" s="45"/>
      <c r="X46" s="187">
        <v>7830834</v>
      </c>
      <c r="Y46" s="47"/>
      <c r="Z46" s="44" t="s">
        <v>204</v>
      </c>
      <c r="AA46" s="45"/>
      <c r="AB46" s="187">
        <v>13436546</v>
      </c>
    </row>
    <row r="47" spans="2:28" s="171" customFormat="1" ht="15" customHeight="1">
      <c r="B47" s="7">
        <v>39</v>
      </c>
      <c r="C47" s="63"/>
      <c r="D47" s="44" t="s">
        <v>128</v>
      </c>
      <c r="E47" s="45"/>
      <c r="F47" s="187">
        <v>209896901</v>
      </c>
      <c r="G47" s="46"/>
      <c r="H47" s="44" t="s">
        <v>102</v>
      </c>
      <c r="I47" s="45"/>
      <c r="J47" s="187">
        <v>335447896</v>
      </c>
      <c r="K47" s="47"/>
      <c r="L47" s="44" t="s">
        <v>131</v>
      </c>
      <c r="M47" s="45"/>
      <c r="N47" s="187">
        <v>642952881</v>
      </c>
      <c r="O47" s="60"/>
      <c r="P47" s="64">
        <v>114</v>
      </c>
      <c r="Q47" s="48"/>
      <c r="R47" s="44" t="s">
        <v>188</v>
      </c>
      <c r="S47" s="45"/>
      <c r="T47" s="187">
        <v>2071788</v>
      </c>
      <c r="U47" s="46"/>
      <c r="V47" s="44" t="s">
        <v>202</v>
      </c>
      <c r="W47" s="45"/>
      <c r="X47" s="187">
        <v>7709427</v>
      </c>
      <c r="Y47" s="47"/>
      <c r="Z47" s="44" t="s">
        <v>176</v>
      </c>
      <c r="AA47" s="45"/>
      <c r="AB47" s="187">
        <v>13259014</v>
      </c>
    </row>
    <row r="48" spans="2:28" s="171" customFormat="1" ht="15" customHeight="1">
      <c r="B48" s="7">
        <v>40</v>
      </c>
      <c r="C48" s="63"/>
      <c r="D48" s="44" t="s">
        <v>124</v>
      </c>
      <c r="E48" s="45"/>
      <c r="F48" s="187">
        <v>199347439</v>
      </c>
      <c r="G48" s="154"/>
      <c r="H48" s="151" t="s">
        <v>21</v>
      </c>
      <c r="I48" s="152"/>
      <c r="J48" s="186">
        <v>297260047</v>
      </c>
      <c r="K48" s="47"/>
      <c r="L48" s="44" t="s">
        <v>105</v>
      </c>
      <c r="M48" s="45"/>
      <c r="N48" s="187">
        <v>591767838</v>
      </c>
      <c r="O48" s="60"/>
      <c r="P48" s="64">
        <v>115</v>
      </c>
      <c r="Q48" s="48"/>
      <c r="R48" s="44" t="s">
        <v>181</v>
      </c>
      <c r="S48" s="45"/>
      <c r="T48" s="187">
        <v>1719402</v>
      </c>
      <c r="U48" s="46"/>
      <c r="V48" s="44" t="s">
        <v>170</v>
      </c>
      <c r="W48" s="45"/>
      <c r="X48" s="187">
        <v>7060599</v>
      </c>
      <c r="Y48" s="155"/>
      <c r="Z48" s="151" t="s">
        <v>17</v>
      </c>
      <c r="AA48" s="152"/>
      <c r="AB48" s="186">
        <v>12747206</v>
      </c>
    </row>
    <row r="49" spans="2:28" s="171" customFormat="1" ht="15" customHeight="1">
      <c r="B49" s="7">
        <v>41</v>
      </c>
      <c r="C49" s="63"/>
      <c r="D49" s="44" t="s">
        <v>117</v>
      </c>
      <c r="E49" s="45"/>
      <c r="F49" s="187">
        <v>187023838</v>
      </c>
      <c r="G49" s="46"/>
      <c r="H49" s="44" t="s">
        <v>103</v>
      </c>
      <c r="I49" s="45"/>
      <c r="J49" s="187">
        <v>268830456</v>
      </c>
      <c r="K49" s="47"/>
      <c r="L49" s="44" t="s">
        <v>120</v>
      </c>
      <c r="M49" s="45"/>
      <c r="N49" s="187">
        <v>518296029</v>
      </c>
      <c r="O49" s="60"/>
      <c r="P49" s="64">
        <v>116</v>
      </c>
      <c r="Q49" s="48"/>
      <c r="R49" s="44" t="s">
        <v>187</v>
      </c>
      <c r="S49" s="45"/>
      <c r="T49" s="187">
        <v>1579273</v>
      </c>
      <c r="U49" s="154"/>
      <c r="V49" s="151" t="s">
        <v>15</v>
      </c>
      <c r="W49" s="152"/>
      <c r="X49" s="186">
        <v>5541410</v>
      </c>
      <c r="Y49" s="47"/>
      <c r="Z49" s="44" t="s">
        <v>167</v>
      </c>
      <c r="AA49" s="45"/>
      <c r="AB49" s="187">
        <v>11876999</v>
      </c>
    </row>
    <row r="50" spans="2:28" s="171" customFormat="1" ht="15" customHeight="1">
      <c r="B50" s="7">
        <v>42</v>
      </c>
      <c r="C50" s="63"/>
      <c r="D50" s="44" t="s">
        <v>123</v>
      </c>
      <c r="E50" s="45"/>
      <c r="F50" s="187">
        <v>178923113</v>
      </c>
      <c r="G50" s="46"/>
      <c r="H50" s="44" t="s">
        <v>105</v>
      </c>
      <c r="I50" s="45"/>
      <c r="J50" s="187">
        <v>249964629</v>
      </c>
      <c r="K50" s="47"/>
      <c r="L50" s="44" t="s">
        <v>140</v>
      </c>
      <c r="M50" s="45"/>
      <c r="N50" s="187">
        <v>475916385</v>
      </c>
      <c r="O50" s="60"/>
      <c r="P50" s="64">
        <v>117</v>
      </c>
      <c r="Q50" s="48"/>
      <c r="R50" s="44" t="s">
        <v>184</v>
      </c>
      <c r="S50" s="45"/>
      <c r="T50" s="187">
        <v>1442953</v>
      </c>
      <c r="U50" s="154"/>
      <c r="V50" s="151" t="s">
        <v>18</v>
      </c>
      <c r="W50" s="152"/>
      <c r="X50" s="186">
        <v>5147843</v>
      </c>
      <c r="Y50" s="47"/>
      <c r="Z50" s="44" t="s">
        <v>182</v>
      </c>
      <c r="AA50" s="45"/>
      <c r="AB50" s="187">
        <v>11697717</v>
      </c>
    </row>
    <row r="51" spans="2:28" s="171" customFormat="1" ht="15" customHeight="1">
      <c r="B51" s="7">
        <v>43</v>
      </c>
      <c r="C51" s="63"/>
      <c r="D51" s="44" t="s">
        <v>118</v>
      </c>
      <c r="E51" s="45"/>
      <c r="F51" s="187">
        <v>177059414</v>
      </c>
      <c r="G51" s="46"/>
      <c r="H51" s="44" t="s">
        <v>149</v>
      </c>
      <c r="I51" s="45"/>
      <c r="J51" s="187">
        <v>248644178</v>
      </c>
      <c r="K51" s="47"/>
      <c r="L51" s="44" t="s">
        <v>111</v>
      </c>
      <c r="M51" s="45"/>
      <c r="N51" s="187">
        <v>454497752</v>
      </c>
      <c r="O51" s="60"/>
      <c r="P51" s="64">
        <v>118</v>
      </c>
      <c r="Q51" s="48"/>
      <c r="R51" s="44" t="s">
        <v>178</v>
      </c>
      <c r="S51" s="45"/>
      <c r="T51" s="187">
        <v>1361811</v>
      </c>
      <c r="U51" s="46"/>
      <c r="V51" s="44" t="s">
        <v>181</v>
      </c>
      <c r="W51" s="45"/>
      <c r="X51" s="187">
        <v>4561762</v>
      </c>
      <c r="Y51" s="47"/>
      <c r="Z51" s="44" t="s">
        <v>198</v>
      </c>
      <c r="AA51" s="45"/>
      <c r="AB51" s="187">
        <v>11402662</v>
      </c>
    </row>
    <row r="52" spans="2:28" s="171" customFormat="1" ht="15" customHeight="1">
      <c r="B52" s="7">
        <v>44</v>
      </c>
      <c r="C52" s="63"/>
      <c r="D52" s="44" t="s">
        <v>137</v>
      </c>
      <c r="E52" s="45"/>
      <c r="F52" s="187">
        <v>151041413</v>
      </c>
      <c r="G52" s="46"/>
      <c r="H52" s="44" t="s">
        <v>155</v>
      </c>
      <c r="I52" s="45"/>
      <c r="J52" s="187">
        <v>244681934</v>
      </c>
      <c r="K52" s="155"/>
      <c r="L52" s="151" t="s">
        <v>21</v>
      </c>
      <c r="M52" s="152"/>
      <c r="N52" s="186">
        <v>432560113</v>
      </c>
      <c r="O52" s="60"/>
      <c r="P52" s="64">
        <v>119</v>
      </c>
      <c r="Q52" s="48"/>
      <c r="R52" s="44" t="s">
        <v>190</v>
      </c>
      <c r="S52" s="45"/>
      <c r="T52" s="187">
        <v>1289124</v>
      </c>
      <c r="U52" s="154"/>
      <c r="V52" s="151" t="s">
        <v>20</v>
      </c>
      <c r="W52" s="152"/>
      <c r="X52" s="186">
        <v>4416471</v>
      </c>
      <c r="Y52" s="47"/>
      <c r="Z52" s="44" t="s">
        <v>172</v>
      </c>
      <c r="AA52" s="45"/>
      <c r="AB52" s="187">
        <v>11167739</v>
      </c>
    </row>
    <row r="53" spans="2:28" s="171" customFormat="1" ht="15" customHeight="1">
      <c r="B53" s="7">
        <v>45</v>
      </c>
      <c r="C53" s="63"/>
      <c r="D53" s="44" t="s">
        <v>120</v>
      </c>
      <c r="E53" s="45"/>
      <c r="F53" s="187">
        <v>146288647</v>
      </c>
      <c r="G53" s="46"/>
      <c r="H53" s="44" t="s">
        <v>124</v>
      </c>
      <c r="I53" s="45"/>
      <c r="J53" s="187">
        <v>215057393</v>
      </c>
      <c r="K53" s="47"/>
      <c r="L53" s="44" t="s">
        <v>124</v>
      </c>
      <c r="M53" s="45"/>
      <c r="N53" s="187">
        <v>414404832</v>
      </c>
      <c r="O53" s="60"/>
      <c r="P53" s="64">
        <v>120</v>
      </c>
      <c r="Q53" s="153"/>
      <c r="R53" s="151" t="s">
        <v>15</v>
      </c>
      <c r="S53" s="152"/>
      <c r="T53" s="186">
        <v>1156161</v>
      </c>
      <c r="U53" s="46"/>
      <c r="V53" s="44" t="s">
        <v>190</v>
      </c>
      <c r="W53" s="45"/>
      <c r="X53" s="187">
        <v>3921459</v>
      </c>
      <c r="Y53" s="155"/>
      <c r="Z53" s="151" t="s">
        <v>197</v>
      </c>
      <c r="AA53" s="152"/>
      <c r="AB53" s="186">
        <v>10926006</v>
      </c>
    </row>
    <row r="54" spans="2:28" s="171" customFormat="1" ht="15" customHeight="1">
      <c r="B54" s="7">
        <v>46</v>
      </c>
      <c r="C54" s="63"/>
      <c r="D54" s="44" t="s">
        <v>121</v>
      </c>
      <c r="E54" s="45"/>
      <c r="F54" s="187">
        <v>136407793</v>
      </c>
      <c r="G54" s="46"/>
      <c r="H54" s="44" t="s">
        <v>137</v>
      </c>
      <c r="I54" s="45"/>
      <c r="J54" s="187">
        <v>197578274</v>
      </c>
      <c r="K54" s="47"/>
      <c r="L54" s="44" t="s">
        <v>161</v>
      </c>
      <c r="M54" s="45"/>
      <c r="N54" s="187">
        <v>395137365</v>
      </c>
      <c r="O54" s="60"/>
      <c r="P54" s="64">
        <v>121</v>
      </c>
      <c r="Q54" s="153"/>
      <c r="R54" s="151" t="s">
        <v>19</v>
      </c>
      <c r="S54" s="152"/>
      <c r="T54" s="186">
        <v>1084360</v>
      </c>
      <c r="U54" s="46"/>
      <c r="V54" s="44" t="s">
        <v>203</v>
      </c>
      <c r="W54" s="45"/>
      <c r="X54" s="187">
        <v>3811834</v>
      </c>
      <c r="Y54" s="47"/>
      <c r="Z54" s="44" t="s">
        <v>196</v>
      </c>
      <c r="AA54" s="45"/>
      <c r="AB54" s="187">
        <v>8392715</v>
      </c>
    </row>
    <row r="55" spans="2:28" s="171" customFormat="1" ht="15" customHeight="1">
      <c r="B55" s="7">
        <v>47</v>
      </c>
      <c r="C55" s="150"/>
      <c r="D55" s="151" t="s">
        <v>21</v>
      </c>
      <c r="E55" s="152"/>
      <c r="F55" s="186">
        <v>135300066</v>
      </c>
      <c r="G55" s="154"/>
      <c r="H55" s="151" t="s">
        <v>8</v>
      </c>
      <c r="I55" s="152"/>
      <c r="J55" s="186">
        <v>194796141</v>
      </c>
      <c r="K55" s="47"/>
      <c r="L55" s="44" t="s">
        <v>137</v>
      </c>
      <c r="M55" s="45"/>
      <c r="N55" s="187">
        <v>348619687</v>
      </c>
      <c r="O55" s="60"/>
      <c r="P55" s="64">
        <v>122</v>
      </c>
      <c r="Q55" s="48"/>
      <c r="R55" s="44" t="s">
        <v>186</v>
      </c>
      <c r="S55" s="45"/>
      <c r="T55" s="187">
        <v>1056224</v>
      </c>
      <c r="U55" s="46"/>
      <c r="V55" s="44" t="s">
        <v>184</v>
      </c>
      <c r="W55" s="45"/>
      <c r="X55" s="187">
        <v>3557045</v>
      </c>
      <c r="Y55" s="47"/>
      <c r="Z55" s="44" t="s">
        <v>202</v>
      </c>
      <c r="AA55" s="45"/>
      <c r="AB55" s="187">
        <v>7902679</v>
      </c>
    </row>
    <row r="56" spans="2:28" s="171" customFormat="1" ht="15" customHeight="1">
      <c r="B56" s="7">
        <v>48</v>
      </c>
      <c r="C56" s="150"/>
      <c r="D56" s="151" t="s">
        <v>25</v>
      </c>
      <c r="E56" s="152"/>
      <c r="F56" s="186">
        <v>132608667</v>
      </c>
      <c r="G56" s="154"/>
      <c r="H56" s="151" t="s">
        <v>25</v>
      </c>
      <c r="I56" s="152"/>
      <c r="J56" s="186">
        <v>177829545</v>
      </c>
      <c r="K56" s="155"/>
      <c r="L56" s="151" t="s">
        <v>25</v>
      </c>
      <c r="M56" s="152"/>
      <c r="N56" s="186">
        <v>310438212</v>
      </c>
      <c r="O56" s="60"/>
      <c r="P56" s="64">
        <v>123</v>
      </c>
      <c r="Q56" s="48"/>
      <c r="R56" s="44" t="s">
        <v>191</v>
      </c>
      <c r="S56" s="45"/>
      <c r="T56" s="187">
        <v>796136</v>
      </c>
      <c r="U56" s="154"/>
      <c r="V56" s="151" t="s">
        <v>17</v>
      </c>
      <c r="W56" s="152"/>
      <c r="X56" s="186">
        <v>3286555</v>
      </c>
      <c r="Y56" s="155"/>
      <c r="Z56" s="151" t="s">
        <v>15</v>
      </c>
      <c r="AA56" s="152"/>
      <c r="AB56" s="186">
        <v>6697571</v>
      </c>
    </row>
    <row r="57" spans="2:28" s="171" customFormat="1" ht="15" customHeight="1">
      <c r="B57" s="7">
        <v>49</v>
      </c>
      <c r="C57" s="63"/>
      <c r="D57" s="44" t="s">
        <v>131</v>
      </c>
      <c r="E57" s="45"/>
      <c r="F57" s="187">
        <v>130835002</v>
      </c>
      <c r="G57" s="46"/>
      <c r="H57" s="44" t="s">
        <v>160</v>
      </c>
      <c r="I57" s="45"/>
      <c r="J57" s="187">
        <v>172454182</v>
      </c>
      <c r="K57" s="47"/>
      <c r="L57" s="44" t="s">
        <v>149</v>
      </c>
      <c r="M57" s="45"/>
      <c r="N57" s="187">
        <v>304535780</v>
      </c>
      <c r="O57" s="60"/>
      <c r="P57" s="64">
        <v>124</v>
      </c>
      <c r="Q57" s="48"/>
      <c r="R57" s="44" t="s">
        <v>189</v>
      </c>
      <c r="S57" s="45"/>
      <c r="T57" s="187">
        <v>760024</v>
      </c>
      <c r="U57" s="154"/>
      <c r="V57" s="151" t="s">
        <v>22</v>
      </c>
      <c r="W57" s="152"/>
      <c r="X57" s="186">
        <v>2581769</v>
      </c>
      <c r="Y57" s="47"/>
      <c r="Z57" s="44" t="s">
        <v>181</v>
      </c>
      <c r="AA57" s="45"/>
      <c r="AB57" s="187">
        <v>6281164</v>
      </c>
    </row>
    <row r="58" spans="2:28" s="171" customFormat="1" ht="15" customHeight="1">
      <c r="B58" s="7">
        <v>50</v>
      </c>
      <c r="C58" s="63"/>
      <c r="D58" s="44" t="s">
        <v>132</v>
      </c>
      <c r="E58" s="45"/>
      <c r="F58" s="187">
        <v>129386285</v>
      </c>
      <c r="G58" s="46"/>
      <c r="H58" s="44" t="s">
        <v>133</v>
      </c>
      <c r="I58" s="45"/>
      <c r="J58" s="187">
        <v>165821715</v>
      </c>
      <c r="K58" s="47"/>
      <c r="L58" s="44" t="s">
        <v>155</v>
      </c>
      <c r="M58" s="45"/>
      <c r="N58" s="187">
        <v>295528759</v>
      </c>
      <c r="O58" s="60"/>
      <c r="P58" s="64">
        <v>125</v>
      </c>
      <c r="Q58" s="153"/>
      <c r="R58" s="151" t="s">
        <v>22</v>
      </c>
      <c r="S58" s="152"/>
      <c r="T58" s="186">
        <v>459704</v>
      </c>
      <c r="U58" s="154"/>
      <c r="V58" s="151" t="s">
        <v>19</v>
      </c>
      <c r="W58" s="152"/>
      <c r="X58" s="186">
        <v>2532528</v>
      </c>
      <c r="Y58" s="155"/>
      <c r="Z58" s="151" t="s">
        <v>18</v>
      </c>
      <c r="AA58" s="152"/>
      <c r="AB58" s="186">
        <v>5279581</v>
      </c>
    </row>
    <row r="59" spans="2:28" s="171" customFormat="1" ht="15" customHeight="1">
      <c r="B59" s="7">
        <v>51</v>
      </c>
      <c r="C59" s="63"/>
      <c r="D59" s="44" t="s">
        <v>130</v>
      </c>
      <c r="E59" s="45"/>
      <c r="F59" s="187">
        <v>124197153</v>
      </c>
      <c r="G59" s="46"/>
      <c r="H59" s="44" t="s">
        <v>138</v>
      </c>
      <c r="I59" s="45"/>
      <c r="J59" s="187">
        <v>158586325</v>
      </c>
      <c r="K59" s="47"/>
      <c r="L59" s="44" t="s">
        <v>133</v>
      </c>
      <c r="M59" s="45"/>
      <c r="N59" s="187">
        <v>287843332</v>
      </c>
      <c r="O59" s="60"/>
      <c r="P59" s="64">
        <v>126</v>
      </c>
      <c r="Q59" s="48"/>
      <c r="R59" s="44" t="s">
        <v>194</v>
      </c>
      <c r="S59" s="45"/>
      <c r="T59" s="187">
        <v>363114</v>
      </c>
      <c r="U59" s="46"/>
      <c r="V59" s="44" t="s">
        <v>159</v>
      </c>
      <c r="W59" s="45"/>
      <c r="X59" s="187">
        <v>2417882</v>
      </c>
      <c r="Y59" s="47"/>
      <c r="Z59" s="44" t="s">
        <v>190</v>
      </c>
      <c r="AA59" s="45"/>
      <c r="AB59" s="187">
        <v>5210583</v>
      </c>
    </row>
    <row r="60" spans="2:28" s="171" customFormat="1" ht="15" customHeight="1">
      <c r="B60" s="7">
        <v>52</v>
      </c>
      <c r="C60" s="63"/>
      <c r="D60" s="44" t="s">
        <v>126</v>
      </c>
      <c r="E60" s="45"/>
      <c r="F60" s="187">
        <v>122241593</v>
      </c>
      <c r="G60" s="46"/>
      <c r="H60" s="44" t="s">
        <v>121</v>
      </c>
      <c r="I60" s="45"/>
      <c r="J60" s="187">
        <v>131899174</v>
      </c>
      <c r="K60" s="47"/>
      <c r="L60" s="44" t="s">
        <v>121</v>
      </c>
      <c r="M60" s="45"/>
      <c r="N60" s="187">
        <v>268306967</v>
      </c>
      <c r="O60" s="60"/>
      <c r="P60" s="64">
        <v>127</v>
      </c>
      <c r="Q60" s="48"/>
      <c r="R60" s="44" t="s">
        <v>192</v>
      </c>
      <c r="S60" s="45"/>
      <c r="T60" s="187">
        <v>337010</v>
      </c>
      <c r="U60" s="46"/>
      <c r="V60" s="44" t="s">
        <v>172</v>
      </c>
      <c r="W60" s="45"/>
      <c r="X60" s="187">
        <v>2350671</v>
      </c>
      <c r="Y60" s="47"/>
      <c r="Z60" s="44" t="s">
        <v>184</v>
      </c>
      <c r="AA60" s="45"/>
      <c r="AB60" s="187">
        <v>4999998</v>
      </c>
    </row>
    <row r="61" spans="2:28" s="171" customFormat="1" ht="15" customHeight="1">
      <c r="B61" s="7">
        <v>53</v>
      </c>
      <c r="C61" s="63"/>
      <c r="D61" s="44" t="s">
        <v>133</v>
      </c>
      <c r="E61" s="45"/>
      <c r="F61" s="187">
        <v>122021617</v>
      </c>
      <c r="G61" s="46"/>
      <c r="H61" s="44" t="s">
        <v>166</v>
      </c>
      <c r="I61" s="45"/>
      <c r="J61" s="187">
        <v>123521772</v>
      </c>
      <c r="K61" s="47"/>
      <c r="L61" s="44" t="s">
        <v>123</v>
      </c>
      <c r="M61" s="45"/>
      <c r="N61" s="187">
        <v>262405207</v>
      </c>
      <c r="O61" s="60"/>
      <c r="P61" s="64">
        <v>128</v>
      </c>
      <c r="Q61" s="48"/>
      <c r="R61" s="44" t="s">
        <v>193</v>
      </c>
      <c r="S61" s="45"/>
      <c r="T61" s="187">
        <v>209215</v>
      </c>
      <c r="U61" s="46"/>
      <c r="V61" s="44" t="s">
        <v>195</v>
      </c>
      <c r="W61" s="45"/>
      <c r="X61" s="187">
        <v>2232899</v>
      </c>
      <c r="Y61" s="47"/>
      <c r="Z61" s="44" t="s">
        <v>203</v>
      </c>
      <c r="AA61" s="45"/>
      <c r="AB61" s="187">
        <v>3815487</v>
      </c>
    </row>
    <row r="62" spans="2:28" s="171" customFormat="1" ht="15" customHeight="1">
      <c r="B62" s="7">
        <v>54</v>
      </c>
      <c r="C62" s="63"/>
      <c r="D62" s="44" t="s">
        <v>129</v>
      </c>
      <c r="E62" s="45"/>
      <c r="F62" s="187">
        <v>115496231</v>
      </c>
      <c r="G62" s="46"/>
      <c r="H62" s="44" t="s">
        <v>164</v>
      </c>
      <c r="I62" s="45"/>
      <c r="J62" s="187">
        <v>121217593</v>
      </c>
      <c r="K62" s="47"/>
      <c r="L62" s="44" t="s">
        <v>112</v>
      </c>
      <c r="M62" s="45"/>
      <c r="N62" s="187">
        <v>253539013</v>
      </c>
      <c r="O62" s="60"/>
      <c r="P62" s="64">
        <v>129</v>
      </c>
      <c r="Q62" s="48"/>
      <c r="R62" s="44" t="s">
        <v>202</v>
      </c>
      <c r="S62" s="45"/>
      <c r="T62" s="187">
        <v>193252</v>
      </c>
      <c r="U62" s="46"/>
      <c r="V62" s="44" t="s">
        <v>178</v>
      </c>
      <c r="W62" s="45"/>
      <c r="X62" s="187">
        <v>1968471</v>
      </c>
      <c r="Y62" s="155"/>
      <c r="Z62" s="151" t="s">
        <v>19</v>
      </c>
      <c r="AA62" s="152"/>
      <c r="AB62" s="186">
        <v>3616888</v>
      </c>
    </row>
    <row r="63" spans="2:28" s="171" customFormat="1" ht="15" customHeight="1">
      <c r="B63" s="7">
        <v>55</v>
      </c>
      <c r="C63" s="63"/>
      <c r="D63" s="44" t="s">
        <v>134</v>
      </c>
      <c r="E63" s="45"/>
      <c r="F63" s="187">
        <v>111616824</v>
      </c>
      <c r="G63" s="154"/>
      <c r="H63" s="151" t="s">
        <v>9</v>
      </c>
      <c r="I63" s="152"/>
      <c r="J63" s="186">
        <v>100694886</v>
      </c>
      <c r="K63" s="155"/>
      <c r="L63" s="151" t="s">
        <v>8</v>
      </c>
      <c r="M63" s="152"/>
      <c r="N63" s="186">
        <v>232416644</v>
      </c>
      <c r="O63" s="60"/>
      <c r="P63" s="64">
        <v>130</v>
      </c>
      <c r="Q63" s="48"/>
      <c r="R63" s="44" t="s">
        <v>195</v>
      </c>
      <c r="S63" s="45"/>
      <c r="T63" s="187">
        <v>192059</v>
      </c>
      <c r="U63" s="46"/>
      <c r="V63" s="44" t="s">
        <v>153</v>
      </c>
      <c r="W63" s="45"/>
      <c r="X63" s="187">
        <v>1727218</v>
      </c>
      <c r="Y63" s="47"/>
      <c r="Z63" s="44" t="s">
        <v>178</v>
      </c>
      <c r="AA63" s="45"/>
      <c r="AB63" s="187">
        <v>3330282</v>
      </c>
    </row>
    <row r="64" spans="2:28" s="171" customFormat="1" ht="15" customHeight="1">
      <c r="B64" s="7">
        <v>56</v>
      </c>
      <c r="C64" s="63"/>
      <c r="D64" s="44" t="s">
        <v>148</v>
      </c>
      <c r="E64" s="45"/>
      <c r="F64" s="187">
        <v>98414910</v>
      </c>
      <c r="G64" s="46"/>
      <c r="H64" s="44" t="s">
        <v>163</v>
      </c>
      <c r="I64" s="45"/>
      <c r="J64" s="187">
        <v>96759592</v>
      </c>
      <c r="K64" s="47"/>
      <c r="L64" s="44" t="s">
        <v>117</v>
      </c>
      <c r="M64" s="45"/>
      <c r="N64" s="187">
        <v>230773598</v>
      </c>
      <c r="O64" s="60"/>
      <c r="P64" s="64">
        <v>131</v>
      </c>
      <c r="Q64" s="153"/>
      <c r="R64" s="151" t="s">
        <v>18</v>
      </c>
      <c r="S64" s="152"/>
      <c r="T64" s="186">
        <v>131738</v>
      </c>
      <c r="U64" s="46"/>
      <c r="V64" s="44" t="s">
        <v>199</v>
      </c>
      <c r="W64" s="45"/>
      <c r="X64" s="187">
        <v>1248974</v>
      </c>
      <c r="Y64" s="155"/>
      <c r="Z64" s="151" t="s">
        <v>22</v>
      </c>
      <c r="AA64" s="152"/>
      <c r="AB64" s="186">
        <v>3041473</v>
      </c>
    </row>
    <row r="65" spans="2:28" s="171" customFormat="1" ht="15" customHeight="1">
      <c r="B65" s="7">
        <v>57</v>
      </c>
      <c r="C65" s="63"/>
      <c r="D65" s="44" t="s">
        <v>125</v>
      </c>
      <c r="E65" s="45"/>
      <c r="F65" s="187">
        <v>91084036</v>
      </c>
      <c r="G65" s="46"/>
      <c r="H65" s="44" t="s">
        <v>162</v>
      </c>
      <c r="I65" s="45"/>
      <c r="J65" s="187">
        <v>96272592</v>
      </c>
      <c r="K65" s="47"/>
      <c r="L65" s="44" t="s">
        <v>160</v>
      </c>
      <c r="M65" s="45"/>
      <c r="N65" s="187">
        <v>213236055</v>
      </c>
      <c r="O65" s="60"/>
      <c r="P65" s="64">
        <v>132</v>
      </c>
      <c r="Q65" s="48"/>
      <c r="R65" s="44" t="s">
        <v>199</v>
      </c>
      <c r="S65" s="45"/>
      <c r="T65" s="187">
        <v>120000</v>
      </c>
      <c r="U65" s="46"/>
      <c r="V65" s="44" t="s">
        <v>191</v>
      </c>
      <c r="W65" s="45"/>
      <c r="X65" s="187">
        <v>583995</v>
      </c>
      <c r="Y65" s="47"/>
      <c r="Z65" s="44" t="s">
        <v>195</v>
      </c>
      <c r="AA65" s="45"/>
      <c r="AB65" s="187">
        <v>2424958</v>
      </c>
    </row>
    <row r="66" spans="2:28" s="171" customFormat="1" ht="15" customHeight="1">
      <c r="B66" s="7">
        <v>58</v>
      </c>
      <c r="C66" s="63"/>
      <c r="D66" s="44" t="s">
        <v>135</v>
      </c>
      <c r="E66" s="45"/>
      <c r="F66" s="187">
        <v>89503846</v>
      </c>
      <c r="G66" s="46"/>
      <c r="H66" s="44" t="s">
        <v>123</v>
      </c>
      <c r="I66" s="45"/>
      <c r="J66" s="187">
        <v>83482094</v>
      </c>
      <c r="K66" s="47"/>
      <c r="L66" s="44" t="s">
        <v>132</v>
      </c>
      <c r="M66" s="45"/>
      <c r="N66" s="187">
        <v>209690307</v>
      </c>
      <c r="O66" s="60"/>
      <c r="P66" s="64">
        <v>133</v>
      </c>
      <c r="Q66" s="48"/>
      <c r="R66" s="44" t="s">
        <v>200</v>
      </c>
      <c r="S66" s="45"/>
      <c r="T66" s="187">
        <v>116938</v>
      </c>
      <c r="U66" s="154"/>
      <c r="V66" s="151" t="s">
        <v>26</v>
      </c>
      <c r="W66" s="152"/>
      <c r="X66" s="186">
        <v>509556</v>
      </c>
      <c r="Y66" s="47"/>
      <c r="Z66" s="44" t="s">
        <v>185</v>
      </c>
      <c r="AA66" s="45"/>
      <c r="AB66" s="187">
        <v>2390988</v>
      </c>
    </row>
    <row r="67" spans="2:28" s="171" customFormat="1" ht="15" customHeight="1">
      <c r="B67" s="7">
        <v>59</v>
      </c>
      <c r="C67" s="63"/>
      <c r="D67" s="44" t="s">
        <v>141</v>
      </c>
      <c r="E67" s="45"/>
      <c r="F67" s="187">
        <v>79595970</v>
      </c>
      <c r="G67" s="46"/>
      <c r="H67" s="44" t="s">
        <v>136</v>
      </c>
      <c r="I67" s="45"/>
      <c r="J67" s="187">
        <v>82145001</v>
      </c>
      <c r="K67" s="47"/>
      <c r="L67" s="44" t="s">
        <v>118</v>
      </c>
      <c r="M67" s="45"/>
      <c r="N67" s="187">
        <v>207531037</v>
      </c>
      <c r="O67" s="60"/>
      <c r="P67" s="64">
        <v>134</v>
      </c>
      <c r="Q67" s="153"/>
      <c r="R67" s="151" t="s">
        <v>197</v>
      </c>
      <c r="S67" s="152"/>
      <c r="T67" s="186">
        <v>106275</v>
      </c>
      <c r="U67" s="46"/>
      <c r="V67" s="44" t="s">
        <v>192</v>
      </c>
      <c r="W67" s="45"/>
      <c r="X67" s="187">
        <v>488820</v>
      </c>
      <c r="Y67" s="47"/>
      <c r="Z67" s="44" t="s">
        <v>188</v>
      </c>
      <c r="AA67" s="45"/>
      <c r="AB67" s="187">
        <v>2071788</v>
      </c>
    </row>
    <row r="68" spans="2:28" s="171" customFormat="1" ht="15" customHeight="1">
      <c r="B68" s="7">
        <v>60</v>
      </c>
      <c r="C68" s="63"/>
      <c r="D68" s="44" t="s">
        <v>136</v>
      </c>
      <c r="E68" s="45"/>
      <c r="F68" s="187">
        <v>78924426</v>
      </c>
      <c r="G68" s="46"/>
      <c r="H68" s="44" t="s">
        <v>132</v>
      </c>
      <c r="I68" s="45"/>
      <c r="J68" s="187">
        <v>80304022</v>
      </c>
      <c r="K68" s="47"/>
      <c r="L68" s="44" t="s">
        <v>138</v>
      </c>
      <c r="M68" s="45"/>
      <c r="N68" s="187">
        <v>201280464</v>
      </c>
      <c r="O68" s="60"/>
      <c r="P68" s="64">
        <v>135</v>
      </c>
      <c r="Q68" s="48"/>
      <c r="R68" s="44" t="s">
        <v>196</v>
      </c>
      <c r="S68" s="45"/>
      <c r="T68" s="187">
        <v>78000</v>
      </c>
      <c r="U68" s="46"/>
      <c r="V68" s="44" t="s">
        <v>187</v>
      </c>
      <c r="W68" s="45"/>
      <c r="X68" s="187">
        <v>245955</v>
      </c>
      <c r="Y68" s="47"/>
      <c r="Z68" s="44" t="s">
        <v>187</v>
      </c>
      <c r="AA68" s="45"/>
      <c r="AB68" s="187">
        <v>1825228</v>
      </c>
    </row>
    <row r="69" spans="2:28" s="171" customFormat="1" ht="15" customHeight="1">
      <c r="B69" s="7">
        <v>61</v>
      </c>
      <c r="C69" s="63"/>
      <c r="D69" s="44" t="s">
        <v>144</v>
      </c>
      <c r="E69" s="45"/>
      <c r="F69" s="187">
        <v>72374314</v>
      </c>
      <c r="G69" s="46"/>
      <c r="H69" s="44" t="s">
        <v>148</v>
      </c>
      <c r="I69" s="45"/>
      <c r="J69" s="187">
        <v>79665613</v>
      </c>
      <c r="K69" s="47"/>
      <c r="L69" s="44" t="s">
        <v>148</v>
      </c>
      <c r="M69" s="45"/>
      <c r="N69" s="187">
        <v>178080523</v>
      </c>
      <c r="O69" s="60"/>
      <c r="P69" s="64">
        <v>136</v>
      </c>
      <c r="Q69" s="48"/>
      <c r="R69" s="44" t="s">
        <v>198</v>
      </c>
      <c r="S69" s="45"/>
      <c r="T69" s="187">
        <v>50428</v>
      </c>
      <c r="U69" s="46"/>
      <c r="V69" s="44" t="s">
        <v>145</v>
      </c>
      <c r="W69" s="45"/>
      <c r="X69" s="187">
        <v>231714</v>
      </c>
      <c r="Y69" s="47"/>
      <c r="Z69" s="44" t="s">
        <v>191</v>
      </c>
      <c r="AA69" s="45"/>
      <c r="AB69" s="187">
        <v>1380131</v>
      </c>
    </row>
    <row r="70" spans="2:28" s="171" customFormat="1" ht="15" customHeight="1">
      <c r="B70" s="7">
        <v>62</v>
      </c>
      <c r="C70" s="63"/>
      <c r="D70" s="44" t="s">
        <v>147</v>
      </c>
      <c r="E70" s="45"/>
      <c r="F70" s="187">
        <v>71631022</v>
      </c>
      <c r="G70" s="154"/>
      <c r="H70" s="151" t="s">
        <v>7</v>
      </c>
      <c r="I70" s="152"/>
      <c r="J70" s="186">
        <v>78421305</v>
      </c>
      <c r="K70" s="47"/>
      <c r="L70" s="44" t="s">
        <v>134</v>
      </c>
      <c r="M70" s="45"/>
      <c r="N70" s="187">
        <v>164126746</v>
      </c>
      <c r="O70" s="60"/>
      <c r="P70" s="64">
        <v>137</v>
      </c>
      <c r="Q70" s="153"/>
      <c r="R70" s="151" t="s">
        <v>26</v>
      </c>
      <c r="S70" s="152"/>
      <c r="T70" s="186">
        <v>4021</v>
      </c>
      <c r="U70" s="46"/>
      <c r="V70" s="44" t="s">
        <v>185</v>
      </c>
      <c r="W70" s="45"/>
      <c r="X70" s="187">
        <v>153538</v>
      </c>
      <c r="Y70" s="47"/>
      <c r="Z70" s="44" t="s">
        <v>199</v>
      </c>
      <c r="AA70" s="45"/>
      <c r="AB70" s="187">
        <v>1368974</v>
      </c>
    </row>
    <row r="71" spans="2:28" s="171" customFormat="1" ht="15" customHeight="1">
      <c r="B71" s="7">
        <v>63</v>
      </c>
      <c r="C71" s="63"/>
      <c r="D71" s="44" t="s">
        <v>152</v>
      </c>
      <c r="E71" s="45"/>
      <c r="F71" s="187">
        <v>68771257</v>
      </c>
      <c r="G71" s="46"/>
      <c r="H71" s="44" t="s">
        <v>156</v>
      </c>
      <c r="I71" s="45"/>
      <c r="J71" s="187">
        <v>74497674</v>
      </c>
      <c r="K71" s="47"/>
      <c r="L71" s="44" t="s">
        <v>136</v>
      </c>
      <c r="M71" s="45"/>
      <c r="N71" s="187">
        <v>161069427</v>
      </c>
      <c r="O71" s="60"/>
      <c r="P71" s="64">
        <v>138</v>
      </c>
      <c r="Q71" s="48"/>
      <c r="R71" s="44" t="s">
        <v>203</v>
      </c>
      <c r="S71" s="45"/>
      <c r="T71" s="188">
        <v>3653</v>
      </c>
      <c r="U71" s="46"/>
      <c r="V71" s="44" t="s">
        <v>193</v>
      </c>
      <c r="W71" s="45"/>
      <c r="X71" s="187">
        <v>148627</v>
      </c>
      <c r="Y71" s="47"/>
      <c r="Z71" s="44" t="s">
        <v>192</v>
      </c>
      <c r="AA71" s="45"/>
      <c r="AB71" s="187">
        <v>825830</v>
      </c>
    </row>
    <row r="72" spans="2:28" s="171" customFormat="1" ht="15" customHeight="1">
      <c r="B72" s="7">
        <v>64</v>
      </c>
      <c r="C72" s="63"/>
      <c r="D72" s="44" t="s">
        <v>139</v>
      </c>
      <c r="E72" s="45"/>
      <c r="F72" s="187">
        <v>60268293</v>
      </c>
      <c r="G72" s="46"/>
      <c r="H72" s="44" t="s">
        <v>200</v>
      </c>
      <c r="I72" s="45"/>
      <c r="J72" s="187">
        <v>68445278</v>
      </c>
      <c r="K72" s="47"/>
      <c r="L72" s="44" t="s">
        <v>129</v>
      </c>
      <c r="M72" s="45"/>
      <c r="N72" s="187">
        <v>146626254</v>
      </c>
      <c r="O72" s="60"/>
      <c r="P72" s="64">
        <v>139</v>
      </c>
      <c r="Q72" s="48"/>
      <c r="R72" s="44" t="s">
        <v>221</v>
      </c>
      <c r="S72" s="45"/>
      <c r="T72" s="188" t="s">
        <v>60</v>
      </c>
      <c r="U72" s="46"/>
      <c r="V72" s="44" t="s">
        <v>194</v>
      </c>
      <c r="W72" s="45"/>
      <c r="X72" s="187">
        <v>126524</v>
      </c>
      <c r="Y72" s="155"/>
      <c r="Z72" s="151" t="s">
        <v>26</v>
      </c>
      <c r="AA72" s="152"/>
      <c r="AB72" s="186">
        <v>513577</v>
      </c>
    </row>
    <row r="73" spans="2:28" s="171" customFormat="1" ht="15" customHeight="1">
      <c r="B73" s="7">
        <v>65</v>
      </c>
      <c r="C73" s="63"/>
      <c r="D73" s="44" t="s">
        <v>151</v>
      </c>
      <c r="E73" s="45"/>
      <c r="F73" s="187">
        <v>56114389</v>
      </c>
      <c r="G73" s="46"/>
      <c r="H73" s="44" t="s">
        <v>158</v>
      </c>
      <c r="I73" s="45"/>
      <c r="J73" s="187">
        <v>66929959</v>
      </c>
      <c r="K73" s="47"/>
      <c r="L73" s="44" t="s">
        <v>166</v>
      </c>
      <c r="M73" s="45"/>
      <c r="N73" s="187">
        <v>145630644</v>
      </c>
      <c r="O73" s="60"/>
      <c r="P73" s="64">
        <v>140</v>
      </c>
      <c r="Q73" s="48"/>
      <c r="R73" s="44" t="s">
        <v>201</v>
      </c>
      <c r="S73" s="45"/>
      <c r="T73" s="188" t="s">
        <v>60</v>
      </c>
      <c r="U73" s="46"/>
      <c r="V73" s="44" t="s">
        <v>221</v>
      </c>
      <c r="W73" s="45"/>
      <c r="X73" s="187">
        <v>56788</v>
      </c>
      <c r="Y73" s="47"/>
      <c r="Z73" s="44" t="s">
        <v>194</v>
      </c>
      <c r="AA73" s="45"/>
      <c r="AB73" s="187">
        <v>489638</v>
      </c>
    </row>
    <row r="74" spans="2:28" s="171" customFormat="1" ht="15" customHeight="1">
      <c r="B74" s="7">
        <v>66</v>
      </c>
      <c r="C74" s="63"/>
      <c r="D74" s="44" t="s">
        <v>149</v>
      </c>
      <c r="E74" s="45"/>
      <c r="F74" s="187">
        <v>55891602</v>
      </c>
      <c r="G74" s="46"/>
      <c r="H74" s="44" t="s">
        <v>111</v>
      </c>
      <c r="I74" s="45"/>
      <c r="J74" s="187">
        <v>63914419</v>
      </c>
      <c r="K74" s="47"/>
      <c r="L74" s="44" t="s">
        <v>164</v>
      </c>
      <c r="M74" s="45"/>
      <c r="N74" s="187">
        <v>143223455</v>
      </c>
      <c r="O74" s="60"/>
      <c r="P74" s="64">
        <v>141</v>
      </c>
      <c r="Q74" s="48"/>
      <c r="R74" s="44" t="s">
        <v>204</v>
      </c>
      <c r="S74" s="45"/>
      <c r="T74" s="188" t="s">
        <v>60</v>
      </c>
      <c r="U74" s="46"/>
      <c r="V74" s="44" t="s">
        <v>206</v>
      </c>
      <c r="W74" s="45"/>
      <c r="X74" s="187">
        <v>55645</v>
      </c>
      <c r="Y74" s="47"/>
      <c r="Z74" s="44" t="s">
        <v>193</v>
      </c>
      <c r="AA74" s="45"/>
      <c r="AB74" s="187">
        <v>357842</v>
      </c>
    </row>
    <row r="75" spans="2:28" s="171" customFormat="1" ht="15" customHeight="1">
      <c r="B75" s="7">
        <v>67</v>
      </c>
      <c r="C75" s="63"/>
      <c r="D75" s="44" t="s">
        <v>156</v>
      </c>
      <c r="E75" s="45"/>
      <c r="F75" s="187">
        <v>54140674</v>
      </c>
      <c r="G75" s="46"/>
      <c r="H75" s="44" t="s">
        <v>142</v>
      </c>
      <c r="I75" s="45"/>
      <c r="J75" s="187">
        <v>60597677</v>
      </c>
      <c r="K75" s="47"/>
      <c r="L75" s="44" t="s">
        <v>126</v>
      </c>
      <c r="M75" s="45"/>
      <c r="N75" s="187">
        <v>141220727</v>
      </c>
      <c r="O75" s="60"/>
      <c r="P75" s="64">
        <v>142</v>
      </c>
      <c r="Q75" s="48"/>
      <c r="R75" s="44" t="s">
        <v>205</v>
      </c>
      <c r="S75" s="45"/>
      <c r="T75" s="188" t="s">
        <v>60</v>
      </c>
      <c r="U75" s="154"/>
      <c r="V75" s="151" t="s">
        <v>23</v>
      </c>
      <c r="W75" s="152"/>
      <c r="X75" s="186">
        <v>23003</v>
      </c>
      <c r="Y75" s="47"/>
      <c r="Z75" s="44" t="s">
        <v>221</v>
      </c>
      <c r="AA75" s="45"/>
      <c r="AB75" s="187">
        <v>56788</v>
      </c>
    </row>
    <row r="76" spans="2:28" s="171" customFormat="1" ht="15" customHeight="1">
      <c r="B76" s="7">
        <v>68</v>
      </c>
      <c r="C76" s="63"/>
      <c r="D76" s="44" t="s">
        <v>155</v>
      </c>
      <c r="E76" s="45"/>
      <c r="F76" s="187">
        <v>50846825</v>
      </c>
      <c r="G76" s="46"/>
      <c r="H76" s="44" t="s">
        <v>147</v>
      </c>
      <c r="I76" s="45"/>
      <c r="J76" s="187">
        <v>59430344</v>
      </c>
      <c r="K76" s="47"/>
      <c r="L76" s="44" t="s">
        <v>125</v>
      </c>
      <c r="M76" s="45"/>
      <c r="N76" s="187">
        <v>133834260</v>
      </c>
      <c r="O76" s="60"/>
      <c r="P76" s="64">
        <v>143</v>
      </c>
      <c r="Q76" s="48"/>
      <c r="R76" s="44" t="s">
        <v>206</v>
      </c>
      <c r="S76" s="45"/>
      <c r="T76" s="188" t="s">
        <v>60</v>
      </c>
      <c r="U76" s="46"/>
      <c r="V76" s="44" t="s">
        <v>167</v>
      </c>
      <c r="W76" s="45"/>
      <c r="X76" s="187">
        <v>16919</v>
      </c>
      <c r="Y76" s="47"/>
      <c r="Z76" s="44" t="s">
        <v>206</v>
      </c>
      <c r="AA76" s="45"/>
      <c r="AB76" s="187">
        <v>55645</v>
      </c>
    </row>
    <row r="77" spans="2:28" s="171" customFormat="1" ht="15" customHeight="1">
      <c r="B77" s="7">
        <v>69</v>
      </c>
      <c r="C77" s="63"/>
      <c r="D77" s="44" t="s">
        <v>150</v>
      </c>
      <c r="E77" s="45"/>
      <c r="F77" s="187">
        <v>49248880</v>
      </c>
      <c r="G77" s="46"/>
      <c r="H77" s="44" t="s">
        <v>173</v>
      </c>
      <c r="I77" s="45"/>
      <c r="J77" s="187">
        <v>57265031</v>
      </c>
      <c r="K77" s="47"/>
      <c r="L77" s="44" t="s">
        <v>163</v>
      </c>
      <c r="M77" s="45"/>
      <c r="N77" s="187">
        <v>131351969</v>
      </c>
      <c r="O77" s="60"/>
      <c r="P77" s="64">
        <v>144</v>
      </c>
      <c r="Q77" s="153"/>
      <c r="R77" s="151" t="s">
        <v>24</v>
      </c>
      <c r="S77" s="152"/>
      <c r="T77" s="189" t="s">
        <v>222</v>
      </c>
      <c r="U77" s="46"/>
      <c r="V77" s="44" t="s">
        <v>205</v>
      </c>
      <c r="W77" s="45"/>
      <c r="X77" s="188">
        <v>1482</v>
      </c>
      <c r="Y77" s="155"/>
      <c r="Z77" s="151" t="s">
        <v>23</v>
      </c>
      <c r="AA77" s="152"/>
      <c r="AB77" s="186">
        <v>23003</v>
      </c>
    </row>
    <row r="78" spans="2:28" s="171" customFormat="1" ht="15" customHeight="1">
      <c r="B78" s="7">
        <v>70</v>
      </c>
      <c r="C78" s="63"/>
      <c r="D78" s="44" t="s">
        <v>142</v>
      </c>
      <c r="E78" s="45"/>
      <c r="F78" s="187">
        <v>46229164</v>
      </c>
      <c r="G78" s="46"/>
      <c r="H78" s="44" t="s">
        <v>144</v>
      </c>
      <c r="I78" s="45"/>
      <c r="J78" s="187">
        <v>53967456</v>
      </c>
      <c r="K78" s="47"/>
      <c r="L78" s="44" t="s">
        <v>147</v>
      </c>
      <c r="M78" s="45"/>
      <c r="N78" s="187">
        <v>131061366</v>
      </c>
      <c r="O78" s="60"/>
      <c r="P78" s="64">
        <v>145</v>
      </c>
      <c r="Q78" s="153"/>
      <c r="R78" s="151" t="s">
        <v>217</v>
      </c>
      <c r="S78" s="152"/>
      <c r="T78" s="189" t="s">
        <v>222</v>
      </c>
      <c r="U78" s="46"/>
      <c r="V78" s="44" t="s">
        <v>188</v>
      </c>
      <c r="W78" s="45"/>
      <c r="X78" s="188" t="s">
        <v>60</v>
      </c>
      <c r="Y78" s="47"/>
      <c r="Z78" s="44" t="s">
        <v>205</v>
      </c>
      <c r="AA78" s="45"/>
      <c r="AB78" s="188">
        <v>1482</v>
      </c>
    </row>
    <row r="79" spans="2:28" s="171" customFormat="1" ht="15" customHeight="1">
      <c r="B79" s="7">
        <v>71</v>
      </c>
      <c r="C79" s="63"/>
      <c r="D79" s="44" t="s">
        <v>140</v>
      </c>
      <c r="E79" s="45"/>
      <c r="F79" s="187">
        <v>45877950</v>
      </c>
      <c r="G79" s="46"/>
      <c r="H79" s="44" t="s">
        <v>169</v>
      </c>
      <c r="I79" s="45"/>
      <c r="J79" s="187">
        <v>53297209</v>
      </c>
      <c r="K79" s="47"/>
      <c r="L79" s="44" t="s">
        <v>156</v>
      </c>
      <c r="M79" s="45"/>
      <c r="N79" s="187">
        <v>128638348</v>
      </c>
      <c r="O79" s="60"/>
      <c r="P79" s="64">
        <v>146</v>
      </c>
      <c r="Q79" s="153"/>
      <c r="R79" s="151" t="s">
        <v>218</v>
      </c>
      <c r="S79" s="152"/>
      <c r="T79" s="189" t="s">
        <v>222</v>
      </c>
      <c r="U79" s="154"/>
      <c r="V79" s="151" t="s">
        <v>217</v>
      </c>
      <c r="W79" s="152"/>
      <c r="X79" s="189" t="s">
        <v>60</v>
      </c>
      <c r="Y79" s="155"/>
      <c r="Z79" s="151" t="s">
        <v>54</v>
      </c>
      <c r="AA79" s="152"/>
      <c r="AB79" s="189" t="s">
        <v>60</v>
      </c>
    </row>
    <row r="80" spans="2:28" s="171" customFormat="1" ht="15" customHeight="1">
      <c r="B80" s="7">
        <v>72</v>
      </c>
      <c r="C80" s="63"/>
      <c r="D80" s="44" t="s">
        <v>159</v>
      </c>
      <c r="E80" s="45"/>
      <c r="F80" s="187">
        <v>42854418</v>
      </c>
      <c r="G80" s="46"/>
      <c r="H80" s="44" t="s">
        <v>134</v>
      </c>
      <c r="I80" s="45"/>
      <c r="J80" s="187">
        <v>52509922</v>
      </c>
      <c r="K80" s="47"/>
      <c r="L80" s="44" t="s">
        <v>135</v>
      </c>
      <c r="M80" s="45"/>
      <c r="N80" s="187">
        <v>128509714</v>
      </c>
      <c r="O80" s="60"/>
      <c r="P80" s="64">
        <v>147</v>
      </c>
      <c r="Q80" s="153"/>
      <c r="R80" s="151" t="s">
        <v>23</v>
      </c>
      <c r="S80" s="152"/>
      <c r="T80" s="189" t="s">
        <v>222</v>
      </c>
      <c r="U80" s="154"/>
      <c r="V80" s="151" t="s">
        <v>218</v>
      </c>
      <c r="W80" s="152"/>
      <c r="X80" s="189" t="s">
        <v>60</v>
      </c>
      <c r="Y80" s="155"/>
      <c r="Z80" s="151" t="s">
        <v>27</v>
      </c>
      <c r="AA80" s="152"/>
      <c r="AB80" s="189" t="s">
        <v>60</v>
      </c>
    </row>
    <row r="81" spans="2:28" s="171" customFormat="1" ht="15" customHeight="1">
      <c r="B81" s="7">
        <v>73</v>
      </c>
      <c r="C81" s="63"/>
      <c r="D81" s="44" t="s">
        <v>138</v>
      </c>
      <c r="E81" s="45"/>
      <c r="F81" s="187">
        <v>42694139</v>
      </c>
      <c r="G81" s="46"/>
      <c r="H81" s="44" t="s">
        <v>154</v>
      </c>
      <c r="I81" s="45"/>
      <c r="J81" s="187">
        <v>50804698</v>
      </c>
      <c r="K81" s="47"/>
      <c r="L81" s="44" t="s">
        <v>144</v>
      </c>
      <c r="M81" s="45"/>
      <c r="N81" s="187">
        <v>126341770</v>
      </c>
      <c r="O81" s="60"/>
      <c r="P81" s="64"/>
      <c r="Q81" s="48"/>
      <c r="R81" s="44"/>
      <c r="S81" s="45"/>
      <c r="T81" s="188"/>
      <c r="U81" s="46"/>
      <c r="V81" s="44"/>
      <c r="W81" s="45"/>
      <c r="X81" s="188"/>
      <c r="Y81" s="47"/>
      <c r="Z81" s="44"/>
      <c r="AA81" s="45"/>
      <c r="AB81" s="188"/>
    </row>
    <row r="82" spans="2:28" s="171" customFormat="1" ht="15" customHeight="1" thickBot="1">
      <c r="B82" s="7">
        <v>74</v>
      </c>
      <c r="C82" s="63"/>
      <c r="D82" s="44" t="s">
        <v>145</v>
      </c>
      <c r="E82" s="45"/>
      <c r="F82" s="187">
        <v>41685005</v>
      </c>
      <c r="G82" s="46"/>
      <c r="H82" s="44" t="s">
        <v>107</v>
      </c>
      <c r="I82" s="45"/>
      <c r="J82" s="187">
        <v>50777479</v>
      </c>
      <c r="K82" s="155"/>
      <c r="L82" s="151" t="s">
        <v>9</v>
      </c>
      <c r="M82" s="152"/>
      <c r="N82" s="186">
        <v>121272566</v>
      </c>
      <c r="O82" s="60"/>
      <c r="P82" s="73"/>
      <c r="Q82" s="122"/>
      <c r="R82" s="123"/>
      <c r="S82" s="124"/>
      <c r="T82" s="190"/>
      <c r="U82" s="125"/>
      <c r="V82" s="123"/>
      <c r="W82" s="124"/>
      <c r="X82" s="190"/>
      <c r="Y82" s="126"/>
      <c r="Z82" s="123"/>
      <c r="AA82" s="124"/>
      <c r="AB82" s="190"/>
    </row>
    <row r="83" spans="2:28" s="171" customFormat="1" ht="15" customHeight="1" thickTop="1">
      <c r="B83" s="51">
        <v>75</v>
      </c>
      <c r="C83" s="134"/>
      <c r="D83" s="87" t="s">
        <v>160</v>
      </c>
      <c r="E83" s="88"/>
      <c r="F83" s="191">
        <v>40781873</v>
      </c>
      <c r="G83" s="135"/>
      <c r="H83" s="87" t="s">
        <v>152</v>
      </c>
      <c r="I83" s="88"/>
      <c r="J83" s="191">
        <v>48849847</v>
      </c>
      <c r="K83" s="89"/>
      <c r="L83" s="87" t="s">
        <v>152</v>
      </c>
      <c r="M83" s="88"/>
      <c r="N83" s="191">
        <v>117621104</v>
      </c>
      <c r="O83" s="90"/>
      <c r="P83" s="52"/>
      <c r="Q83" s="91"/>
      <c r="R83" s="92" t="s">
        <v>6</v>
      </c>
      <c r="S83" s="93"/>
      <c r="T83" s="192">
        <f>SUM(F9:F83,T9:T82)</f>
        <v>73093028311</v>
      </c>
      <c r="U83" s="91"/>
      <c r="V83" s="92" t="s">
        <v>6</v>
      </c>
      <c r="W83" s="93"/>
      <c r="X83" s="192">
        <f>SUM(J9:J83,X9:X82)</f>
        <v>85909112733</v>
      </c>
      <c r="Y83" s="91"/>
      <c r="Z83" s="92" t="s">
        <v>6</v>
      </c>
      <c r="AA83" s="93"/>
      <c r="AB83" s="192">
        <f>SUM(N9:N83,AB9:AB82)</f>
        <v>159002141044</v>
      </c>
    </row>
    <row r="84" spans="2:28" ht="15" customHeight="1">
      <c r="B84" s="18"/>
      <c r="C84" s="3"/>
      <c r="D84" s="127"/>
      <c r="E84" s="20"/>
      <c r="F84" s="21"/>
      <c r="G84" s="22"/>
      <c r="H84" s="23"/>
      <c r="I84" s="20"/>
      <c r="J84" s="21"/>
      <c r="K84" s="22"/>
      <c r="L84" s="23"/>
      <c r="M84" s="20"/>
      <c r="N84" s="24"/>
      <c r="O84" s="2"/>
      <c r="P84" s="18"/>
      <c r="Q84" s="3"/>
      <c r="R84" s="25"/>
      <c r="S84" s="26"/>
      <c r="T84" s="21"/>
      <c r="U84" s="19"/>
      <c r="V84" s="25"/>
      <c r="W84" s="26"/>
      <c r="X84" s="21"/>
      <c r="Y84" s="19"/>
      <c r="Z84" s="25"/>
      <c r="AA84" s="26"/>
      <c r="AB84" s="2"/>
    </row>
    <row r="85" spans="2:28" ht="15" customHeight="1">
      <c r="B85" s="196" t="s">
        <v>223</v>
      </c>
      <c r="C85" s="171"/>
      <c r="D85" s="171"/>
      <c r="Q85" s="171"/>
    </row>
    <row r="86" spans="2:28" ht="15" customHeight="1">
      <c r="C86" s="171"/>
      <c r="D86" s="171"/>
      <c r="Q86" s="171"/>
    </row>
    <row r="87" spans="2:28" ht="15" customHeight="1">
      <c r="C87" s="171"/>
      <c r="D87" s="171"/>
      <c r="Q87" s="171"/>
    </row>
    <row r="88" spans="2:28">
      <c r="C88" s="171"/>
      <c r="D88" s="171"/>
      <c r="Q88" s="171"/>
    </row>
    <row r="89" spans="2:28">
      <c r="C89" s="171"/>
      <c r="D89" s="171"/>
      <c r="Q89" s="171"/>
    </row>
    <row r="90" spans="2:28">
      <c r="C90" s="171"/>
      <c r="D90" s="171"/>
      <c r="Q90" s="171"/>
    </row>
    <row r="91" spans="2:28">
      <c r="C91" s="171"/>
      <c r="D91" s="171"/>
      <c r="Q91" s="171"/>
    </row>
    <row r="92" spans="2:28">
      <c r="C92" s="171"/>
      <c r="D92" s="171"/>
      <c r="Q92" s="171"/>
    </row>
    <row r="93" spans="2:28">
      <c r="C93" s="171"/>
      <c r="D93" s="171"/>
    </row>
    <row r="94" spans="2:28">
      <c r="C94" s="171"/>
      <c r="D94" s="171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</row>
    <row r="95" spans="2:28">
      <c r="C95" s="171"/>
      <c r="D95" s="171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</row>
    <row r="96" spans="2:28">
      <c r="C96" s="171"/>
      <c r="D96" s="171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</row>
    <row r="97" spans="3:22">
      <c r="C97" s="171"/>
      <c r="D97" s="171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</row>
    <row r="98" spans="3:22">
      <c r="C98" s="171"/>
      <c r="D98" s="171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</row>
    <row r="99" spans="3:22">
      <c r="C99" s="171"/>
      <c r="D99" s="171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</row>
    <row r="100" spans="3:22">
      <c r="C100" s="171"/>
      <c r="D100" s="171"/>
    </row>
    <row r="101" spans="3:22">
      <c r="C101" s="171"/>
      <c r="D101" s="171"/>
    </row>
    <row r="102" spans="3:22">
      <c r="C102" s="171"/>
      <c r="D102" s="171"/>
    </row>
    <row r="103" spans="3:22">
      <c r="C103" s="171"/>
      <c r="D103" s="171"/>
    </row>
    <row r="104" spans="3:22">
      <c r="C104" s="171"/>
      <c r="D104" s="171"/>
    </row>
    <row r="105" spans="3:22">
      <c r="C105" s="171"/>
      <c r="D105" s="171"/>
    </row>
    <row r="106" spans="3:22">
      <c r="C106" s="171"/>
      <c r="D106" s="171"/>
    </row>
    <row r="107" spans="3:22">
      <c r="C107" s="171"/>
      <c r="D107" s="171"/>
    </row>
    <row r="158" spans="6:28">
      <c r="T158" s="194"/>
      <c r="U158" s="194"/>
      <c r="V158" s="194"/>
      <c r="W158" s="194"/>
      <c r="X158" s="194"/>
      <c r="Y158" s="194"/>
      <c r="Z158" s="194"/>
      <c r="AA158" s="194"/>
      <c r="AB158" s="194"/>
    </row>
    <row r="159" spans="6:28">
      <c r="F159" s="194"/>
      <c r="G159" s="194"/>
      <c r="H159" s="194"/>
      <c r="I159" s="194"/>
      <c r="J159" s="194"/>
      <c r="K159" s="194"/>
      <c r="L159" s="194"/>
      <c r="M159" s="194"/>
      <c r="N159" s="194"/>
      <c r="O159" s="195"/>
      <c r="T159" s="194"/>
      <c r="U159" s="194"/>
      <c r="V159" s="194"/>
      <c r="W159" s="194"/>
      <c r="X159" s="194"/>
      <c r="Y159" s="194"/>
      <c r="Z159" s="194"/>
      <c r="AA159" s="194"/>
      <c r="AB159" s="194"/>
    </row>
    <row r="160" spans="6:28">
      <c r="F160" s="194"/>
      <c r="G160" s="194"/>
      <c r="H160" s="194"/>
      <c r="I160" s="194"/>
      <c r="J160" s="194"/>
      <c r="K160" s="194"/>
      <c r="L160" s="194"/>
      <c r="M160" s="194"/>
      <c r="N160" s="194"/>
      <c r="O160" s="195"/>
      <c r="T160" s="194"/>
      <c r="U160" s="194"/>
      <c r="V160" s="194"/>
      <c r="W160" s="194"/>
      <c r="X160" s="194"/>
      <c r="Y160" s="194"/>
      <c r="Z160" s="194"/>
      <c r="AA160" s="194"/>
      <c r="AB160" s="194"/>
    </row>
    <row r="161" spans="6:15">
      <c r="F161" s="194"/>
      <c r="G161" s="194"/>
      <c r="H161" s="194"/>
      <c r="I161" s="194"/>
      <c r="J161" s="194"/>
      <c r="K161" s="194"/>
      <c r="L161" s="194"/>
      <c r="M161" s="194"/>
      <c r="N161" s="194"/>
      <c r="O161" s="195"/>
    </row>
  </sheetData>
  <mergeCells count="1">
    <mergeCell ref="X5:AB5"/>
  </mergeCells>
  <phoneticPr fontId="0"/>
  <printOptions horizontalCentered="1" verticalCentered="1" gridLinesSet="0"/>
  <pageMargins left="0.59055118110236227" right="0.59055118110236227" top="0.39370078740157483" bottom="0.39370078740157483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opLeftCell="A34" zoomScale="85" zoomScaleNormal="85" workbookViewId="0">
      <selection activeCell="J88" sqref="J88"/>
    </sheetView>
  </sheetViews>
  <sheetFormatPr defaultColWidth="8" defaultRowHeight="12"/>
  <cols>
    <col min="1" max="1" width="8" style="8" bestFit="1" customWidth="1"/>
    <col min="2" max="2" width="5.25" style="9" bestFit="1" customWidth="1"/>
    <col min="3" max="3" width="8.125" style="16" customWidth="1"/>
    <col min="4" max="4" width="1.5" style="8" customWidth="1"/>
    <col min="5" max="5" width="8" style="8" bestFit="1" customWidth="1"/>
    <col min="6" max="6" width="5.25" style="9" bestFit="1" customWidth="1"/>
    <col min="7" max="7" width="8.125" style="16" customWidth="1"/>
    <col min="8" max="8" width="1.5" style="8" customWidth="1"/>
    <col min="9" max="9" width="8" style="8" bestFit="1" customWidth="1"/>
    <col min="10" max="10" width="5.25" style="9" bestFit="1" customWidth="1"/>
    <col min="11" max="11" width="8.125" style="16" customWidth="1"/>
    <col min="12" max="12" width="1.5" style="8" customWidth="1"/>
    <col min="13" max="13" width="8" style="8"/>
    <col min="14" max="14" width="5.25" style="8" customWidth="1"/>
    <col min="15" max="15" width="8.125" style="8" customWidth="1"/>
    <col min="16" max="16" width="1.5" style="8" customWidth="1"/>
    <col min="17" max="17" width="8" style="8"/>
    <col min="18" max="18" width="5.25" style="8" customWidth="1"/>
    <col min="19" max="19" width="8.125" style="8" customWidth="1"/>
    <col min="20" max="16384" width="8" style="8"/>
  </cols>
  <sheetData>
    <row r="1" spans="1:19" ht="17.25">
      <c r="A1" s="200" t="s">
        <v>214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>
      <c r="H2" s="198"/>
      <c r="I2" s="198"/>
      <c r="J2" s="198"/>
      <c r="K2" s="198"/>
      <c r="P2" s="210" t="s">
        <v>49</v>
      </c>
      <c r="Q2" s="210"/>
      <c r="R2" s="210"/>
      <c r="S2" s="210"/>
    </row>
    <row r="3" spans="1:19">
      <c r="A3" s="94" t="s">
        <v>37</v>
      </c>
      <c r="F3" s="8"/>
      <c r="G3" s="17"/>
      <c r="I3" s="199"/>
      <c r="J3" s="199"/>
      <c r="K3" s="199"/>
      <c r="Q3" s="199" t="s">
        <v>48</v>
      </c>
      <c r="R3" s="199"/>
      <c r="S3" s="199"/>
    </row>
    <row r="4" spans="1:19" s="157" customFormat="1">
      <c r="A4" s="204" t="s">
        <v>59</v>
      </c>
      <c r="B4" s="205"/>
      <c r="C4" s="206"/>
      <c r="E4" s="204" t="s">
        <v>207</v>
      </c>
      <c r="F4" s="205"/>
      <c r="G4" s="206"/>
      <c r="I4" s="204" t="s">
        <v>208</v>
      </c>
      <c r="J4" s="205"/>
      <c r="K4" s="206"/>
      <c r="M4" s="204" t="s">
        <v>209</v>
      </c>
      <c r="N4" s="205"/>
      <c r="O4" s="206"/>
      <c r="Q4" s="204" t="s">
        <v>216</v>
      </c>
      <c r="R4" s="205"/>
      <c r="S4" s="206"/>
    </row>
    <row r="5" spans="1:19" s="157" customFormat="1">
      <c r="A5" s="158" t="s">
        <v>38</v>
      </c>
      <c r="B5" s="159" t="s">
        <v>47</v>
      </c>
      <c r="C5" s="160" t="s">
        <v>44</v>
      </c>
      <c r="E5" s="158" t="s">
        <v>38</v>
      </c>
      <c r="F5" s="159" t="s">
        <v>47</v>
      </c>
      <c r="G5" s="160" t="s">
        <v>44</v>
      </c>
      <c r="I5" s="158" t="s">
        <v>38</v>
      </c>
      <c r="J5" s="159" t="s">
        <v>47</v>
      </c>
      <c r="K5" s="160" t="s">
        <v>44</v>
      </c>
      <c r="M5" s="158" t="s">
        <v>38</v>
      </c>
      <c r="N5" s="159" t="s">
        <v>47</v>
      </c>
      <c r="O5" s="160" t="s">
        <v>44</v>
      </c>
      <c r="Q5" s="158" t="s">
        <v>38</v>
      </c>
      <c r="R5" s="159" t="s">
        <v>47</v>
      </c>
      <c r="S5" s="160" t="s">
        <v>44</v>
      </c>
    </row>
    <row r="6" spans="1:19" s="161" customFormat="1">
      <c r="A6" s="30" t="s">
        <v>61</v>
      </c>
      <c r="B6" s="27">
        <v>42</v>
      </c>
      <c r="C6" s="83">
        <v>151688110</v>
      </c>
      <c r="E6" s="30" t="s">
        <v>21</v>
      </c>
      <c r="F6" s="27">
        <v>43</v>
      </c>
      <c r="G6" s="83">
        <v>145639238</v>
      </c>
      <c r="I6" s="30" t="s">
        <v>21</v>
      </c>
      <c r="J6" s="27">
        <v>44</v>
      </c>
      <c r="K6" s="83">
        <v>153594138</v>
      </c>
      <c r="M6" s="30" t="s">
        <v>16</v>
      </c>
      <c r="N6" s="27">
        <v>39</v>
      </c>
      <c r="O6" s="83">
        <v>195108428</v>
      </c>
      <c r="Q6" s="30" t="s">
        <v>16</v>
      </c>
      <c r="R6" s="27">
        <v>35</v>
      </c>
      <c r="S6" s="83">
        <v>234842945</v>
      </c>
    </row>
    <row r="7" spans="1:19" s="161" customFormat="1">
      <c r="A7" s="31" t="s">
        <v>62</v>
      </c>
      <c r="B7" s="28">
        <v>48</v>
      </c>
      <c r="C7" s="84">
        <v>125925864</v>
      </c>
      <c r="E7" s="31" t="s">
        <v>16</v>
      </c>
      <c r="F7" s="28">
        <v>47</v>
      </c>
      <c r="G7" s="84">
        <v>125686365</v>
      </c>
      <c r="I7" s="31" t="s">
        <v>16</v>
      </c>
      <c r="J7" s="28">
        <v>45</v>
      </c>
      <c r="K7" s="84">
        <v>139403117</v>
      </c>
      <c r="M7" s="31" t="s">
        <v>21</v>
      </c>
      <c r="N7" s="28">
        <v>44</v>
      </c>
      <c r="O7" s="84">
        <v>159194164</v>
      </c>
      <c r="Q7" s="31" t="s">
        <v>21</v>
      </c>
      <c r="R7" s="28">
        <v>47</v>
      </c>
      <c r="S7" s="84">
        <v>135300066</v>
      </c>
    </row>
    <row r="8" spans="1:19" s="161" customFormat="1">
      <c r="A8" s="31" t="s">
        <v>63</v>
      </c>
      <c r="B8" s="28">
        <v>49</v>
      </c>
      <c r="C8" s="84">
        <v>122664844</v>
      </c>
      <c r="E8" s="31" t="s">
        <v>25</v>
      </c>
      <c r="F8" s="28">
        <v>51</v>
      </c>
      <c r="G8" s="84">
        <v>111720015</v>
      </c>
      <c r="I8" s="31" t="s">
        <v>25</v>
      </c>
      <c r="J8" s="28">
        <v>51</v>
      </c>
      <c r="K8" s="84">
        <v>107145760</v>
      </c>
      <c r="M8" s="31" t="s">
        <v>25</v>
      </c>
      <c r="N8" s="28">
        <v>53</v>
      </c>
      <c r="O8" s="84">
        <v>122069503</v>
      </c>
      <c r="Q8" s="31" t="s">
        <v>25</v>
      </c>
      <c r="R8" s="28">
        <v>48</v>
      </c>
      <c r="S8" s="84">
        <v>132608667</v>
      </c>
    </row>
    <row r="9" spans="1:19" s="161" customFormat="1">
      <c r="A9" s="31" t="s">
        <v>64</v>
      </c>
      <c r="B9" s="28">
        <v>80</v>
      </c>
      <c r="C9" s="84">
        <v>31758612</v>
      </c>
      <c r="E9" s="31" t="s">
        <v>8</v>
      </c>
      <c r="F9" s="28">
        <v>79</v>
      </c>
      <c r="G9" s="84">
        <v>33358843</v>
      </c>
      <c r="I9" s="31" t="s">
        <v>8</v>
      </c>
      <c r="J9" s="28">
        <v>79</v>
      </c>
      <c r="K9" s="84">
        <v>30653454</v>
      </c>
      <c r="M9" s="31" t="s">
        <v>8</v>
      </c>
      <c r="N9" s="28">
        <v>77</v>
      </c>
      <c r="O9" s="84">
        <v>33671302</v>
      </c>
      <c r="Q9" s="31" t="s">
        <v>8</v>
      </c>
      <c r="R9" s="28">
        <v>78</v>
      </c>
      <c r="S9" s="84">
        <v>37620503</v>
      </c>
    </row>
    <row r="10" spans="1:19" s="161" customFormat="1">
      <c r="A10" s="31" t="s">
        <v>65</v>
      </c>
      <c r="B10" s="28">
        <v>84</v>
      </c>
      <c r="C10" s="84">
        <v>27263481</v>
      </c>
      <c r="E10" s="31" t="s">
        <v>14</v>
      </c>
      <c r="F10" s="28">
        <v>81</v>
      </c>
      <c r="G10" s="84">
        <v>28727631</v>
      </c>
      <c r="I10" s="31" t="s">
        <v>14</v>
      </c>
      <c r="J10" s="28">
        <v>80</v>
      </c>
      <c r="K10" s="84">
        <v>30347386</v>
      </c>
      <c r="M10" s="31" t="s">
        <v>12</v>
      </c>
      <c r="N10" s="28">
        <v>84</v>
      </c>
      <c r="O10" s="84">
        <v>26937233</v>
      </c>
      <c r="Q10" s="31" t="s">
        <v>12</v>
      </c>
      <c r="R10" s="28">
        <v>81</v>
      </c>
      <c r="S10" s="84">
        <v>33707271</v>
      </c>
    </row>
    <row r="11" spans="1:19" s="161" customFormat="1">
      <c r="A11" s="31" t="s">
        <v>66</v>
      </c>
      <c r="B11" s="28">
        <v>87</v>
      </c>
      <c r="C11" s="84">
        <v>17215469</v>
      </c>
      <c r="E11" s="31" t="s">
        <v>12</v>
      </c>
      <c r="F11" s="28">
        <v>85</v>
      </c>
      <c r="G11" s="84">
        <v>20396956</v>
      </c>
      <c r="I11" s="31" t="s">
        <v>12</v>
      </c>
      <c r="J11" s="28">
        <v>86</v>
      </c>
      <c r="K11" s="84">
        <v>19914514</v>
      </c>
      <c r="M11" s="31" t="s">
        <v>14</v>
      </c>
      <c r="N11" s="28">
        <v>85</v>
      </c>
      <c r="O11" s="84">
        <v>23487523</v>
      </c>
      <c r="Q11" s="31" t="s">
        <v>14</v>
      </c>
      <c r="R11" s="28">
        <v>84</v>
      </c>
      <c r="S11" s="84">
        <v>24919734</v>
      </c>
    </row>
    <row r="12" spans="1:19" s="161" customFormat="1">
      <c r="A12" s="31" t="s">
        <v>67</v>
      </c>
      <c r="B12" s="28">
        <v>88</v>
      </c>
      <c r="C12" s="84">
        <v>16756157</v>
      </c>
      <c r="E12" s="31" t="s">
        <v>9</v>
      </c>
      <c r="F12" s="28">
        <v>86</v>
      </c>
      <c r="G12" s="84">
        <v>19696722</v>
      </c>
      <c r="I12" s="31" t="s">
        <v>9</v>
      </c>
      <c r="J12" s="28">
        <v>87</v>
      </c>
      <c r="K12" s="84">
        <v>17674871</v>
      </c>
      <c r="M12" s="31" t="s">
        <v>9</v>
      </c>
      <c r="N12" s="28">
        <v>86</v>
      </c>
      <c r="O12" s="84">
        <v>19546176</v>
      </c>
      <c r="Q12" s="31" t="s">
        <v>9</v>
      </c>
      <c r="R12" s="28">
        <v>89</v>
      </c>
      <c r="S12" s="84">
        <v>20577680</v>
      </c>
    </row>
    <row r="13" spans="1:19" s="161" customFormat="1">
      <c r="A13" s="31" t="s">
        <v>68</v>
      </c>
      <c r="B13" s="28">
        <v>94</v>
      </c>
      <c r="C13" s="84">
        <v>12413422</v>
      </c>
      <c r="E13" s="31" t="s">
        <v>10</v>
      </c>
      <c r="F13" s="28">
        <v>90</v>
      </c>
      <c r="G13" s="84">
        <v>12779817</v>
      </c>
      <c r="I13" s="31" t="s">
        <v>10</v>
      </c>
      <c r="J13" s="28">
        <v>91</v>
      </c>
      <c r="K13" s="84">
        <v>11782490</v>
      </c>
      <c r="M13" s="31" t="s">
        <v>10</v>
      </c>
      <c r="N13" s="28">
        <v>90</v>
      </c>
      <c r="O13" s="84">
        <v>14267602</v>
      </c>
      <c r="Q13" s="31" t="s">
        <v>10</v>
      </c>
      <c r="R13" s="28">
        <v>95</v>
      </c>
      <c r="S13" s="84">
        <v>10754977</v>
      </c>
    </row>
    <row r="14" spans="1:19" s="161" customFormat="1">
      <c r="A14" s="31" t="s">
        <v>69</v>
      </c>
      <c r="B14" s="28">
        <v>95</v>
      </c>
      <c r="C14" s="84">
        <v>10387259</v>
      </c>
      <c r="E14" s="31" t="s">
        <v>20</v>
      </c>
      <c r="F14" s="28">
        <v>94</v>
      </c>
      <c r="G14" s="84">
        <v>9641498</v>
      </c>
      <c r="I14" s="31" t="s">
        <v>17</v>
      </c>
      <c r="J14" s="28">
        <v>94</v>
      </c>
      <c r="K14" s="84">
        <v>9316471</v>
      </c>
      <c r="M14" s="31" t="s">
        <v>7</v>
      </c>
      <c r="N14" s="28">
        <v>96</v>
      </c>
      <c r="O14" s="84">
        <v>8171230</v>
      </c>
      <c r="Q14" s="31" t="s">
        <v>20</v>
      </c>
      <c r="R14" s="28">
        <v>97</v>
      </c>
      <c r="S14" s="84">
        <v>9565351</v>
      </c>
    </row>
    <row r="15" spans="1:19" s="161" customFormat="1">
      <c r="A15" s="31" t="s">
        <v>70</v>
      </c>
      <c r="B15" s="28">
        <v>98</v>
      </c>
      <c r="C15" s="84">
        <v>9244103</v>
      </c>
      <c r="E15" s="31" t="s">
        <v>11</v>
      </c>
      <c r="F15" s="28">
        <v>96</v>
      </c>
      <c r="G15" s="84">
        <v>9177823</v>
      </c>
      <c r="I15" s="31" t="s">
        <v>11</v>
      </c>
      <c r="J15" s="28">
        <v>100</v>
      </c>
      <c r="K15" s="84">
        <v>6785189</v>
      </c>
      <c r="M15" s="31" t="s">
        <v>20</v>
      </c>
      <c r="N15" s="28">
        <v>99</v>
      </c>
      <c r="O15" s="84">
        <v>7818453</v>
      </c>
      <c r="Q15" s="31" t="s">
        <v>7</v>
      </c>
      <c r="R15" s="28">
        <v>98</v>
      </c>
      <c r="S15" s="84">
        <v>9478990</v>
      </c>
    </row>
    <row r="16" spans="1:19" s="161" customFormat="1">
      <c r="A16" s="31" t="s">
        <v>71</v>
      </c>
      <c r="B16" s="28">
        <v>100</v>
      </c>
      <c r="C16" s="84">
        <v>8460613</v>
      </c>
      <c r="E16" s="31" t="s">
        <v>17</v>
      </c>
      <c r="F16" s="28">
        <v>97</v>
      </c>
      <c r="G16" s="84">
        <v>9104895</v>
      </c>
      <c r="I16" s="31" t="s">
        <v>20</v>
      </c>
      <c r="J16" s="28">
        <v>101</v>
      </c>
      <c r="K16" s="84">
        <v>5721465</v>
      </c>
      <c r="M16" s="31" t="s">
        <v>11</v>
      </c>
      <c r="N16" s="28">
        <v>100</v>
      </c>
      <c r="O16" s="84">
        <v>7650953</v>
      </c>
      <c r="Q16" s="31" t="s">
        <v>17</v>
      </c>
      <c r="R16" s="28">
        <v>99</v>
      </c>
      <c r="S16" s="84">
        <v>9460651</v>
      </c>
    </row>
    <row r="17" spans="1:19" s="161" customFormat="1">
      <c r="A17" s="31" t="s">
        <v>72</v>
      </c>
      <c r="B17" s="28">
        <v>102</v>
      </c>
      <c r="C17" s="84">
        <v>7677459</v>
      </c>
      <c r="E17" s="31" t="s">
        <v>7</v>
      </c>
      <c r="F17" s="28">
        <v>103</v>
      </c>
      <c r="G17" s="84">
        <v>6698039</v>
      </c>
      <c r="I17" s="31" t="s">
        <v>7</v>
      </c>
      <c r="J17" s="28">
        <v>102</v>
      </c>
      <c r="K17" s="84">
        <v>5626305</v>
      </c>
      <c r="M17" s="31" t="s">
        <v>17</v>
      </c>
      <c r="N17" s="28">
        <v>101</v>
      </c>
      <c r="O17" s="84">
        <v>7603100</v>
      </c>
      <c r="Q17" s="31" t="s">
        <v>11</v>
      </c>
      <c r="R17" s="28">
        <v>103</v>
      </c>
      <c r="S17" s="84">
        <v>7733157</v>
      </c>
    </row>
    <row r="18" spans="1:19" s="161" customFormat="1">
      <c r="A18" s="31" t="s">
        <v>73</v>
      </c>
      <c r="B18" s="28">
        <v>108</v>
      </c>
      <c r="C18" s="84">
        <v>4186737</v>
      </c>
      <c r="E18" s="31" t="s">
        <v>13</v>
      </c>
      <c r="F18" s="28">
        <v>105</v>
      </c>
      <c r="G18" s="84">
        <v>5219197</v>
      </c>
      <c r="I18" s="31" t="s">
        <v>13</v>
      </c>
      <c r="J18" s="28">
        <v>106</v>
      </c>
      <c r="K18" s="84">
        <v>4553413</v>
      </c>
      <c r="M18" s="31" t="s">
        <v>13</v>
      </c>
      <c r="N18" s="28">
        <v>103</v>
      </c>
      <c r="O18" s="84">
        <v>6352807</v>
      </c>
      <c r="Q18" s="31" t="s">
        <v>13</v>
      </c>
      <c r="R18" s="28">
        <v>104</v>
      </c>
      <c r="S18" s="84">
        <v>7286563</v>
      </c>
    </row>
    <row r="19" spans="1:19" s="161" customFormat="1">
      <c r="A19" s="31" t="s">
        <v>74</v>
      </c>
      <c r="B19" s="28">
        <v>119</v>
      </c>
      <c r="C19" s="84">
        <v>1559802</v>
      </c>
      <c r="E19" s="31" t="s">
        <v>15</v>
      </c>
      <c r="F19" s="28">
        <v>118</v>
      </c>
      <c r="G19" s="84">
        <v>1940311</v>
      </c>
      <c r="I19" s="31" t="s">
        <v>15</v>
      </c>
      <c r="J19" s="28">
        <v>121</v>
      </c>
      <c r="K19" s="84">
        <v>1323176</v>
      </c>
      <c r="M19" s="31" t="s">
        <v>15</v>
      </c>
      <c r="N19" s="28">
        <v>120</v>
      </c>
      <c r="O19" s="84">
        <v>1634470</v>
      </c>
      <c r="Q19" s="31" t="s">
        <v>15</v>
      </c>
      <c r="R19" s="28">
        <v>120</v>
      </c>
      <c r="S19" s="84">
        <v>1156161</v>
      </c>
    </row>
    <row r="20" spans="1:19" s="161" customFormat="1">
      <c r="A20" s="31" t="s">
        <v>75</v>
      </c>
      <c r="B20" s="28">
        <v>128</v>
      </c>
      <c r="C20" s="84">
        <v>196676</v>
      </c>
      <c r="E20" s="31" t="s">
        <v>24</v>
      </c>
      <c r="F20" s="28">
        <v>125</v>
      </c>
      <c r="G20" s="84">
        <v>402767</v>
      </c>
      <c r="I20" s="31" t="s">
        <v>19</v>
      </c>
      <c r="J20" s="28">
        <v>125</v>
      </c>
      <c r="K20" s="84">
        <v>339390</v>
      </c>
      <c r="M20" s="31" t="s">
        <v>22</v>
      </c>
      <c r="N20" s="28">
        <v>123</v>
      </c>
      <c r="O20" s="84">
        <v>472383</v>
      </c>
      <c r="Q20" s="31" t="s">
        <v>19</v>
      </c>
      <c r="R20" s="28">
        <v>121</v>
      </c>
      <c r="S20" s="84">
        <v>1084360</v>
      </c>
    </row>
    <row r="21" spans="1:19" s="161" customFormat="1">
      <c r="A21" s="31" t="s">
        <v>76</v>
      </c>
      <c r="B21" s="28">
        <v>129</v>
      </c>
      <c r="C21" s="84">
        <v>182379</v>
      </c>
      <c r="E21" s="31" t="s">
        <v>18</v>
      </c>
      <c r="F21" s="28">
        <v>126</v>
      </c>
      <c r="G21" s="84">
        <v>207285</v>
      </c>
      <c r="I21" s="31" t="s">
        <v>24</v>
      </c>
      <c r="J21" s="28">
        <v>126</v>
      </c>
      <c r="K21" s="84">
        <v>211409</v>
      </c>
      <c r="M21" s="31" t="s">
        <v>18</v>
      </c>
      <c r="N21" s="28">
        <v>128</v>
      </c>
      <c r="O21" s="84">
        <v>151506</v>
      </c>
      <c r="Q21" s="31" t="s">
        <v>22</v>
      </c>
      <c r="R21" s="28">
        <v>125</v>
      </c>
      <c r="S21" s="84">
        <v>459704</v>
      </c>
    </row>
    <row r="22" spans="1:19" s="161" customFormat="1">
      <c r="A22" s="31" t="s">
        <v>77</v>
      </c>
      <c r="B22" s="28">
        <v>130</v>
      </c>
      <c r="C22" s="84">
        <v>169149</v>
      </c>
      <c r="E22" s="31" t="s">
        <v>19</v>
      </c>
      <c r="F22" s="28">
        <v>129</v>
      </c>
      <c r="G22" s="84">
        <v>108317</v>
      </c>
      <c r="I22" s="31" t="s">
        <v>18</v>
      </c>
      <c r="J22" s="28">
        <v>129</v>
      </c>
      <c r="K22" s="84">
        <v>144709</v>
      </c>
      <c r="M22" s="31" t="s">
        <v>24</v>
      </c>
      <c r="N22" s="28">
        <v>129</v>
      </c>
      <c r="O22" s="84">
        <v>100001</v>
      </c>
      <c r="Q22" s="31" t="s">
        <v>18</v>
      </c>
      <c r="R22" s="28">
        <v>131</v>
      </c>
      <c r="S22" s="84">
        <v>131738</v>
      </c>
    </row>
    <row r="23" spans="1:19" s="161" customFormat="1">
      <c r="A23" s="31" t="s">
        <v>78</v>
      </c>
      <c r="B23" s="28">
        <v>133</v>
      </c>
      <c r="C23" s="84">
        <v>84967</v>
      </c>
      <c r="E23" s="31" t="s">
        <v>22</v>
      </c>
      <c r="F23" s="28">
        <v>130</v>
      </c>
      <c r="G23" s="84">
        <v>104528</v>
      </c>
      <c r="I23" s="31" t="s">
        <v>22</v>
      </c>
      <c r="J23" s="28">
        <v>130</v>
      </c>
      <c r="K23" s="84">
        <v>127453</v>
      </c>
      <c r="M23" s="31" t="s">
        <v>19</v>
      </c>
      <c r="N23" s="28">
        <v>130</v>
      </c>
      <c r="O23" s="84">
        <v>73057</v>
      </c>
      <c r="Q23" s="31" t="s">
        <v>197</v>
      </c>
      <c r="R23" s="28">
        <v>134</v>
      </c>
      <c r="S23" s="84">
        <v>106275</v>
      </c>
    </row>
    <row r="24" spans="1:19" s="161" customFormat="1">
      <c r="A24" s="31" t="s">
        <v>79</v>
      </c>
      <c r="B24" s="28">
        <v>137</v>
      </c>
      <c r="C24" s="84">
        <v>40492</v>
      </c>
      <c r="E24" s="31" t="s">
        <v>26</v>
      </c>
      <c r="F24" s="28">
        <v>132</v>
      </c>
      <c r="G24" s="84">
        <v>67104</v>
      </c>
      <c r="I24" s="31" t="s">
        <v>26</v>
      </c>
      <c r="J24" s="28">
        <v>132</v>
      </c>
      <c r="K24" s="84">
        <v>92639</v>
      </c>
      <c r="M24" s="31" t="s">
        <v>26</v>
      </c>
      <c r="N24" s="28">
        <v>134</v>
      </c>
      <c r="O24" s="84">
        <v>22414</v>
      </c>
      <c r="Q24" s="31" t="s">
        <v>26</v>
      </c>
      <c r="R24" s="28">
        <v>137</v>
      </c>
      <c r="S24" s="84">
        <v>4021</v>
      </c>
    </row>
    <row r="25" spans="1:19" s="161" customFormat="1">
      <c r="A25" s="31" t="s">
        <v>212</v>
      </c>
      <c r="B25" s="28">
        <v>139</v>
      </c>
      <c r="C25" s="84">
        <v>9914</v>
      </c>
      <c r="E25" s="31" t="s">
        <v>197</v>
      </c>
      <c r="F25" s="28">
        <v>134</v>
      </c>
      <c r="G25" s="84">
        <v>33666</v>
      </c>
      <c r="I25" s="31" t="s">
        <v>197</v>
      </c>
      <c r="J25" s="28">
        <v>135</v>
      </c>
      <c r="K25" s="84">
        <v>38719</v>
      </c>
      <c r="M25" s="31" t="s">
        <v>23</v>
      </c>
      <c r="N25" s="28">
        <v>141</v>
      </c>
      <c r="O25" s="84">
        <v>343</v>
      </c>
      <c r="Q25" s="31" t="s">
        <v>24</v>
      </c>
      <c r="R25" s="28">
        <v>139</v>
      </c>
      <c r="S25" s="128" t="s">
        <v>56</v>
      </c>
    </row>
    <row r="26" spans="1:19" s="161" customFormat="1">
      <c r="A26" s="31" t="s">
        <v>80</v>
      </c>
      <c r="B26" s="28">
        <v>140</v>
      </c>
      <c r="C26" s="84">
        <v>3263</v>
      </c>
      <c r="E26" s="31" t="s">
        <v>23</v>
      </c>
      <c r="F26" s="28">
        <v>137</v>
      </c>
      <c r="G26" s="84">
        <v>2034</v>
      </c>
      <c r="I26" s="31" t="s">
        <v>27</v>
      </c>
      <c r="J26" s="28">
        <v>140</v>
      </c>
      <c r="K26" s="84">
        <v>2167</v>
      </c>
      <c r="M26" s="31" t="s">
        <v>197</v>
      </c>
      <c r="N26" s="28">
        <v>142</v>
      </c>
      <c r="O26" s="84">
        <v>315</v>
      </c>
      <c r="Q26" s="31" t="s">
        <v>217</v>
      </c>
      <c r="R26" s="28">
        <v>139</v>
      </c>
      <c r="S26" s="128" t="s">
        <v>56</v>
      </c>
    </row>
    <row r="27" spans="1:19" s="161" customFormat="1">
      <c r="A27" s="31" t="s">
        <v>81</v>
      </c>
      <c r="B27" s="28">
        <v>142</v>
      </c>
      <c r="C27" s="128" t="s">
        <v>60</v>
      </c>
      <c r="E27" s="31" t="s">
        <v>54</v>
      </c>
      <c r="F27" s="28">
        <v>139</v>
      </c>
      <c r="G27" s="128" t="s">
        <v>56</v>
      </c>
      <c r="I27" s="31" t="s">
        <v>54</v>
      </c>
      <c r="J27" s="28">
        <v>142</v>
      </c>
      <c r="K27" s="128" t="s">
        <v>60</v>
      </c>
      <c r="M27" s="31" t="s">
        <v>54</v>
      </c>
      <c r="N27" s="28">
        <v>143</v>
      </c>
      <c r="O27" s="128" t="s">
        <v>56</v>
      </c>
      <c r="Q27" s="81" t="s">
        <v>218</v>
      </c>
      <c r="R27" s="82">
        <v>139</v>
      </c>
      <c r="S27" s="128" t="s">
        <v>56</v>
      </c>
    </row>
    <row r="28" spans="1:19" s="161" customFormat="1">
      <c r="A28" s="32" t="s">
        <v>82</v>
      </c>
      <c r="B28" s="29">
        <v>142</v>
      </c>
      <c r="C28" s="86" t="s">
        <v>60</v>
      </c>
      <c r="E28" s="32" t="s">
        <v>27</v>
      </c>
      <c r="F28" s="29">
        <v>139</v>
      </c>
      <c r="G28" s="86" t="s">
        <v>56</v>
      </c>
      <c r="I28" s="32" t="s">
        <v>23</v>
      </c>
      <c r="J28" s="29">
        <v>142</v>
      </c>
      <c r="K28" s="86" t="s">
        <v>60</v>
      </c>
      <c r="M28" s="32" t="s">
        <v>27</v>
      </c>
      <c r="N28" s="29">
        <v>143</v>
      </c>
      <c r="O28" s="86" t="s">
        <v>56</v>
      </c>
      <c r="Q28" s="32" t="s">
        <v>23</v>
      </c>
      <c r="R28" s="29">
        <v>139</v>
      </c>
      <c r="S28" s="86" t="s">
        <v>56</v>
      </c>
    </row>
    <row r="29" spans="1:19">
      <c r="A29" s="143"/>
      <c r="B29" s="144"/>
      <c r="C29" s="142"/>
      <c r="E29" s="143"/>
      <c r="F29" s="144"/>
      <c r="G29" s="142"/>
      <c r="I29" s="143"/>
      <c r="J29" s="144"/>
      <c r="K29" s="142"/>
      <c r="M29" s="143"/>
      <c r="N29" s="144"/>
      <c r="O29" s="142"/>
      <c r="Q29" s="143"/>
      <c r="R29" s="144"/>
      <c r="S29" s="142"/>
    </row>
    <row r="30" spans="1:19">
      <c r="A30" s="132" t="s">
        <v>57</v>
      </c>
      <c r="B30" s="8"/>
      <c r="C30" s="17"/>
      <c r="F30" s="8"/>
      <c r="G30" s="17"/>
      <c r="J30" s="8"/>
      <c r="K30" s="17"/>
      <c r="O30" s="17"/>
      <c r="S30" s="17"/>
    </row>
    <row r="31" spans="1:19" s="157" customFormat="1">
      <c r="A31" s="207" t="s">
        <v>59</v>
      </c>
      <c r="B31" s="208"/>
      <c r="C31" s="209"/>
      <c r="E31" s="207" t="s">
        <v>207</v>
      </c>
      <c r="F31" s="208"/>
      <c r="G31" s="209"/>
      <c r="I31" s="207" t="s">
        <v>208</v>
      </c>
      <c r="J31" s="208"/>
      <c r="K31" s="209"/>
      <c r="M31" s="207" t="s">
        <v>209</v>
      </c>
      <c r="N31" s="208"/>
      <c r="O31" s="209"/>
      <c r="Q31" s="207" t="s">
        <v>216</v>
      </c>
      <c r="R31" s="208"/>
      <c r="S31" s="209"/>
    </row>
    <row r="32" spans="1:19" s="157" customFormat="1">
      <c r="A32" s="162" t="s">
        <v>38</v>
      </c>
      <c r="B32" s="163" t="s">
        <v>47</v>
      </c>
      <c r="C32" s="164" t="s">
        <v>45</v>
      </c>
      <c r="E32" s="162" t="s">
        <v>38</v>
      </c>
      <c r="F32" s="163" t="s">
        <v>47</v>
      </c>
      <c r="G32" s="164" t="s">
        <v>45</v>
      </c>
      <c r="I32" s="162" t="s">
        <v>38</v>
      </c>
      <c r="J32" s="163" t="s">
        <v>47</v>
      </c>
      <c r="K32" s="164" t="s">
        <v>45</v>
      </c>
      <c r="M32" s="162" t="s">
        <v>38</v>
      </c>
      <c r="N32" s="163" t="s">
        <v>47</v>
      </c>
      <c r="O32" s="164" t="s">
        <v>45</v>
      </c>
      <c r="Q32" s="162" t="s">
        <v>38</v>
      </c>
      <c r="R32" s="163" t="s">
        <v>47</v>
      </c>
      <c r="S32" s="164" t="s">
        <v>45</v>
      </c>
    </row>
    <row r="33" spans="1:19" s="161" customFormat="1">
      <c r="A33" s="30" t="s">
        <v>63</v>
      </c>
      <c r="B33" s="27">
        <v>22</v>
      </c>
      <c r="C33" s="83">
        <v>511492074</v>
      </c>
      <c r="E33" s="30" t="s">
        <v>16</v>
      </c>
      <c r="F33" s="27">
        <v>22</v>
      </c>
      <c r="G33" s="83">
        <v>694137962</v>
      </c>
      <c r="I33" s="30" t="s">
        <v>16</v>
      </c>
      <c r="J33" s="27">
        <v>20</v>
      </c>
      <c r="K33" s="83">
        <v>710221872</v>
      </c>
      <c r="M33" s="30" t="s">
        <v>16</v>
      </c>
      <c r="N33" s="27">
        <v>18</v>
      </c>
      <c r="O33" s="83">
        <v>859313405</v>
      </c>
      <c r="Q33" s="30" t="s">
        <v>16</v>
      </c>
      <c r="R33" s="27">
        <v>19</v>
      </c>
      <c r="S33" s="83">
        <v>929871765</v>
      </c>
    </row>
    <row r="34" spans="1:19" s="161" customFormat="1">
      <c r="A34" s="31" t="s">
        <v>62</v>
      </c>
      <c r="B34" s="28">
        <v>25</v>
      </c>
      <c r="C34" s="84">
        <v>433376395</v>
      </c>
      <c r="E34" s="31" t="s">
        <v>21</v>
      </c>
      <c r="F34" s="28">
        <v>24</v>
      </c>
      <c r="G34" s="84">
        <v>571881103</v>
      </c>
      <c r="I34" s="31" t="s">
        <v>21</v>
      </c>
      <c r="J34" s="28">
        <v>22</v>
      </c>
      <c r="K34" s="84">
        <v>673368528</v>
      </c>
      <c r="M34" s="31" t="s">
        <v>21</v>
      </c>
      <c r="N34" s="28">
        <v>24</v>
      </c>
      <c r="O34" s="84">
        <v>727169398</v>
      </c>
      <c r="Q34" s="31" t="s">
        <v>21</v>
      </c>
      <c r="R34" s="28">
        <v>40</v>
      </c>
      <c r="S34" s="84">
        <v>297260047</v>
      </c>
    </row>
    <row r="35" spans="1:19" s="161" customFormat="1">
      <c r="A35" s="31" t="s">
        <v>61</v>
      </c>
      <c r="B35" s="28">
        <v>48</v>
      </c>
      <c r="C35" s="84">
        <v>118867222</v>
      </c>
      <c r="E35" s="31" t="s">
        <v>8</v>
      </c>
      <c r="F35" s="28">
        <v>47</v>
      </c>
      <c r="G35" s="84">
        <v>160665981</v>
      </c>
      <c r="I35" s="31" t="s">
        <v>8</v>
      </c>
      <c r="J35" s="28">
        <v>46</v>
      </c>
      <c r="K35" s="84">
        <v>189820443</v>
      </c>
      <c r="M35" s="31" t="s">
        <v>8</v>
      </c>
      <c r="N35" s="28">
        <v>46</v>
      </c>
      <c r="O35" s="84">
        <v>217695595</v>
      </c>
      <c r="Q35" s="31" t="s">
        <v>8</v>
      </c>
      <c r="R35" s="28">
        <v>47</v>
      </c>
      <c r="S35" s="84">
        <v>194796141</v>
      </c>
    </row>
    <row r="36" spans="1:19" s="161" customFormat="1">
      <c r="A36" s="31" t="s">
        <v>65</v>
      </c>
      <c r="B36" s="28">
        <v>53</v>
      </c>
      <c r="C36" s="84">
        <v>96068583</v>
      </c>
      <c r="E36" s="31" t="s">
        <v>25</v>
      </c>
      <c r="F36" s="28">
        <v>52</v>
      </c>
      <c r="G36" s="84">
        <v>103080964</v>
      </c>
      <c r="I36" s="31" t="s">
        <v>25</v>
      </c>
      <c r="J36" s="28">
        <v>52</v>
      </c>
      <c r="K36" s="84">
        <v>122287842</v>
      </c>
      <c r="M36" s="31" t="s">
        <v>25</v>
      </c>
      <c r="N36" s="28">
        <v>52</v>
      </c>
      <c r="O36" s="84">
        <v>141663614</v>
      </c>
      <c r="Q36" s="31" t="s">
        <v>25</v>
      </c>
      <c r="R36" s="28">
        <v>48</v>
      </c>
      <c r="S36" s="84">
        <v>177829545</v>
      </c>
    </row>
    <row r="37" spans="1:19" s="161" customFormat="1">
      <c r="A37" s="31" t="s">
        <v>72</v>
      </c>
      <c r="B37" s="28">
        <v>61</v>
      </c>
      <c r="C37" s="84">
        <v>62088958</v>
      </c>
      <c r="E37" s="31" t="s">
        <v>7</v>
      </c>
      <c r="F37" s="28">
        <v>57</v>
      </c>
      <c r="G37" s="84">
        <v>72161190</v>
      </c>
      <c r="I37" s="31" t="s">
        <v>7</v>
      </c>
      <c r="J37" s="28">
        <v>56</v>
      </c>
      <c r="K37" s="84">
        <v>81363533</v>
      </c>
      <c r="M37" s="31" t="s">
        <v>9</v>
      </c>
      <c r="N37" s="28">
        <v>55</v>
      </c>
      <c r="O37" s="84">
        <v>99146938</v>
      </c>
      <c r="Q37" s="31" t="s">
        <v>9</v>
      </c>
      <c r="R37" s="28">
        <v>55</v>
      </c>
      <c r="S37" s="84">
        <v>100694886</v>
      </c>
    </row>
    <row r="38" spans="1:19" s="161" customFormat="1">
      <c r="A38" s="31" t="s">
        <v>67</v>
      </c>
      <c r="B38" s="28">
        <v>65</v>
      </c>
      <c r="C38" s="84">
        <v>48953450</v>
      </c>
      <c r="E38" s="31" t="s">
        <v>9</v>
      </c>
      <c r="F38" s="28">
        <v>60</v>
      </c>
      <c r="G38" s="84">
        <v>66834962</v>
      </c>
      <c r="I38" s="31" t="s">
        <v>9</v>
      </c>
      <c r="J38" s="28">
        <v>61</v>
      </c>
      <c r="K38" s="84">
        <v>72980730</v>
      </c>
      <c r="M38" s="31" t="s">
        <v>7</v>
      </c>
      <c r="N38" s="28">
        <v>58</v>
      </c>
      <c r="O38" s="84">
        <v>89318279</v>
      </c>
      <c r="Q38" s="31" t="s">
        <v>7</v>
      </c>
      <c r="R38" s="28">
        <v>62</v>
      </c>
      <c r="S38" s="84">
        <v>78421305</v>
      </c>
    </row>
    <row r="39" spans="1:19" s="161" customFormat="1">
      <c r="A39" s="31" t="s">
        <v>68</v>
      </c>
      <c r="B39" s="28">
        <v>86</v>
      </c>
      <c r="C39" s="84">
        <v>24312344</v>
      </c>
      <c r="E39" s="31" t="s">
        <v>10</v>
      </c>
      <c r="F39" s="28">
        <v>80</v>
      </c>
      <c r="G39" s="84">
        <v>32226470</v>
      </c>
      <c r="I39" s="31" t="s">
        <v>11</v>
      </c>
      <c r="J39" s="28">
        <v>82</v>
      </c>
      <c r="K39" s="84">
        <v>29059094</v>
      </c>
      <c r="M39" s="31" t="s">
        <v>11</v>
      </c>
      <c r="N39" s="28">
        <v>79</v>
      </c>
      <c r="O39" s="84">
        <v>35866001</v>
      </c>
      <c r="Q39" s="31" t="s">
        <v>11</v>
      </c>
      <c r="R39" s="28">
        <v>82</v>
      </c>
      <c r="S39" s="84">
        <v>34824360</v>
      </c>
    </row>
    <row r="40" spans="1:19" s="161" customFormat="1">
      <c r="A40" s="31" t="s">
        <v>70</v>
      </c>
      <c r="B40" s="28">
        <v>87</v>
      </c>
      <c r="C40" s="84">
        <v>24003051</v>
      </c>
      <c r="E40" s="31" t="s">
        <v>11</v>
      </c>
      <c r="F40" s="28">
        <v>82</v>
      </c>
      <c r="G40" s="84">
        <v>29937304</v>
      </c>
      <c r="I40" s="31" t="s">
        <v>10</v>
      </c>
      <c r="J40" s="28">
        <v>87</v>
      </c>
      <c r="K40" s="84">
        <v>27733478</v>
      </c>
      <c r="M40" s="31" t="s">
        <v>10</v>
      </c>
      <c r="N40" s="28">
        <v>82</v>
      </c>
      <c r="O40" s="84">
        <v>32654999</v>
      </c>
      <c r="Q40" s="31" t="s">
        <v>10</v>
      </c>
      <c r="R40" s="28">
        <v>88</v>
      </c>
      <c r="S40" s="84">
        <v>29364767</v>
      </c>
    </row>
    <row r="41" spans="1:19" s="161" customFormat="1">
      <c r="A41" s="31" t="s">
        <v>73</v>
      </c>
      <c r="B41" s="28">
        <v>93</v>
      </c>
      <c r="C41" s="84">
        <v>18988887</v>
      </c>
      <c r="E41" s="31" t="s">
        <v>13</v>
      </c>
      <c r="F41" s="28">
        <v>93</v>
      </c>
      <c r="G41" s="84">
        <v>21794299</v>
      </c>
      <c r="I41" s="31" t="s">
        <v>13</v>
      </c>
      <c r="J41" s="28">
        <v>95</v>
      </c>
      <c r="K41" s="84">
        <v>20416314</v>
      </c>
      <c r="M41" s="31" t="s">
        <v>13</v>
      </c>
      <c r="N41" s="28">
        <v>91</v>
      </c>
      <c r="O41" s="84">
        <v>23485255</v>
      </c>
      <c r="Q41" s="31" t="s">
        <v>13</v>
      </c>
      <c r="R41" s="28">
        <v>91</v>
      </c>
      <c r="S41" s="84">
        <v>23137845</v>
      </c>
    </row>
    <row r="42" spans="1:19" s="161" customFormat="1">
      <c r="A42" s="31" t="s">
        <v>64</v>
      </c>
      <c r="B42" s="28">
        <v>97</v>
      </c>
      <c r="C42" s="84">
        <v>13903703</v>
      </c>
      <c r="E42" s="31" t="s">
        <v>12</v>
      </c>
      <c r="F42" s="28">
        <v>96</v>
      </c>
      <c r="G42" s="84">
        <v>21422649</v>
      </c>
      <c r="I42" s="31" t="s">
        <v>14</v>
      </c>
      <c r="J42" s="28">
        <v>99</v>
      </c>
      <c r="K42" s="84">
        <v>16510219</v>
      </c>
      <c r="M42" s="31" t="s">
        <v>24</v>
      </c>
      <c r="N42" s="28">
        <v>96</v>
      </c>
      <c r="O42" s="84">
        <v>18350320</v>
      </c>
      <c r="Q42" s="31" t="s">
        <v>14</v>
      </c>
      <c r="R42" s="28">
        <v>99</v>
      </c>
      <c r="S42" s="84">
        <v>15875985</v>
      </c>
    </row>
    <row r="43" spans="1:19" s="161" customFormat="1">
      <c r="A43" s="31" t="s">
        <v>69</v>
      </c>
      <c r="B43" s="28">
        <v>100</v>
      </c>
      <c r="C43" s="84">
        <v>12427111</v>
      </c>
      <c r="E43" s="31" t="s">
        <v>14</v>
      </c>
      <c r="F43" s="28">
        <v>99</v>
      </c>
      <c r="G43" s="84">
        <v>15288910</v>
      </c>
      <c r="I43" s="31" t="s">
        <v>12</v>
      </c>
      <c r="J43" s="28">
        <v>100</v>
      </c>
      <c r="K43" s="84">
        <v>15908518</v>
      </c>
      <c r="M43" s="31" t="s">
        <v>14</v>
      </c>
      <c r="N43" s="28">
        <v>99</v>
      </c>
      <c r="O43" s="84">
        <v>15532694</v>
      </c>
      <c r="Q43" s="31" t="s">
        <v>12</v>
      </c>
      <c r="R43" s="28">
        <v>101</v>
      </c>
      <c r="S43" s="84">
        <v>14559612</v>
      </c>
    </row>
    <row r="44" spans="1:19" s="161" customFormat="1">
      <c r="A44" s="31" t="s">
        <v>66</v>
      </c>
      <c r="B44" s="28">
        <v>104</v>
      </c>
      <c r="C44" s="84">
        <v>9292759</v>
      </c>
      <c r="E44" s="31" t="s">
        <v>24</v>
      </c>
      <c r="F44" s="28">
        <v>100</v>
      </c>
      <c r="G44" s="84">
        <v>14990531</v>
      </c>
      <c r="I44" s="31" t="s">
        <v>24</v>
      </c>
      <c r="J44" s="28">
        <v>105</v>
      </c>
      <c r="K44" s="84">
        <v>11410537</v>
      </c>
      <c r="M44" s="31" t="s">
        <v>12</v>
      </c>
      <c r="N44" s="28">
        <v>104</v>
      </c>
      <c r="O44" s="84">
        <v>11068386</v>
      </c>
      <c r="Q44" s="31" t="s">
        <v>24</v>
      </c>
      <c r="R44" s="28">
        <v>102</v>
      </c>
      <c r="S44" s="84">
        <v>14042589</v>
      </c>
    </row>
    <row r="45" spans="1:19" s="161" customFormat="1">
      <c r="A45" s="31" t="s">
        <v>75</v>
      </c>
      <c r="B45" s="28">
        <v>111</v>
      </c>
      <c r="C45" s="84">
        <v>7267977</v>
      </c>
      <c r="E45" s="31" t="s">
        <v>197</v>
      </c>
      <c r="F45" s="28">
        <v>114</v>
      </c>
      <c r="G45" s="84">
        <v>6404529</v>
      </c>
      <c r="I45" s="31" t="s">
        <v>197</v>
      </c>
      <c r="J45" s="28">
        <v>110</v>
      </c>
      <c r="K45" s="84">
        <v>8095278</v>
      </c>
      <c r="M45" s="31" t="s">
        <v>197</v>
      </c>
      <c r="N45" s="28">
        <v>112</v>
      </c>
      <c r="O45" s="84">
        <v>8298074</v>
      </c>
      <c r="Q45" s="31" t="s">
        <v>197</v>
      </c>
      <c r="R45" s="28">
        <v>107</v>
      </c>
      <c r="S45" s="84">
        <v>10819731</v>
      </c>
    </row>
    <row r="46" spans="1:19" s="161" customFormat="1">
      <c r="A46" s="31" t="s">
        <v>74</v>
      </c>
      <c r="B46" s="28">
        <v>114</v>
      </c>
      <c r="C46" s="84">
        <v>5965400</v>
      </c>
      <c r="E46" s="31" t="s">
        <v>15</v>
      </c>
      <c r="F46" s="28">
        <v>118</v>
      </c>
      <c r="G46" s="84">
        <v>4689591</v>
      </c>
      <c r="I46" s="31" t="s">
        <v>15</v>
      </c>
      <c r="J46" s="28">
        <v>115</v>
      </c>
      <c r="K46" s="84">
        <v>5810396</v>
      </c>
      <c r="M46" s="31" t="s">
        <v>15</v>
      </c>
      <c r="N46" s="28">
        <v>117</v>
      </c>
      <c r="O46" s="84">
        <v>5069144</v>
      </c>
      <c r="Q46" s="31" t="s">
        <v>15</v>
      </c>
      <c r="R46" s="28">
        <v>116</v>
      </c>
      <c r="S46" s="84">
        <v>5541410</v>
      </c>
    </row>
    <row r="47" spans="1:19" s="161" customFormat="1">
      <c r="A47" s="31" t="s">
        <v>76</v>
      </c>
      <c r="B47" s="28">
        <v>118</v>
      </c>
      <c r="C47" s="84">
        <v>5072283</v>
      </c>
      <c r="E47" s="31" t="s">
        <v>18</v>
      </c>
      <c r="F47" s="28">
        <v>119</v>
      </c>
      <c r="G47" s="84">
        <v>4587750</v>
      </c>
      <c r="I47" s="31" t="s">
        <v>22</v>
      </c>
      <c r="J47" s="28">
        <v>118</v>
      </c>
      <c r="K47" s="84">
        <v>4806999</v>
      </c>
      <c r="M47" s="31" t="s">
        <v>18</v>
      </c>
      <c r="N47" s="28">
        <v>118</v>
      </c>
      <c r="O47" s="84">
        <v>4600701</v>
      </c>
      <c r="Q47" s="31" t="s">
        <v>18</v>
      </c>
      <c r="R47" s="28">
        <v>117</v>
      </c>
      <c r="S47" s="84">
        <v>5147843</v>
      </c>
    </row>
    <row r="48" spans="1:19" s="161" customFormat="1">
      <c r="A48" s="31" t="s">
        <v>212</v>
      </c>
      <c r="B48" s="28">
        <v>119</v>
      </c>
      <c r="C48" s="84">
        <v>4588240</v>
      </c>
      <c r="E48" s="31" t="s">
        <v>22</v>
      </c>
      <c r="F48" s="28">
        <v>120</v>
      </c>
      <c r="G48" s="84">
        <v>3662200</v>
      </c>
      <c r="I48" s="31" t="s">
        <v>18</v>
      </c>
      <c r="J48" s="28">
        <v>119</v>
      </c>
      <c r="K48" s="84">
        <v>4473148</v>
      </c>
      <c r="M48" s="31" t="s">
        <v>20</v>
      </c>
      <c r="N48" s="28">
        <v>119</v>
      </c>
      <c r="O48" s="84">
        <v>4062752</v>
      </c>
      <c r="Q48" s="31" t="s">
        <v>20</v>
      </c>
      <c r="R48" s="28">
        <v>119</v>
      </c>
      <c r="S48" s="84">
        <v>4416471</v>
      </c>
    </row>
    <row r="49" spans="1:19" s="161" customFormat="1">
      <c r="A49" s="31" t="s">
        <v>78</v>
      </c>
      <c r="B49" s="28">
        <v>120</v>
      </c>
      <c r="C49" s="84">
        <v>4559997</v>
      </c>
      <c r="E49" s="31" t="s">
        <v>20</v>
      </c>
      <c r="F49" s="28">
        <v>121</v>
      </c>
      <c r="G49" s="84">
        <v>2997799</v>
      </c>
      <c r="I49" s="31" t="s">
        <v>20</v>
      </c>
      <c r="J49" s="28">
        <v>121</v>
      </c>
      <c r="K49" s="84">
        <v>3727669</v>
      </c>
      <c r="M49" s="31" t="s">
        <v>17</v>
      </c>
      <c r="N49" s="28">
        <v>121</v>
      </c>
      <c r="O49" s="84">
        <v>3247349</v>
      </c>
      <c r="Q49" s="31" t="s">
        <v>17</v>
      </c>
      <c r="R49" s="28">
        <v>123</v>
      </c>
      <c r="S49" s="84">
        <v>3286555</v>
      </c>
    </row>
    <row r="50" spans="1:19" s="161" customFormat="1">
      <c r="A50" s="31" t="s">
        <v>71</v>
      </c>
      <c r="B50" s="28">
        <v>121</v>
      </c>
      <c r="C50" s="84">
        <v>4374548</v>
      </c>
      <c r="E50" s="31" t="s">
        <v>17</v>
      </c>
      <c r="F50" s="28">
        <v>127</v>
      </c>
      <c r="G50" s="84">
        <v>1433432</v>
      </c>
      <c r="I50" s="31" t="s">
        <v>17</v>
      </c>
      <c r="J50" s="28">
        <v>122</v>
      </c>
      <c r="K50" s="84">
        <v>2575499</v>
      </c>
      <c r="M50" s="31" t="s">
        <v>22</v>
      </c>
      <c r="N50" s="28">
        <v>122</v>
      </c>
      <c r="O50" s="84">
        <v>3044907</v>
      </c>
      <c r="Q50" s="31" t="s">
        <v>22</v>
      </c>
      <c r="R50" s="28">
        <v>124</v>
      </c>
      <c r="S50" s="84">
        <v>2581769</v>
      </c>
    </row>
    <row r="51" spans="1:19" s="161" customFormat="1">
      <c r="A51" s="31" t="s">
        <v>77</v>
      </c>
      <c r="B51" s="28">
        <v>129</v>
      </c>
      <c r="C51" s="84">
        <v>1345356</v>
      </c>
      <c r="E51" s="31" t="s">
        <v>26</v>
      </c>
      <c r="F51" s="28">
        <v>128</v>
      </c>
      <c r="G51" s="84">
        <v>1053811</v>
      </c>
      <c r="I51" s="31" t="s">
        <v>26</v>
      </c>
      <c r="J51" s="28">
        <v>129</v>
      </c>
      <c r="K51" s="84">
        <v>983181</v>
      </c>
      <c r="M51" s="31" t="s">
        <v>26</v>
      </c>
      <c r="N51" s="28">
        <v>129</v>
      </c>
      <c r="O51" s="84">
        <v>1036213</v>
      </c>
      <c r="Q51" s="31" t="s">
        <v>19</v>
      </c>
      <c r="R51" s="28">
        <v>125</v>
      </c>
      <c r="S51" s="84">
        <v>2532528</v>
      </c>
    </row>
    <row r="52" spans="1:19" s="161" customFormat="1">
      <c r="A52" s="31" t="s">
        <v>79</v>
      </c>
      <c r="B52" s="28">
        <v>130</v>
      </c>
      <c r="C52" s="84">
        <v>1327056</v>
      </c>
      <c r="E52" s="31" t="s">
        <v>19</v>
      </c>
      <c r="F52" s="28">
        <v>131</v>
      </c>
      <c r="G52" s="84">
        <v>558496</v>
      </c>
      <c r="I52" s="31" t="s">
        <v>19</v>
      </c>
      <c r="J52" s="28">
        <v>136</v>
      </c>
      <c r="K52" s="84">
        <v>355763</v>
      </c>
      <c r="M52" s="31" t="s">
        <v>19</v>
      </c>
      <c r="N52" s="28">
        <v>132</v>
      </c>
      <c r="O52" s="84">
        <v>767960</v>
      </c>
      <c r="Q52" s="31" t="s">
        <v>26</v>
      </c>
      <c r="R52" s="28">
        <v>133</v>
      </c>
      <c r="S52" s="84">
        <v>509556</v>
      </c>
    </row>
    <row r="53" spans="1:19" s="161" customFormat="1">
      <c r="A53" s="31" t="s">
        <v>82</v>
      </c>
      <c r="B53" s="28">
        <v>139</v>
      </c>
      <c r="C53" s="128">
        <v>160513</v>
      </c>
      <c r="E53" s="31" t="s">
        <v>54</v>
      </c>
      <c r="F53" s="28">
        <v>142</v>
      </c>
      <c r="G53" s="128">
        <v>9324</v>
      </c>
      <c r="I53" s="31" t="s">
        <v>54</v>
      </c>
      <c r="J53" s="28">
        <v>140</v>
      </c>
      <c r="K53" s="128">
        <v>174735</v>
      </c>
      <c r="M53" s="31" t="s">
        <v>23</v>
      </c>
      <c r="N53" s="28">
        <v>140</v>
      </c>
      <c r="O53" s="128">
        <v>13994</v>
      </c>
      <c r="Q53" s="31" t="s">
        <v>23</v>
      </c>
      <c r="R53" s="28">
        <v>142</v>
      </c>
      <c r="S53" s="128">
        <v>23003</v>
      </c>
    </row>
    <row r="54" spans="1:19" s="161" customFormat="1">
      <c r="A54" s="81" t="s">
        <v>80</v>
      </c>
      <c r="B54" s="82">
        <v>142</v>
      </c>
      <c r="C54" s="85">
        <v>36152</v>
      </c>
      <c r="E54" s="81" t="s">
        <v>23</v>
      </c>
      <c r="F54" s="82">
        <v>143</v>
      </c>
      <c r="G54" s="85">
        <v>6252</v>
      </c>
      <c r="I54" s="81" t="s">
        <v>27</v>
      </c>
      <c r="J54" s="82">
        <v>143</v>
      </c>
      <c r="K54" s="85">
        <v>3520</v>
      </c>
      <c r="M54" s="81" t="s">
        <v>54</v>
      </c>
      <c r="N54" s="82">
        <v>144</v>
      </c>
      <c r="O54" s="156" t="s">
        <v>56</v>
      </c>
      <c r="Q54" s="81" t="s">
        <v>217</v>
      </c>
      <c r="R54" s="82">
        <v>145</v>
      </c>
      <c r="S54" s="128" t="s">
        <v>56</v>
      </c>
    </row>
    <row r="55" spans="1:19" s="161" customFormat="1">
      <c r="A55" s="32" t="s">
        <v>81</v>
      </c>
      <c r="B55" s="29">
        <v>146</v>
      </c>
      <c r="C55" s="86" t="s">
        <v>60</v>
      </c>
      <c r="E55" s="32" t="s">
        <v>27</v>
      </c>
      <c r="F55" s="29">
        <v>145</v>
      </c>
      <c r="G55" s="86">
        <v>3982</v>
      </c>
      <c r="I55" s="32" t="s">
        <v>23</v>
      </c>
      <c r="J55" s="29">
        <v>145</v>
      </c>
      <c r="K55" s="86">
        <v>2332</v>
      </c>
      <c r="M55" s="32" t="s">
        <v>27</v>
      </c>
      <c r="N55" s="29">
        <v>144</v>
      </c>
      <c r="O55" s="86" t="s">
        <v>56</v>
      </c>
      <c r="Q55" s="32" t="s">
        <v>218</v>
      </c>
      <c r="R55" s="29">
        <v>145</v>
      </c>
      <c r="S55" s="86" t="s">
        <v>56</v>
      </c>
    </row>
    <row r="56" spans="1:19">
      <c r="A56" s="143"/>
      <c r="B56" s="144"/>
      <c r="C56" s="142"/>
      <c r="E56" s="143"/>
      <c r="F56" s="144"/>
      <c r="G56" s="142"/>
      <c r="I56" s="143"/>
      <c r="J56" s="144"/>
      <c r="K56" s="142"/>
      <c r="M56" s="143"/>
      <c r="N56" s="144"/>
      <c r="O56" s="142"/>
      <c r="Q56" s="143"/>
      <c r="R56" s="144"/>
      <c r="S56" s="142"/>
    </row>
    <row r="57" spans="1:19">
      <c r="A57" s="133" t="s">
        <v>58</v>
      </c>
      <c r="B57" s="8"/>
      <c r="C57" s="17"/>
      <c r="F57" s="8"/>
      <c r="G57" s="17"/>
      <c r="J57" s="8"/>
      <c r="K57" s="17"/>
      <c r="O57" s="17"/>
      <c r="S57" s="17"/>
    </row>
    <row r="58" spans="1:19" s="157" customFormat="1">
      <c r="A58" s="201" t="s">
        <v>59</v>
      </c>
      <c r="B58" s="202"/>
      <c r="C58" s="203"/>
      <c r="E58" s="201" t="s">
        <v>207</v>
      </c>
      <c r="F58" s="202"/>
      <c r="G58" s="203"/>
      <c r="I58" s="201" t="s">
        <v>208</v>
      </c>
      <c r="J58" s="202"/>
      <c r="K58" s="203"/>
      <c r="M58" s="201" t="s">
        <v>209</v>
      </c>
      <c r="N58" s="202"/>
      <c r="O58" s="203"/>
      <c r="Q58" s="201" t="s">
        <v>216</v>
      </c>
      <c r="R58" s="202"/>
      <c r="S58" s="203"/>
    </row>
    <row r="59" spans="1:19" s="157" customFormat="1">
      <c r="A59" s="165" t="s">
        <v>38</v>
      </c>
      <c r="B59" s="166" t="s">
        <v>47</v>
      </c>
      <c r="C59" s="167" t="s">
        <v>46</v>
      </c>
      <c r="E59" s="165" t="s">
        <v>38</v>
      </c>
      <c r="F59" s="166" t="s">
        <v>47</v>
      </c>
      <c r="G59" s="167" t="s">
        <v>46</v>
      </c>
      <c r="I59" s="165" t="s">
        <v>38</v>
      </c>
      <c r="J59" s="166" t="s">
        <v>47</v>
      </c>
      <c r="K59" s="167" t="s">
        <v>46</v>
      </c>
      <c r="M59" s="165" t="s">
        <v>38</v>
      </c>
      <c r="N59" s="166" t="s">
        <v>47</v>
      </c>
      <c r="O59" s="167" t="s">
        <v>46</v>
      </c>
      <c r="Q59" s="165" t="s">
        <v>38</v>
      </c>
      <c r="R59" s="166" t="s">
        <v>47</v>
      </c>
      <c r="S59" s="167" t="s">
        <v>46</v>
      </c>
    </row>
    <row r="60" spans="1:19" s="161" customFormat="1">
      <c r="A60" s="30" t="s">
        <v>63</v>
      </c>
      <c r="B60" s="27">
        <v>32</v>
      </c>
      <c r="C60" s="83">
        <v>634156918</v>
      </c>
      <c r="E60" s="30" t="s">
        <v>16</v>
      </c>
      <c r="F60" s="27">
        <v>26</v>
      </c>
      <c r="G60" s="83">
        <v>819824327</v>
      </c>
      <c r="I60" s="30" t="s">
        <v>16</v>
      </c>
      <c r="J60" s="27">
        <v>26</v>
      </c>
      <c r="K60" s="83">
        <v>849624989</v>
      </c>
      <c r="M60" s="30" t="s">
        <v>16</v>
      </c>
      <c r="N60" s="27">
        <v>24</v>
      </c>
      <c r="O60" s="83">
        <v>1054421833</v>
      </c>
      <c r="Q60" s="30" t="s">
        <v>16</v>
      </c>
      <c r="R60" s="27">
        <v>23</v>
      </c>
      <c r="S60" s="83">
        <v>1164714710</v>
      </c>
    </row>
    <row r="61" spans="1:19" s="161" customFormat="1">
      <c r="A61" s="31" t="s">
        <v>21</v>
      </c>
      <c r="B61" s="28">
        <v>36</v>
      </c>
      <c r="C61" s="84">
        <v>559302259</v>
      </c>
      <c r="E61" s="31" t="s">
        <v>21</v>
      </c>
      <c r="F61" s="28">
        <v>31</v>
      </c>
      <c r="G61" s="84">
        <v>717520341</v>
      </c>
      <c r="I61" s="31" t="s">
        <v>21</v>
      </c>
      <c r="J61" s="28">
        <v>27</v>
      </c>
      <c r="K61" s="84">
        <v>826962666</v>
      </c>
      <c r="M61" s="31" t="s">
        <v>21</v>
      </c>
      <c r="N61" s="28">
        <v>28</v>
      </c>
      <c r="O61" s="84">
        <v>886363562</v>
      </c>
      <c r="Q61" s="31" t="s">
        <v>21</v>
      </c>
      <c r="R61" s="28">
        <v>44</v>
      </c>
      <c r="S61" s="84">
        <v>432560113</v>
      </c>
    </row>
    <row r="62" spans="1:19" s="161" customFormat="1">
      <c r="A62" s="31" t="s">
        <v>25</v>
      </c>
      <c r="B62" s="28">
        <v>50</v>
      </c>
      <c r="C62" s="84">
        <v>270555332</v>
      </c>
      <c r="E62" s="31" t="s">
        <v>25</v>
      </c>
      <c r="F62" s="28">
        <v>55</v>
      </c>
      <c r="G62" s="84">
        <v>214800979</v>
      </c>
      <c r="I62" s="31" t="s">
        <v>25</v>
      </c>
      <c r="J62" s="28">
        <v>52</v>
      </c>
      <c r="K62" s="84">
        <v>229433602</v>
      </c>
      <c r="M62" s="31" t="s">
        <v>25</v>
      </c>
      <c r="N62" s="28">
        <v>54</v>
      </c>
      <c r="O62" s="84">
        <v>263733117</v>
      </c>
      <c r="Q62" s="31" t="s">
        <v>25</v>
      </c>
      <c r="R62" s="28">
        <v>48</v>
      </c>
      <c r="S62" s="84">
        <v>310438212</v>
      </c>
    </row>
    <row r="63" spans="1:19" s="161" customFormat="1">
      <c r="A63" s="31" t="s">
        <v>8</v>
      </c>
      <c r="B63" s="28">
        <v>64</v>
      </c>
      <c r="C63" s="84">
        <v>123332064</v>
      </c>
      <c r="E63" s="31" t="s">
        <v>8</v>
      </c>
      <c r="F63" s="28">
        <v>57</v>
      </c>
      <c r="G63" s="84">
        <v>194024824</v>
      </c>
      <c r="I63" s="31" t="s">
        <v>8</v>
      </c>
      <c r="J63" s="28">
        <v>55</v>
      </c>
      <c r="K63" s="84">
        <v>220473897</v>
      </c>
      <c r="M63" s="31" t="s">
        <v>8</v>
      </c>
      <c r="N63" s="28">
        <v>55</v>
      </c>
      <c r="O63" s="84">
        <v>251366897</v>
      </c>
      <c r="Q63" s="31" t="s">
        <v>8</v>
      </c>
      <c r="R63" s="28">
        <v>55</v>
      </c>
      <c r="S63" s="84">
        <v>232416644</v>
      </c>
    </row>
    <row r="64" spans="1:19" s="161" customFormat="1">
      <c r="A64" s="31" t="s">
        <v>7</v>
      </c>
      <c r="B64" s="28">
        <v>82</v>
      </c>
      <c r="C64" s="84">
        <v>69766417</v>
      </c>
      <c r="E64" s="31" t="s">
        <v>9</v>
      </c>
      <c r="F64" s="28">
        <v>78</v>
      </c>
      <c r="G64" s="84">
        <v>86531684</v>
      </c>
      <c r="I64" s="31" t="s">
        <v>9</v>
      </c>
      <c r="J64" s="28">
        <v>79</v>
      </c>
      <c r="K64" s="84">
        <v>90655601</v>
      </c>
      <c r="M64" s="31" t="s">
        <v>9</v>
      </c>
      <c r="N64" s="28">
        <v>73</v>
      </c>
      <c r="O64" s="84">
        <v>118693114</v>
      </c>
      <c r="Q64" s="31" t="s">
        <v>9</v>
      </c>
      <c r="R64" s="28">
        <v>74</v>
      </c>
      <c r="S64" s="84">
        <v>121272566</v>
      </c>
    </row>
    <row r="65" spans="1:19" s="161" customFormat="1">
      <c r="A65" s="31" t="s">
        <v>9</v>
      </c>
      <c r="B65" s="28">
        <v>83</v>
      </c>
      <c r="C65" s="84">
        <v>65709607</v>
      </c>
      <c r="E65" s="31" t="s">
        <v>7</v>
      </c>
      <c r="F65" s="28">
        <v>81</v>
      </c>
      <c r="G65" s="84">
        <v>78859229</v>
      </c>
      <c r="I65" s="31" t="s">
        <v>7</v>
      </c>
      <c r="J65" s="28">
        <v>81</v>
      </c>
      <c r="K65" s="84">
        <v>86989838</v>
      </c>
      <c r="M65" s="31" t="s">
        <v>7</v>
      </c>
      <c r="N65" s="28">
        <v>79</v>
      </c>
      <c r="O65" s="84">
        <v>97489509</v>
      </c>
      <c r="Q65" s="31" t="s">
        <v>7</v>
      </c>
      <c r="R65" s="28">
        <v>81</v>
      </c>
      <c r="S65" s="84">
        <v>87900295</v>
      </c>
    </row>
    <row r="66" spans="1:19" s="161" customFormat="1">
      <c r="A66" s="31" t="s">
        <v>14</v>
      </c>
      <c r="B66" s="28">
        <v>93</v>
      </c>
      <c r="C66" s="84">
        <v>45662315</v>
      </c>
      <c r="E66" s="31" t="s">
        <v>10</v>
      </c>
      <c r="F66" s="28">
        <v>92</v>
      </c>
      <c r="G66" s="84">
        <v>45006287</v>
      </c>
      <c r="I66" s="31" t="s">
        <v>14</v>
      </c>
      <c r="J66" s="28">
        <v>91</v>
      </c>
      <c r="K66" s="84">
        <v>46857605</v>
      </c>
      <c r="M66" s="31" t="s">
        <v>10</v>
      </c>
      <c r="N66" s="28">
        <v>90</v>
      </c>
      <c r="O66" s="84">
        <v>46922601</v>
      </c>
      <c r="Q66" s="31" t="s">
        <v>12</v>
      </c>
      <c r="R66" s="28">
        <v>90</v>
      </c>
      <c r="S66" s="84">
        <v>48266883</v>
      </c>
    </row>
    <row r="67" spans="1:19" s="161" customFormat="1">
      <c r="A67" s="31" t="s">
        <v>10</v>
      </c>
      <c r="B67" s="28">
        <v>97</v>
      </c>
      <c r="C67" s="84">
        <v>36725766</v>
      </c>
      <c r="E67" s="31" t="s">
        <v>14</v>
      </c>
      <c r="F67" s="28">
        <v>93</v>
      </c>
      <c r="G67" s="84">
        <v>44016541</v>
      </c>
      <c r="I67" s="31" t="s">
        <v>10</v>
      </c>
      <c r="J67" s="28">
        <v>95</v>
      </c>
      <c r="K67" s="84">
        <v>39515968</v>
      </c>
      <c r="M67" s="31" t="s">
        <v>11</v>
      </c>
      <c r="N67" s="28">
        <v>93</v>
      </c>
      <c r="O67" s="84">
        <v>43516954</v>
      </c>
      <c r="Q67" s="31" t="s">
        <v>11</v>
      </c>
      <c r="R67" s="28">
        <v>93</v>
      </c>
      <c r="S67" s="84">
        <v>42557517</v>
      </c>
    </row>
    <row r="68" spans="1:19" s="161" customFormat="1">
      <c r="A68" s="31" t="s">
        <v>11</v>
      </c>
      <c r="B68" s="28">
        <v>101</v>
      </c>
      <c r="C68" s="84">
        <v>33247154</v>
      </c>
      <c r="E68" s="31" t="s">
        <v>12</v>
      </c>
      <c r="F68" s="28">
        <v>95</v>
      </c>
      <c r="G68" s="84">
        <v>41819605</v>
      </c>
      <c r="I68" s="31" t="s">
        <v>11</v>
      </c>
      <c r="J68" s="28">
        <v>98</v>
      </c>
      <c r="K68" s="84">
        <v>35844283</v>
      </c>
      <c r="M68" s="31" t="s">
        <v>14</v>
      </c>
      <c r="N68" s="28">
        <v>96</v>
      </c>
      <c r="O68" s="84">
        <v>39020217</v>
      </c>
      <c r="Q68" s="31" t="s">
        <v>14</v>
      </c>
      <c r="R68" s="28">
        <v>97</v>
      </c>
      <c r="S68" s="84">
        <v>40795719</v>
      </c>
    </row>
    <row r="69" spans="1:19" s="161" customFormat="1">
      <c r="A69" s="31" t="s">
        <v>12</v>
      </c>
      <c r="B69" s="28">
        <v>104</v>
      </c>
      <c r="C69" s="84">
        <v>26508228</v>
      </c>
      <c r="E69" s="31" t="s">
        <v>11</v>
      </c>
      <c r="F69" s="28">
        <v>97</v>
      </c>
      <c r="G69" s="84">
        <v>39115127</v>
      </c>
      <c r="I69" s="31" t="s">
        <v>12</v>
      </c>
      <c r="J69" s="28">
        <v>99</v>
      </c>
      <c r="K69" s="84">
        <v>35823032</v>
      </c>
      <c r="M69" s="31" t="s">
        <v>12</v>
      </c>
      <c r="N69" s="28">
        <v>97</v>
      </c>
      <c r="O69" s="84">
        <v>38005619</v>
      </c>
      <c r="Q69" s="31" t="s">
        <v>10</v>
      </c>
      <c r="R69" s="28">
        <v>98</v>
      </c>
      <c r="S69" s="84">
        <v>40119744</v>
      </c>
    </row>
    <row r="70" spans="1:19" s="161" customFormat="1">
      <c r="A70" s="31" t="s">
        <v>13</v>
      </c>
      <c r="B70" s="28">
        <v>105</v>
      </c>
      <c r="C70" s="84">
        <v>23175624</v>
      </c>
      <c r="E70" s="31" t="s">
        <v>13</v>
      </c>
      <c r="F70" s="28">
        <v>103</v>
      </c>
      <c r="G70" s="84">
        <v>27013496</v>
      </c>
      <c r="I70" s="31" t="s">
        <v>13</v>
      </c>
      <c r="J70" s="28">
        <v>106</v>
      </c>
      <c r="K70" s="84">
        <v>24969727</v>
      </c>
      <c r="M70" s="31" t="s">
        <v>13</v>
      </c>
      <c r="N70" s="28">
        <v>100</v>
      </c>
      <c r="O70" s="84">
        <v>29838062</v>
      </c>
      <c r="Q70" s="31" t="s">
        <v>13</v>
      </c>
      <c r="R70" s="28">
        <v>101</v>
      </c>
      <c r="S70" s="84">
        <v>30424408</v>
      </c>
    </row>
    <row r="71" spans="1:19" s="161" customFormat="1">
      <c r="A71" s="31" t="s">
        <v>20</v>
      </c>
      <c r="B71" s="28">
        <v>106</v>
      </c>
      <c r="C71" s="84">
        <v>22814370</v>
      </c>
      <c r="E71" s="31" t="s">
        <v>24</v>
      </c>
      <c r="F71" s="28">
        <v>109</v>
      </c>
      <c r="G71" s="84">
        <v>15393298</v>
      </c>
      <c r="I71" s="31" t="s">
        <v>17</v>
      </c>
      <c r="J71" s="28">
        <v>113</v>
      </c>
      <c r="K71" s="84">
        <v>11891970</v>
      </c>
      <c r="M71" s="31" t="s">
        <v>24</v>
      </c>
      <c r="N71" s="28">
        <v>108</v>
      </c>
      <c r="O71" s="84">
        <v>18450321</v>
      </c>
      <c r="Q71" s="31" t="s">
        <v>24</v>
      </c>
      <c r="R71" s="28">
        <v>111</v>
      </c>
      <c r="S71" s="84">
        <v>14042589</v>
      </c>
    </row>
    <row r="72" spans="1:19" s="161" customFormat="1">
      <c r="A72" s="31" t="s">
        <v>17</v>
      </c>
      <c r="B72" s="28">
        <v>113</v>
      </c>
      <c r="C72" s="84">
        <v>12835161</v>
      </c>
      <c r="E72" s="31" t="s">
        <v>20</v>
      </c>
      <c r="F72" s="28">
        <v>114</v>
      </c>
      <c r="G72" s="84">
        <v>12639297</v>
      </c>
      <c r="I72" s="31" t="s">
        <v>24</v>
      </c>
      <c r="J72" s="28">
        <v>114</v>
      </c>
      <c r="K72" s="84">
        <v>11621946</v>
      </c>
      <c r="M72" s="31" t="s">
        <v>20</v>
      </c>
      <c r="N72" s="28">
        <v>115</v>
      </c>
      <c r="O72" s="84">
        <v>11881205</v>
      </c>
      <c r="Q72" s="31" t="s">
        <v>20</v>
      </c>
      <c r="R72" s="28">
        <v>112</v>
      </c>
      <c r="S72" s="84">
        <v>13981822</v>
      </c>
    </row>
    <row r="73" spans="1:19" s="161" customFormat="1">
      <c r="A73" s="31" t="s">
        <v>15</v>
      </c>
      <c r="B73" s="28">
        <v>119</v>
      </c>
      <c r="C73" s="84">
        <v>7525202</v>
      </c>
      <c r="E73" s="31" t="s">
        <v>17</v>
      </c>
      <c r="F73" s="28">
        <v>115</v>
      </c>
      <c r="G73" s="84">
        <v>10538327</v>
      </c>
      <c r="I73" s="31" t="s">
        <v>20</v>
      </c>
      <c r="J73" s="28">
        <v>117</v>
      </c>
      <c r="K73" s="84">
        <v>9449134</v>
      </c>
      <c r="M73" s="31" t="s">
        <v>17</v>
      </c>
      <c r="N73" s="28">
        <v>118</v>
      </c>
      <c r="O73" s="84">
        <v>10850449</v>
      </c>
      <c r="Q73" s="31" t="s">
        <v>17</v>
      </c>
      <c r="R73" s="28">
        <v>115</v>
      </c>
      <c r="S73" s="84">
        <v>12747206</v>
      </c>
    </row>
    <row r="74" spans="1:19" s="161" customFormat="1">
      <c r="A74" s="31" t="s">
        <v>24</v>
      </c>
      <c r="B74" s="28">
        <v>121</v>
      </c>
      <c r="C74" s="84">
        <v>7464653</v>
      </c>
      <c r="E74" s="31" t="s">
        <v>15</v>
      </c>
      <c r="F74" s="28">
        <v>122</v>
      </c>
      <c r="G74" s="84">
        <v>6629902</v>
      </c>
      <c r="I74" s="31" t="s">
        <v>197</v>
      </c>
      <c r="J74" s="28">
        <v>119</v>
      </c>
      <c r="K74" s="84">
        <v>8133997</v>
      </c>
      <c r="M74" s="31" t="s">
        <v>197</v>
      </c>
      <c r="N74" s="28">
        <v>120</v>
      </c>
      <c r="O74" s="84">
        <v>8298389</v>
      </c>
      <c r="Q74" s="31" t="s">
        <v>197</v>
      </c>
      <c r="R74" s="28">
        <v>120</v>
      </c>
      <c r="S74" s="84">
        <v>10926006</v>
      </c>
    </row>
    <row r="75" spans="1:19" s="161" customFormat="1">
      <c r="A75" s="31" t="s">
        <v>22</v>
      </c>
      <c r="B75" s="28">
        <v>126</v>
      </c>
      <c r="C75" s="84">
        <v>5254662</v>
      </c>
      <c r="E75" s="31" t="s">
        <v>197</v>
      </c>
      <c r="F75" s="28">
        <v>124</v>
      </c>
      <c r="G75" s="84">
        <v>6438195</v>
      </c>
      <c r="I75" s="31" t="s">
        <v>15</v>
      </c>
      <c r="J75" s="28">
        <v>123</v>
      </c>
      <c r="K75" s="84">
        <v>7133572</v>
      </c>
      <c r="M75" s="31" t="s">
        <v>15</v>
      </c>
      <c r="N75" s="28">
        <v>124</v>
      </c>
      <c r="O75" s="84">
        <v>6703614</v>
      </c>
      <c r="Q75" s="31" t="s">
        <v>15</v>
      </c>
      <c r="R75" s="28">
        <v>123</v>
      </c>
      <c r="S75" s="84">
        <v>6697571</v>
      </c>
    </row>
    <row r="76" spans="1:19" s="161" customFormat="1">
      <c r="A76" s="31" t="s">
        <v>18</v>
      </c>
      <c r="B76" s="28">
        <v>128</v>
      </c>
      <c r="C76" s="84">
        <v>4644964</v>
      </c>
      <c r="E76" s="31" t="s">
        <v>18</v>
      </c>
      <c r="F76" s="28">
        <v>127</v>
      </c>
      <c r="G76" s="84">
        <v>4795035</v>
      </c>
      <c r="I76" s="31" t="s">
        <v>22</v>
      </c>
      <c r="J76" s="28">
        <v>128</v>
      </c>
      <c r="K76" s="84">
        <v>4934452</v>
      </c>
      <c r="M76" s="31" t="s">
        <v>18</v>
      </c>
      <c r="N76" s="28">
        <v>126</v>
      </c>
      <c r="O76" s="84">
        <v>4752207</v>
      </c>
      <c r="Q76" s="31" t="s">
        <v>18</v>
      </c>
      <c r="R76" s="28">
        <v>125</v>
      </c>
      <c r="S76" s="84">
        <v>5279581</v>
      </c>
    </row>
    <row r="77" spans="1:19" s="161" customFormat="1">
      <c r="A77" s="31" t="s">
        <v>212</v>
      </c>
      <c r="B77" s="28">
        <v>129</v>
      </c>
      <c r="C77" s="84">
        <v>4598154</v>
      </c>
      <c r="E77" s="31" t="s">
        <v>22</v>
      </c>
      <c r="F77" s="28">
        <v>129</v>
      </c>
      <c r="G77" s="84">
        <v>3766728</v>
      </c>
      <c r="I77" s="31" t="s">
        <v>18</v>
      </c>
      <c r="J77" s="28">
        <v>129</v>
      </c>
      <c r="K77" s="84">
        <v>4617857</v>
      </c>
      <c r="M77" s="31" t="s">
        <v>22</v>
      </c>
      <c r="N77" s="28">
        <v>128</v>
      </c>
      <c r="O77" s="84">
        <v>3517290</v>
      </c>
      <c r="Q77" s="31" t="s">
        <v>19</v>
      </c>
      <c r="R77" s="28">
        <v>129</v>
      </c>
      <c r="S77" s="84">
        <v>3616888</v>
      </c>
    </row>
    <row r="78" spans="1:19" s="161" customFormat="1">
      <c r="A78" s="31" t="s">
        <v>26</v>
      </c>
      <c r="B78" s="28">
        <v>134</v>
      </c>
      <c r="C78" s="84">
        <v>1514505</v>
      </c>
      <c r="E78" s="31" t="s">
        <v>26</v>
      </c>
      <c r="F78" s="28">
        <v>133</v>
      </c>
      <c r="G78" s="84">
        <v>1120915</v>
      </c>
      <c r="I78" s="31" t="s">
        <v>26</v>
      </c>
      <c r="J78" s="28">
        <v>135</v>
      </c>
      <c r="K78" s="84">
        <v>1075820</v>
      </c>
      <c r="M78" s="31" t="s">
        <v>26</v>
      </c>
      <c r="N78" s="28">
        <v>134</v>
      </c>
      <c r="O78" s="84">
        <v>1058627</v>
      </c>
      <c r="Q78" s="31" t="s">
        <v>22</v>
      </c>
      <c r="R78" s="28">
        <v>131</v>
      </c>
      <c r="S78" s="84">
        <v>3041473</v>
      </c>
    </row>
    <row r="79" spans="1:19" s="161" customFormat="1">
      <c r="A79" s="31" t="s">
        <v>19</v>
      </c>
      <c r="B79" s="28">
        <v>137</v>
      </c>
      <c r="C79" s="84">
        <v>1367548</v>
      </c>
      <c r="E79" s="31" t="s">
        <v>19</v>
      </c>
      <c r="F79" s="28">
        <v>137</v>
      </c>
      <c r="G79" s="84">
        <v>666813</v>
      </c>
      <c r="I79" s="31" t="s">
        <v>19</v>
      </c>
      <c r="J79" s="28">
        <v>138</v>
      </c>
      <c r="K79" s="84">
        <v>695153</v>
      </c>
      <c r="M79" s="31" t="s">
        <v>19</v>
      </c>
      <c r="N79" s="28">
        <v>138</v>
      </c>
      <c r="O79" s="84">
        <v>841017</v>
      </c>
      <c r="Q79" s="31" t="s">
        <v>26</v>
      </c>
      <c r="R79" s="28">
        <v>139</v>
      </c>
      <c r="S79" s="84">
        <v>513577</v>
      </c>
    </row>
    <row r="80" spans="1:19" s="161" customFormat="1">
      <c r="A80" s="31" t="s">
        <v>27</v>
      </c>
      <c r="B80" s="28">
        <v>143</v>
      </c>
      <c r="C80" s="128">
        <v>160513</v>
      </c>
      <c r="E80" s="31" t="s">
        <v>54</v>
      </c>
      <c r="F80" s="28">
        <v>144</v>
      </c>
      <c r="G80" s="128">
        <v>9324</v>
      </c>
      <c r="I80" s="31" t="s">
        <v>54</v>
      </c>
      <c r="J80" s="28">
        <v>142</v>
      </c>
      <c r="K80" s="128">
        <v>174735</v>
      </c>
      <c r="M80" s="31" t="s">
        <v>23</v>
      </c>
      <c r="N80" s="28">
        <v>142</v>
      </c>
      <c r="O80" s="128">
        <v>14337</v>
      </c>
      <c r="Q80" s="31" t="s">
        <v>23</v>
      </c>
      <c r="R80" s="28">
        <v>144</v>
      </c>
      <c r="S80" s="128">
        <v>23003</v>
      </c>
    </row>
    <row r="81" spans="1:19" s="161" customFormat="1">
      <c r="A81" s="81" t="s">
        <v>23</v>
      </c>
      <c r="B81" s="82">
        <v>144</v>
      </c>
      <c r="C81" s="84">
        <v>39415</v>
      </c>
      <c r="E81" s="81" t="s">
        <v>23</v>
      </c>
      <c r="F81" s="82">
        <v>145</v>
      </c>
      <c r="G81" s="84">
        <v>8286</v>
      </c>
      <c r="I81" s="81" t="s">
        <v>27</v>
      </c>
      <c r="J81" s="82">
        <v>144</v>
      </c>
      <c r="K81" s="84">
        <v>5687</v>
      </c>
      <c r="M81" s="81" t="s">
        <v>54</v>
      </c>
      <c r="N81" s="82">
        <v>145</v>
      </c>
      <c r="O81" s="128" t="s">
        <v>211</v>
      </c>
      <c r="Q81" s="81" t="s">
        <v>54</v>
      </c>
      <c r="R81" s="82">
        <v>146</v>
      </c>
      <c r="S81" s="128" t="s">
        <v>56</v>
      </c>
    </row>
    <row r="82" spans="1:19" s="161" customFormat="1">
      <c r="A82" s="32" t="s">
        <v>54</v>
      </c>
      <c r="B82" s="29">
        <v>147</v>
      </c>
      <c r="C82" s="86" t="s">
        <v>83</v>
      </c>
      <c r="E82" s="32" t="s">
        <v>27</v>
      </c>
      <c r="F82" s="29">
        <v>146</v>
      </c>
      <c r="G82" s="86">
        <v>3982</v>
      </c>
      <c r="I82" s="32" t="s">
        <v>23</v>
      </c>
      <c r="J82" s="29">
        <v>146</v>
      </c>
      <c r="K82" s="86">
        <v>2332</v>
      </c>
      <c r="M82" s="32" t="s">
        <v>27</v>
      </c>
      <c r="N82" s="29">
        <v>145</v>
      </c>
      <c r="O82" s="86" t="s">
        <v>211</v>
      </c>
      <c r="Q82" s="32" t="s">
        <v>27</v>
      </c>
      <c r="R82" s="29">
        <v>146</v>
      </c>
      <c r="S82" s="86" t="s">
        <v>56</v>
      </c>
    </row>
    <row r="83" spans="1:19">
      <c r="A83" s="143"/>
      <c r="B83" s="144"/>
      <c r="C83" s="142"/>
      <c r="E83" s="143"/>
      <c r="F83" s="144"/>
      <c r="G83" s="142"/>
      <c r="I83" s="143"/>
      <c r="J83" s="144"/>
      <c r="K83" s="142"/>
      <c r="M83" s="143"/>
      <c r="N83" s="144"/>
      <c r="O83" s="142"/>
      <c r="Q83" s="143"/>
      <c r="R83" s="144"/>
      <c r="S83" s="142"/>
    </row>
    <row r="84" spans="1:19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</row>
    <row r="85" spans="1:19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</sheetData>
  <mergeCells count="21">
    <mergeCell ref="A84:S84"/>
    <mergeCell ref="M4:O4"/>
    <mergeCell ref="M31:O31"/>
    <mergeCell ref="A58:C58"/>
    <mergeCell ref="Q4:S4"/>
    <mergeCell ref="I4:K4"/>
    <mergeCell ref="I31:K31"/>
    <mergeCell ref="A4:C4"/>
    <mergeCell ref="H2:K2"/>
    <mergeCell ref="Q3:S3"/>
    <mergeCell ref="A1:S1"/>
    <mergeCell ref="Q58:S58"/>
    <mergeCell ref="I3:K3"/>
    <mergeCell ref="E4:G4"/>
    <mergeCell ref="E31:G31"/>
    <mergeCell ref="I58:K58"/>
    <mergeCell ref="P2:S2"/>
    <mergeCell ref="Q31:S31"/>
    <mergeCell ref="A31:C31"/>
    <mergeCell ref="M58:O58"/>
    <mergeCell ref="E58:G58"/>
  </mergeCells>
  <phoneticPr fontId="8"/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topLeftCell="B1" zoomScaleNormal="100" workbookViewId="0">
      <selection activeCell="J88" sqref="J88"/>
    </sheetView>
  </sheetViews>
  <sheetFormatPr defaultColWidth="8" defaultRowHeight="13.5"/>
  <cols>
    <col min="1" max="1" width="3.5" style="10" customWidth="1"/>
    <col min="2" max="2" width="13.875" style="10" bestFit="1" customWidth="1"/>
    <col min="3" max="3" width="12.375" style="10" customWidth="1"/>
    <col min="4" max="5" width="8.25" style="11" customWidth="1"/>
    <col min="6" max="6" width="13.875" style="12" bestFit="1" customWidth="1"/>
    <col min="7" max="7" width="12.375" style="10" customWidth="1"/>
    <col min="8" max="9" width="8.25" style="11" customWidth="1"/>
    <col min="10" max="10" width="13.875" style="12" bestFit="1" customWidth="1"/>
    <col min="11" max="11" width="12.375" style="10" customWidth="1"/>
    <col min="12" max="12" width="8.25" style="11" customWidth="1"/>
    <col min="13" max="13" width="8.25" style="10" customWidth="1"/>
    <col min="14" max="16384" width="8" style="10"/>
  </cols>
  <sheetData>
    <row r="2" spans="1:13" ht="17.25">
      <c r="B2" s="216" t="s">
        <v>213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>
      <c r="J3" s="10"/>
      <c r="K3" s="214" t="s">
        <v>49</v>
      </c>
      <c r="L3" s="214"/>
      <c r="M3" s="214"/>
    </row>
    <row r="4" spans="1:13">
      <c r="J4" s="13"/>
      <c r="K4" s="14"/>
      <c r="L4" s="215" t="s">
        <v>39</v>
      </c>
      <c r="M4" s="215"/>
    </row>
    <row r="5" spans="1:13" s="49" customFormat="1">
      <c r="A5" s="212" t="s">
        <v>47</v>
      </c>
      <c r="B5" s="226" t="s">
        <v>40</v>
      </c>
      <c r="C5" s="217" t="s">
        <v>52</v>
      </c>
      <c r="D5" s="218"/>
      <c r="E5" s="219"/>
      <c r="F5" s="228" t="s">
        <v>40</v>
      </c>
      <c r="G5" s="220" t="s">
        <v>53</v>
      </c>
      <c r="H5" s="221"/>
      <c r="I5" s="222"/>
      <c r="J5" s="230" t="s">
        <v>40</v>
      </c>
      <c r="K5" s="223" t="s">
        <v>41</v>
      </c>
      <c r="L5" s="224"/>
      <c r="M5" s="225"/>
    </row>
    <row r="6" spans="1:13" s="49" customFormat="1">
      <c r="A6" s="213"/>
      <c r="B6" s="227"/>
      <c r="C6" s="95"/>
      <c r="D6" s="96" t="s">
        <v>42</v>
      </c>
      <c r="E6" s="97" t="s">
        <v>43</v>
      </c>
      <c r="F6" s="229"/>
      <c r="G6" s="98"/>
      <c r="H6" s="99" t="s">
        <v>42</v>
      </c>
      <c r="I6" s="100" t="s">
        <v>43</v>
      </c>
      <c r="J6" s="231"/>
      <c r="K6" s="101"/>
      <c r="L6" s="102" t="s">
        <v>42</v>
      </c>
      <c r="M6" s="103" t="s">
        <v>43</v>
      </c>
    </row>
    <row r="7" spans="1:13">
      <c r="A7" s="138">
        <v>1</v>
      </c>
      <c r="B7" s="15" t="s">
        <v>29</v>
      </c>
      <c r="C7" s="74">
        <v>17811085366</v>
      </c>
      <c r="D7" s="33">
        <v>1.0374038059510626</v>
      </c>
      <c r="E7" s="38">
        <v>0.24367693852027134</v>
      </c>
      <c r="F7" s="15" t="s">
        <v>28</v>
      </c>
      <c r="G7" s="74">
        <v>24347154147</v>
      </c>
      <c r="H7" s="33">
        <v>1.083642055709118</v>
      </c>
      <c r="I7" s="38">
        <v>0.28340595511292721</v>
      </c>
      <c r="J7" s="15" t="s">
        <v>28</v>
      </c>
      <c r="K7" s="78">
        <v>39041795578</v>
      </c>
      <c r="L7" s="41">
        <v>1.0779653604834905</v>
      </c>
      <c r="M7" s="38">
        <v>0.24554257773922758</v>
      </c>
    </row>
    <row r="8" spans="1:13">
      <c r="A8" s="138">
        <v>2</v>
      </c>
      <c r="B8" s="15" t="s">
        <v>28</v>
      </c>
      <c r="C8" s="74">
        <v>14694641431</v>
      </c>
      <c r="D8" s="33">
        <v>1.0686895789090169</v>
      </c>
      <c r="E8" s="38">
        <v>0.20104026020753277</v>
      </c>
      <c r="F8" s="15" t="s">
        <v>30</v>
      </c>
      <c r="G8" s="74">
        <v>18009984286</v>
      </c>
      <c r="H8" s="33">
        <v>1.0667498636805912</v>
      </c>
      <c r="I8" s="38">
        <v>0.20963997547005139</v>
      </c>
      <c r="J8" s="15" t="s">
        <v>30</v>
      </c>
      <c r="K8" s="78">
        <v>29841695061</v>
      </c>
      <c r="L8" s="41">
        <v>1.0546802797629773</v>
      </c>
      <c r="M8" s="38">
        <v>0.18768108948131731</v>
      </c>
    </row>
    <row r="9" spans="1:13">
      <c r="A9" s="138">
        <v>3</v>
      </c>
      <c r="B9" s="15" t="s">
        <v>30</v>
      </c>
      <c r="C9" s="74">
        <v>11831710775</v>
      </c>
      <c r="D9" s="33">
        <v>1.0368236139257385</v>
      </c>
      <c r="E9" s="38">
        <v>0.16187194659192153</v>
      </c>
      <c r="F9" s="15" t="s">
        <v>31</v>
      </c>
      <c r="G9" s="74">
        <v>12536030160</v>
      </c>
      <c r="H9" s="33">
        <v>1.0673149550713825</v>
      </c>
      <c r="I9" s="38">
        <v>0.14592200712119069</v>
      </c>
      <c r="J9" s="15" t="s">
        <v>29</v>
      </c>
      <c r="K9" s="78">
        <v>28735222924</v>
      </c>
      <c r="L9" s="41">
        <v>1.0577755888383773</v>
      </c>
      <c r="M9" s="38">
        <v>0.1807222389291489</v>
      </c>
    </row>
    <row r="10" spans="1:13">
      <c r="A10" s="138">
        <v>4</v>
      </c>
      <c r="B10" s="15" t="s">
        <v>32</v>
      </c>
      <c r="C10" s="74">
        <v>10364658496</v>
      </c>
      <c r="D10" s="33">
        <v>1.0292226950891545</v>
      </c>
      <c r="E10" s="38">
        <v>0.14180091775510947</v>
      </c>
      <c r="F10" s="15" t="s">
        <v>29</v>
      </c>
      <c r="G10" s="74">
        <v>10924137558</v>
      </c>
      <c r="H10" s="33">
        <v>1.0927628834878558</v>
      </c>
      <c r="I10" s="38">
        <v>0.12715924085901711</v>
      </c>
      <c r="J10" s="15" t="s">
        <v>31</v>
      </c>
      <c r="K10" s="78">
        <v>22521965354</v>
      </c>
      <c r="L10" s="41">
        <v>1.0743638276194001</v>
      </c>
      <c r="M10" s="38">
        <v>0.14164567348667079</v>
      </c>
    </row>
    <row r="11" spans="1:13">
      <c r="A11" s="138">
        <v>5</v>
      </c>
      <c r="B11" s="15" t="s">
        <v>31</v>
      </c>
      <c r="C11" s="74">
        <v>9985935194</v>
      </c>
      <c r="D11" s="33">
        <v>1.0833456693893075</v>
      </c>
      <c r="E11" s="38">
        <v>0.13661953027190674</v>
      </c>
      <c r="F11" s="15" t="s">
        <v>32</v>
      </c>
      <c r="G11" s="74">
        <v>9373441070</v>
      </c>
      <c r="H11" s="33">
        <v>1.0262277546219927</v>
      </c>
      <c r="I11" s="38">
        <v>0.10910881013440393</v>
      </c>
      <c r="J11" s="15" t="s">
        <v>32</v>
      </c>
      <c r="K11" s="78">
        <v>19738099566</v>
      </c>
      <c r="L11" s="41">
        <v>1.0277982489602038</v>
      </c>
      <c r="M11" s="38">
        <v>0.1241373193870261</v>
      </c>
    </row>
    <row r="12" spans="1:13">
      <c r="A12" s="138">
        <v>6</v>
      </c>
      <c r="B12" s="15" t="s">
        <v>33</v>
      </c>
      <c r="C12" s="74">
        <v>7158484408</v>
      </c>
      <c r="D12" s="33">
        <v>1.0271820442403152</v>
      </c>
      <c r="E12" s="38">
        <v>9.7936623689221222E-2</v>
      </c>
      <c r="F12" s="15" t="s">
        <v>33</v>
      </c>
      <c r="G12" s="74">
        <v>6365629614</v>
      </c>
      <c r="H12" s="33">
        <v>1.0067445367396293</v>
      </c>
      <c r="I12" s="38">
        <v>7.4097257106867903E-2</v>
      </c>
      <c r="J12" s="15" t="s">
        <v>33</v>
      </c>
      <c r="K12" s="78">
        <v>13524114022</v>
      </c>
      <c r="L12" s="41">
        <v>1.0174599791288157</v>
      </c>
      <c r="M12" s="38">
        <v>8.5056175553368987E-2</v>
      </c>
    </row>
    <row r="13" spans="1:13" s="136" customFormat="1">
      <c r="A13" s="138">
        <v>7</v>
      </c>
      <c r="B13" s="145" t="s">
        <v>35</v>
      </c>
      <c r="C13" s="146">
        <v>676798814</v>
      </c>
      <c r="D13" s="147">
        <v>1.0669456791259324</v>
      </c>
      <c r="E13" s="148">
        <v>9.2594167958169882E-3</v>
      </c>
      <c r="F13" s="129" t="s">
        <v>34</v>
      </c>
      <c r="G13" s="130">
        <v>2026614405</v>
      </c>
      <c r="H13" s="131">
        <v>0.97379309469783004</v>
      </c>
      <c r="I13" s="38">
        <v>2.3590214594563296E-2</v>
      </c>
      <c r="J13" s="145" t="s">
        <v>35</v>
      </c>
      <c r="K13" s="149">
        <v>2622336527</v>
      </c>
      <c r="L13" s="148">
        <v>0.89324581636906519</v>
      </c>
      <c r="M13" s="148">
        <v>1.6492460477461945E-2</v>
      </c>
    </row>
    <row r="14" spans="1:13" s="136" customFormat="1">
      <c r="A14" s="138">
        <v>8</v>
      </c>
      <c r="B14" s="129" t="s">
        <v>34</v>
      </c>
      <c r="C14" s="130">
        <v>489124708</v>
      </c>
      <c r="D14" s="131">
        <v>1.043403312656731</v>
      </c>
      <c r="E14" s="38">
        <v>6.6918106870445544E-3</v>
      </c>
      <c r="F14" s="145" t="s">
        <v>35</v>
      </c>
      <c r="G14" s="146">
        <v>1945537713</v>
      </c>
      <c r="H14" s="147">
        <v>0.84536919239722252</v>
      </c>
      <c r="I14" s="148">
        <v>2.2646464980340401E-2</v>
      </c>
      <c r="J14" s="129" t="s">
        <v>34</v>
      </c>
      <c r="K14" s="78">
        <v>2515739113</v>
      </c>
      <c r="L14" s="38">
        <v>0.9865901950953837</v>
      </c>
      <c r="M14" s="38">
        <v>1.5822045517637589E-2</v>
      </c>
    </row>
    <row r="15" spans="1:13" ht="14.25" thickBot="1">
      <c r="A15" s="140">
        <v>9</v>
      </c>
      <c r="B15" s="39" t="s">
        <v>36</v>
      </c>
      <c r="C15" s="75">
        <v>80589119</v>
      </c>
      <c r="D15" s="34">
        <v>0.96602516252750903</v>
      </c>
      <c r="E15" s="38">
        <v>1.1025554811753761E-3</v>
      </c>
      <c r="F15" s="39" t="s">
        <v>36</v>
      </c>
      <c r="G15" s="75">
        <v>380583780</v>
      </c>
      <c r="H15" s="33">
        <v>1.2277348965187316</v>
      </c>
      <c r="I15" s="38">
        <v>4.4300746206380913E-3</v>
      </c>
      <c r="J15" s="39" t="s">
        <v>36</v>
      </c>
      <c r="K15" s="79">
        <v>461172899</v>
      </c>
      <c r="L15" s="42">
        <v>1.1722390778631648</v>
      </c>
      <c r="M15" s="38">
        <v>2.9004194281407919E-3</v>
      </c>
    </row>
    <row r="16" spans="1:13" ht="14.25" thickTop="1">
      <c r="A16" s="139"/>
      <c r="B16" s="40" t="s">
        <v>55</v>
      </c>
      <c r="C16" s="76">
        <v>73093028311</v>
      </c>
      <c r="D16" s="35">
        <v>1.0475653708152277</v>
      </c>
      <c r="E16" s="36">
        <v>1</v>
      </c>
      <c r="F16" s="40" t="s">
        <v>55</v>
      </c>
      <c r="G16" s="77">
        <v>85909112733</v>
      </c>
      <c r="H16" s="35">
        <v>1.0574399479014076</v>
      </c>
      <c r="I16" s="37">
        <v>1</v>
      </c>
      <c r="J16" s="40" t="s">
        <v>55</v>
      </c>
      <c r="K16" s="80">
        <v>159002141044</v>
      </c>
      <c r="L16" s="36">
        <v>1.0528776016642725</v>
      </c>
      <c r="M16" s="43">
        <v>1</v>
      </c>
    </row>
    <row r="18" spans="2:13">
      <c r="M18" s="137"/>
    </row>
    <row r="19" spans="2:13">
      <c r="M19" s="137"/>
    </row>
    <row r="20" spans="2:13">
      <c r="M20" s="137"/>
    </row>
    <row r="21" spans="2:13">
      <c r="B21"/>
      <c r="C21"/>
      <c r="D21"/>
      <c r="F21"/>
      <c r="G21"/>
      <c r="H21"/>
      <c r="J21"/>
      <c r="M21" s="137"/>
    </row>
    <row r="22" spans="2:13">
      <c r="M22" s="137"/>
    </row>
    <row r="23" spans="2:13">
      <c r="M23" s="137"/>
    </row>
    <row r="24" spans="2:13">
      <c r="M24" s="137"/>
    </row>
    <row r="25" spans="2:13">
      <c r="M25" s="137"/>
    </row>
    <row r="26" spans="2:13">
      <c r="M26" s="137"/>
    </row>
    <row r="27" spans="2:13">
      <c r="M27" s="137"/>
    </row>
  </sheetData>
  <mergeCells count="10">
    <mergeCell ref="A5:A6"/>
    <mergeCell ref="K3:M3"/>
    <mergeCell ref="L4:M4"/>
    <mergeCell ref="B2:M2"/>
    <mergeCell ref="C5:E5"/>
    <mergeCell ref="G5:I5"/>
    <mergeCell ref="K5:M5"/>
    <mergeCell ref="B5:B6"/>
    <mergeCell ref="F5:F6"/>
    <mergeCell ref="J5:J6"/>
  </mergeCells>
  <phoneticPr fontId="8"/>
  <pageMargins left="0.78740157480314965" right="0.78740157480314965" top="0.98425196850393704" bottom="0.98425196850393704" header="0.51181102362204722" footer="0.51181102362204722"/>
  <pageSetup paperSize="9" scale="9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全国順位表</vt:lpstr>
      <vt:lpstr>管内</vt:lpstr>
      <vt:lpstr>全国税関</vt:lpstr>
      <vt:lpstr>Sheet1</vt:lpstr>
      <vt:lpstr>全国順位表!Print_Area</vt:lpstr>
      <vt:lpstr>書式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2015-03-03T06:08:24Z</cp:lastPrinted>
  <dcterms:created xsi:type="dcterms:W3CDTF">2004-03-08T01:21:02Z</dcterms:created>
  <dcterms:modified xsi:type="dcterms:W3CDTF">2015-03-03T06:08:27Z</dcterms:modified>
</cp:coreProperties>
</file>